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виконком - 11 - Рішення\"/>
    </mc:Choice>
  </mc:AlternateContent>
  <xr:revisionPtr revIDLastSave="0" documentId="13_ncr:1_{EED81659-6721-423A-9A16-F459D2634F77}" xr6:coauthVersionLast="47" xr6:coauthVersionMax="47" xr10:uidLastSave="{00000000-0000-0000-0000-000000000000}"/>
  <bookViews>
    <workbookView xWindow="-108" yWindow="-108" windowWidth="23256" windowHeight="14016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Лист1" sheetId="13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над_за_ранг">Лист2!$B$1:$B$16</definedName>
    <definedName name="_xlnm.Print_Area" localSheetId="1">'Лист1 (2)'!$A$1:$P$202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4" l="1"/>
  <c r="F16" i="4"/>
  <c r="D17" i="4"/>
  <c r="F17" i="4"/>
  <c r="D18" i="4"/>
  <c r="M18" i="4" s="1"/>
  <c r="F18" i="4"/>
  <c r="G18" i="4" s="1"/>
  <c r="D19" i="4"/>
  <c r="F19" i="4"/>
  <c r="G19" i="4" s="1"/>
  <c r="D20" i="4"/>
  <c r="F20" i="4"/>
  <c r="G20" i="4" s="1"/>
  <c r="C21" i="4"/>
  <c r="D23" i="4"/>
  <c r="M23" i="4" s="1"/>
  <c r="F23" i="4"/>
  <c r="D24" i="4"/>
  <c r="M24" i="4" s="1"/>
  <c r="F24" i="4"/>
  <c r="C25" i="4"/>
  <c r="E25" i="4"/>
  <c r="J25" i="4"/>
  <c r="D27" i="4"/>
  <c r="F27" i="4"/>
  <c r="D28" i="4"/>
  <c r="M28" i="4" s="1"/>
  <c r="F28" i="4"/>
  <c r="D29" i="4"/>
  <c r="F29" i="4"/>
  <c r="D30" i="4"/>
  <c r="F30" i="4"/>
  <c r="D31" i="4"/>
  <c r="F31" i="4"/>
  <c r="C32" i="4"/>
  <c r="D34" i="4"/>
  <c r="D36" i="4" s="1"/>
  <c r="F34" i="4"/>
  <c r="D35" i="4"/>
  <c r="M35" i="4" s="1"/>
  <c r="F35" i="4"/>
  <c r="C36" i="4"/>
  <c r="L36" i="4"/>
  <c r="D38" i="4"/>
  <c r="M38" i="4" s="1"/>
  <c r="F38" i="4"/>
  <c r="D39" i="4"/>
  <c r="M39" i="4" s="1"/>
  <c r="F39" i="4"/>
  <c r="G39" i="4" s="1"/>
  <c r="D40" i="4"/>
  <c r="M40" i="4" s="1"/>
  <c r="F40" i="4"/>
  <c r="F41" i="4"/>
  <c r="G41" i="4" s="1"/>
  <c r="M41" i="4"/>
  <c r="C42" i="4"/>
  <c r="L42" i="4"/>
  <c r="D44" i="4"/>
  <c r="M44" i="4" s="1"/>
  <c r="F44" i="4"/>
  <c r="F45" i="4" s="1"/>
  <c r="C45" i="4"/>
  <c r="E45" i="4"/>
  <c r="H45" i="4"/>
  <c r="J45" i="4"/>
  <c r="L45" i="4"/>
  <c r="D47" i="4"/>
  <c r="F47" i="4"/>
  <c r="D48" i="4"/>
  <c r="M48" i="4" s="1"/>
  <c r="F48" i="4"/>
  <c r="D49" i="4"/>
  <c r="M49" i="4" s="1"/>
  <c r="F49" i="4"/>
  <c r="D50" i="4"/>
  <c r="M50" i="4" s="1"/>
  <c r="F50" i="4"/>
  <c r="D51" i="4"/>
  <c r="F51" i="4"/>
  <c r="D52" i="4"/>
  <c r="G52" i="4" s="1"/>
  <c r="F52" i="4"/>
  <c r="D53" i="4"/>
  <c r="M53" i="4" s="1"/>
  <c r="F53" i="4"/>
  <c r="C54" i="4"/>
  <c r="L54" i="4"/>
  <c r="D56" i="4"/>
  <c r="F56" i="4"/>
  <c r="C57" i="4"/>
  <c r="E57" i="4"/>
  <c r="H57" i="4"/>
  <c r="J57" i="4"/>
  <c r="L57" i="4"/>
  <c r="F59" i="4"/>
  <c r="G59" i="4" s="1"/>
  <c r="M59" i="4"/>
  <c r="F60" i="4"/>
  <c r="G60" i="4" s="1"/>
  <c r="I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M72" i="4" s="1"/>
  <c r="F72" i="4"/>
  <c r="D74" i="4"/>
  <c r="M74" i="4" s="1"/>
  <c r="F74" i="4"/>
  <c r="D76" i="4"/>
  <c r="M76" i="4" s="1"/>
  <c r="F76" i="4"/>
  <c r="D78" i="4"/>
  <c r="M78" i="4" s="1"/>
  <c r="F78" i="4"/>
  <c r="D80" i="4"/>
  <c r="G80" i="4"/>
  <c r="D81" i="4"/>
  <c r="M81" i="4"/>
  <c r="F81" i="4"/>
  <c r="I81" i="4"/>
  <c r="K81" i="4"/>
  <c r="C82" i="4"/>
  <c r="L82" i="4"/>
  <c r="D84" i="4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G92" i="4" s="1"/>
  <c r="K92" i="4" s="1"/>
  <c r="D93" i="4"/>
  <c r="M93" i="4" s="1"/>
  <c r="F93" i="4"/>
  <c r="D94" i="4"/>
  <c r="M94" i="4" s="1"/>
  <c r="F94" i="4"/>
  <c r="C95" i="4"/>
  <c r="L95" i="4"/>
  <c r="D97" i="4"/>
  <c r="M97" i="4" s="1"/>
  <c r="F97" i="4"/>
  <c r="D98" i="4"/>
  <c r="M98" i="4" s="1"/>
  <c r="F98" i="4"/>
  <c r="C99" i="4"/>
  <c r="J99" i="4"/>
  <c r="D101" i="4"/>
  <c r="F101" i="4"/>
  <c r="D102" i="4"/>
  <c r="M102" i="4" s="1"/>
  <c r="F102" i="4"/>
  <c r="D103" i="4"/>
  <c r="M103" i="4" s="1"/>
  <c r="F103" i="4"/>
  <c r="D104" i="4"/>
  <c r="F104" i="4"/>
  <c r="D105" i="4"/>
  <c r="F105" i="4"/>
  <c r="D106" i="4"/>
  <c r="M106" i="4" s="1"/>
  <c r="F106" i="4"/>
  <c r="C107" i="4"/>
  <c r="D109" i="4"/>
  <c r="M109" i="4" s="1"/>
  <c r="F109" i="4"/>
  <c r="D111" i="4"/>
  <c r="D116" i="4" s="1"/>
  <c r="F111" i="4"/>
  <c r="D112" i="4"/>
  <c r="F112" i="4"/>
  <c r="D114" i="4"/>
  <c r="F114" i="4"/>
  <c r="D115" i="4"/>
  <c r="M115" i="4" s="1"/>
  <c r="F115" i="4"/>
  <c r="C116" i="4"/>
  <c r="H116" i="4"/>
  <c r="L116" i="4"/>
  <c r="D118" i="4"/>
  <c r="M118" i="4" s="1"/>
  <c r="M119" i="4" s="1"/>
  <c r="F118" i="4"/>
  <c r="F119" i="4" s="1"/>
  <c r="C119" i="4"/>
  <c r="H119" i="4"/>
  <c r="L119" i="4"/>
  <c r="D121" i="4"/>
  <c r="D122" i="4" s="1"/>
  <c r="F121" i="4"/>
  <c r="F122" i="4" s="1"/>
  <c r="C122" i="4"/>
  <c r="H122" i="4"/>
  <c r="L122" i="4"/>
  <c r="D124" i="4"/>
  <c r="F124" i="4"/>
  <c r="D125" i="4"/>
  <c r="F125" i="4"/>
  <c r="C126" i="4"/>
  <c r="L126" i="4"/>
  <c r="D128" i="4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F135" i="4"/>
  <c r="D136" i="4"/>
  <c r="M136" i="4"/>
  <c r="F136" i="4"/>
  <c r="G136" i="4" s="1"/>
  <c r="D137" i="4"/>
  <c r="M137" i="4" s="1"/>
  <c r="F137" i="4"/>
  <c r="D138" i="4"/>
  <c r="M138" i="4" s="1"/>
  <c r="F138" i="4"/>
  <c r="C139" i="4"/>
  <c r="L139" i="4"/>
  <c r="D141" i="4"/>
  <c r="D143" i="4" s="1"/>
  <c r="F141" i="4"/>
  <c r="D142" i="4"/>
  <c r="M142" i="4" s="1"/>
  <c r="F142" i="4"/>
  <c r="C143" i="4"/>
  <c r="L143" i="4"/>
  <c r="D145" i="4"/>
  <c r="M145" i="4" s="1"/>
  <c r="M157" i="4" s="1"/>
  <c r="F145" i="4"/>
  <c r="D146" i="4"/>
  <c r="M146" i="4" s="1"/>
  <c r="F146" i="4"/>
  <c r="D147" i="4"/>
  <c r="M147" i="4" s="1"/>
  <c r="F147" i="4"/>
  <c r="D148" i="4"/>
  <c r="M148" i="4" s="1"/>
  <c r="F148" i="4"/>
  <c r="D149" i="4"/>
  <c r="M149" i="4" s="1"/>
  <c r="F149" i="4"/>
  <c r="D150" i="4"/>
  <c r="F150" i="4"/>
  <c r="D151" i="4"/>
  <c r="F151" i="4"/>
  <c r="D152" i="4"/>
  <c r="M152" i="4"/>
  <c r="F152" i="4"/>
  <c r="G152" i="4" s="1"/>
  <c r="D153" i="4"/>
  <c r="M153" i="4" s="1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M159" i="4" s="1"/>
  <c r="M162" i="4" s="1"/>
  <c r="F159" i="4"/>
  <c r="G159" i="4" s="1"/>
  <c r="D160" i="4"/>
  <c r="F160" i="4"/>
  <c r="D161" i="4"/>
  <c r="M161" i="4" s="1"/>
  <c r="F161" i="4"/>
  <c r="C162" i="4"/>
  <c r="L162" i="4"/>
  <c r="D164" i="4"/>
  <c r="M164" i="4"/>
  <c r="K164" i="4"/>
  <c r="D165" i="4"/>
  <c r="M165" i="4" s="1"/>
  <c r="K165" i="4"/>
  <c r="K166" i="4" s="1"/>
  <c r="C166" i="4"/>
  <c r="F166" i="4"/>
  <c r="G166" i="4"/>
  <c r="I166" i="4"/>
  <c r="L166" i="4"/>
  <c r="D168" i="4"/>
  <c r="D170" i="4" s="1"/>
  <c r="K168" i="4"/>
  <c r="D169" i="4"/>
  <c r="M169" i="4"/>
  <c r="K169" i="4"/>
  <c r="C170" i="4"/>
  <c r="F170" i="4"/>
  <c r="G170" i="4"/>
  <c r="I170" i="4"/>
  <c r="L170" i="4"/>
  <c r="D172" i="4"/>
  <c r="D174" i="4" s="1"/>
  <c r="M172" i="4"/>
  <c r="N172" i="4" s="1"/>
  <c r="K172" i="4"/>
  <c r="D173" i="4"/>
  <c r="M173" i="4" s="1"/>
  <c r="K173" i="4"/>
  <c r="C174" i="4"/>
  <c r="G174" i="4"/>
  <c r="D176" i="4"/>
  <c r="M176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M182" i="4" s="1"/>
  <c r="M183" i="4" s="1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M193" i="4" s="1"/>
  <c r="D196" i="4"/>
  <c r="F193" i="4"/>
  <c r="D194" i="4"/>
  <c r="M194" i="4" s="1"/>
  <c r="F194" i="4"/>
  <c r="D195" i="4"/>
  <c r="M195" i="4" s="1"/>
  <c r="F195" i="4"/>
  <c r="C196" i="4"/>
  <c r="F99" i="4"/>
  <c r="M20" i="4"/>
  <c r="D119" i="4"/>
  <c r="G78" i="4"/>
  <c r="M105" i="4"/>
  <c r="M101" i="4"/>
  <c r="M107" i="4" s="1"/>
  <c r="M30" i="4"/>
  <c r="D25" i="4"/>
  <c r="D21" i="4"/>
  <c r="D130" i="4"/>
  <c r="F57" i="4"/>
  <c r="M51" i="4"/>
  <c r="M128" i="4"/>
  <c r="M130" i="4" s="1"/>
  <c r="M19" i="4"/>
  <c r="G103" i="4"/>
  <c r="K103" i="4" s="1"/>
  <c r="M80" i="4"/>
  <c r="M168" i="4"/>
  <c r="M170" i="4" s="1"/>
  <c r="D95" i="4"/>
  <c r="D42" i="4"/>
  <c r="M179" i="4"/>
  <c r="M180" i="4" s="1"/>
  <c r="M71" i="4"/>
  <c r="M17" i="4"/>
  <c r="D45" i="4"/>
  <c r="D166" i="4"/>
  <c r="G44" i="4"/>
  <c r="I44" i="4" s="1"/>
  <c r="I45" i="4" s="1"/>
  <c r="M129" i="4"/>
  <c r="D177" i="4"/>
  <c r="M52" i="4"/>
  <c r="I39" i="4" l="1"/>
  <c r="K39" i="4"/>
  <c r="N39" i="4" s="1"/>
  <c r="N169" i="4"/>
  <c r="O169" i="4" s="1"/>
  <c r="G137" i="4"/>
  <c r="K137" i="4" s="1"/>
  <c r="K44" i="4"/>
  <c r="K45" i="4" s="1"/>
  <c r="G53" i="4"/>
  <c r="K53" i="4" s="1"/>
  <c r="G155" i="4"/>
  <c r="G149" i="4"/>
  <c r="K149" i="4" s="1"/>
  <c r="G76" i="4"/>
  <c r="N164" i="4"/>
  <c r="O164" i="4" s="1"/>
  <c r="O166" i="4" s="1"/>
  <c r="G45" i="4"/>
  <c r="M111" i="4"/>
  <c r="G148" i="4"/>
  <c r="I148" i="4" s="1"/>
  <c r="D162" i="4"/>
  <c r="G153" i="4"/>
  <c r="G94" i="4"/>
  <c r="G48" i="4"/>
  <c r="D157" i="4"/>
  <c r="D183" i="4"/>
  <c r="G40" i="4"/>
  <c r="K40" i="4" s="1"/>
  <c r="C197" i="4"/>
  <c r="L9" i="4" s="1"/>
  <c r="K170" i="4"/>
  <c r="G38" i="4"/>
  <c r="G195" i="4"/>
  <c r="K195" i="4" s="1"/>
  <c r="G156" i="4"/>
  <c r="I156" i="4" s="1"/>
  <c r="F143" i="4"/>
  <c r="G138" i="4"/>
  <c r="M132" i="4"/>
  <c r="M133" i="4" s="1"/>
  <c r="G129" i="4"/>
  <c r="G128" i="4"/>
  <c r="F126" i="4"/>
  <c r="G105" i="4"/>
  <c r="K105" i="4" s="1"/>
  <c r="G97" i="4"/>
  <c r="I97" i="4" s="1"/>
  <c r="G86" i="4"/>
  <c r="G35" i="4"/>
  <c r="G23" i="4"/>
  <c r="G16" i="4"/>
  <c r="G21" i="4" s="1"/>
  <c r="I152" i="4"/>
  <c r="K152" i="4"/>
  <c r="I136" i="4"/>
  <c r="K136" i="4"/>
  <c r="G99" i="4"/>
  <c r="K38" i="4"/>
  <c r="K42" i="4" s="1"/>
  <c r="I38" i="4"/>
  <c r="I42" i="4" s="1"/>
  <c r="G42" i="4"/>
  <c r="K18" i="4"/>
  <c r="I18" i="4"/>
  <c r="N173" i="4"/>
  <c r="O173" i="4" s="1"/>
  <c r="N165" i="4"/>
  <c r="O165" i="4" s="1"/>
  <c r="G51" i="4"/>
  <c r="K51" i="4" s="1"/>
  <c r="I53" i="4"/>
  <c r="N53" i="4" s="1"/>
  <c r="O53" i="4" s="1"/>
  <c r="G87" i="4"/>
  <c r="G30" i="4"/>
  <c r="K30" i="4" s="1"/>
  <c r="G146" i="4"/>
  <c r="I146" i="4" s="1"/>
  <c r="M166" i="4"/>
  <c r="G132" i="4"/>
  <c r="D99" i="4"/>
  <c r="G193" i="4"/>
  <c r="K193" i="4" s="1"/>
  <c r="I103" i="4"/>
  <c r="N103" i="4" s="1"/>
  <c r="O103" i="4" s="1"/>
  <c r="M16" i="4"/>
  <c r="M21" i="4" s="1"/>
  <c r="G115" i="4"/>
  <c r="I115" i="4" s="1"/>
  <c r="G109" i="4"/>
  <c r="K109" i="4" s="1"/>
  <c r="G102" i="4"/>
  <c r="G91" i="4"/>
  <c r="K91" i="4" s="1"/>
  <c r="G85" i="4"/>
  <c r="I85" i="4" s="1"/>
  <c r="G72" i="4"/>
  <c r="I72" i="4" s="1"/>
  <c r="M68" i="4"/>
  <c r="G50" i="4"/>
  <c r="K50" i="4" s="1"/>
  <c r="F54" i="4"/>
  <c r="K138" i="4"/>
  <c r="I138" i="4"/>
  <c r="F186" i="4"/>
  <c r="G185" i="4"/>
  <c r="K185" i="4" s="1"/>
  <c r="K186" i="4" s="1"/>
  <c r="M135" i="4"/>
  <c r="M139" i="4" s="1"/>
  <c r="D139" i="4"/>
  <c r="F95" i="4"/>
  <c r="M84" i="4"/>
  <c r="M88" i="4" s="1"/>
  <c r="G84" i="4"/>
  <c r="K84" i="4" s="1"/>
  <c r="K88" i="4" s="1"/>
  <c r="N168" i="4"/>
  <c r="K97" i="4"/>
  <c r="K99" i="4" s="1"/>
  <c r="G93" i="4"/>
  <c r="M155" i="4"/>
  <c r="G196" i="4"/>
  <c r="I193" i="4"/>
  <c r="K16" i="4"/>
  <c r="I16" i="4"/>
  <c r="I21" i="4" s="1"/>
  <c r="D88" i="4"/>
  <c r="G160" i="4"/>
  <c r="M160" i="4"/>
  <c r="M150" i="4"/>
  <c r="G150" i="4"/>
  <c r="K150" i="4" s="1"/>
  <c r="F139" i="4"/>
  <c r="G124" i="4"/>
  <c r="G126" i="4" s="1"/>
  <c r="M124" i="4"/>
  <c r="M126" i="4" s="1"/>
  <c r="D126" i="4"/>
  <c r="G106" i="4"/>
  <c r="G101" i="4"/>
  <c r="K101" i="4" s="1"/>
  <c r="K107" i="4" s="1"/>
  <c r="D107" i="4"/>
  <c r="N81" i="4"/>
  <c r="O81" i="4" s="1"/>
  <c r="K80" i="4"/>
  <c r="I80" i="4"/>
  <c r="G74" i="4"/>
  <c r="K74" i="4" s="1"/>
  <c r="M56" i="4"/>
  <c r="M57" i="4" s="1"/>
  <c r="G56" i="4"/>
  <c r="D57" i="4"/>
  <c r="G49" i="4"/>
  <c r="K49" i="4" s="1"/>
  <c r="F42" i="4"/>
  <c r="M34" i="4"/>
  <c r="M36" i="4" s="1"/>
  <c r="G34" i="4"/>
  <c r="I34" i="4" s="1"/>
  <c r="I36" i="4" s="1"/>
  <c r="F188" i="4"/>
  <c r="G187" i="4"/>
  <c r="G188" i="4" s="1"/>
  <c r="F36" i="4"/>
  <c r="M31" i="4"/>
  <c r="G31" i="4"/>
  <c r="M29" i="4"/>
  <c r="G29" i="4"/>
  <c r="K29" i="4" s="1"/>
  <c r="D32" i="4"/>
  <c r="G27" i="4"/>
  <c r="M27" i="4"/>
  <c r="M32" i="4" s="1"/>
  <c r="N152" i="4"/>
  <c r="O152" i="4" s="1"/>
  <c r="G179" i="4"/>
  <c r="G180" i="4" s="1"/>
  <c r="G154" i="4"/>
  <c r="G151" i="4"/>
  <c r="F157" i="4"/>
  <c r="G125" i="4"/>
  <c r="I125" i="4" s="1"/>
  <c r="G114" i="4"/>
  <c r="K114" i="4" s="1"/>
  <c r="G112" i="4"/>
  <c r="I112" i="4" s="1"/>
  <c r="G111" i="4"/>
  <c r="K111" i="4" s="1"/>
  <c r="G104" i="4"/>
  <c r="K104" i="4" s="1"/>
  <c r="G98" i="4"/>
  <c r="M82" i="4"/>
  <c r="G71" i="4"/>
  <c r="G47" i="4"/>
  <c r="F32" i="4"/>
  <c r="G24" i="4"/>
  <c r="K24" i="4" s="1"/>
  <c r="G17" i="4"/>
  <c r="I17" i="4" s="1"/>
  <c r="N174" i="4"/>
  <c r="O172" i="4"/>
  <c r="O174" i="4" s="1"/>
  <c r="I128" i="4"/>
  <c r="I130" i="4" s="1"/>
  <c r="K128" i="4"/>
  <c r="K130" i="4" s="1"/>
  <c r="G130" i="4"/>
  <c r="K115" i="4"/>
  <c r="I109" i="4"/>
  <c r="K106" i="4"/>
  <c r="I106" i="4"/>
  <c r="K94" i="4"/>
  <c r="I94" i="4"/>
  <c r="K85" i="4"/>
  <c r="I62" i="4"/>
  <c r="K62" i="4"/>
  <c r="N62" i="4" s="1"/>
  <c r="I51" i="4"/>
  <c r="I49" i="4"/>
  <c r="I23" i="4"/>
  <c r="K23" i="4"/>
  <c r="K25" i="4" s="1"/>
  <c r="G25" i="4"/>
  <c r="I154" i="4"/>
  <c r="K154" i="4"/>
  <c r="I151" i="4"/>
  <c r="K151" i="4"/>
  <c r="K71" i="4"/>
  <c r="I66" i="4"/>
  <c r="K66" i="4"/>
  <c r="K64" i="4"/>
  <c r="I64" i="4"/>
  <c r="I61" i="4"/>
  <c r="K61" i="4"/>
  <c r="I48" i="4"/>
  <c r="N48" i="4" s="1"/>
  <c r="O48" i="4" s="1"/>
  <c r="K48" i="4"/>
  <c r="G54" i="4"/>
  <c r="I47" i="4"/>
  <c r="I54" i="4" s="1"/>
  <c r="K47" i="4"/>
  <c r="K54" i="4" s="1"/>
  <c r="M45" i="4"/>
  <c r="N44" i="4"/>
  <c r="N45" i="4" s="1"/>
  <c r="I41" i="4"/>
  <c r="K41" i="4"/>
  <c r="N41" i="4" s="1"/>
  <c r="O41" i="4" s="1"/>
  <c r="I20" i="4"/>
  <c r="K20" i="4"/>
  <c r="N20" i="4" s="1"/>
  <c r="I153" i="4"/>
  <c r="K153" i="4"/>
  <c r="I129" i="4"/>
  <c r="K129" i="4"/>
  <c r="K102" i="4"/>
  <c r="K52" i="4"/>
  <c r="I52" i="4"/>
  <c r="I35" i="4"/>
  <c r="K35" i="4"/>
  <c r="O39" i="4"/>
  <c r="N176" i="4"/>
  <c r="M177" i="4"/>
  <c r="G162" i="4"/>
  <c r="K159" i="4"/>
  <c r="K162" i="4" s="1"/>
  <c r="I159" i="4"/>
  <c r="I162" i="4" s="1"/>
  <c r="I98" i="4"/>
  <c r="K98" i="4"/>
  <c r="K65" i="4"/>
  <c r="I65" i="4"/>
  <c r="I19" i="4"/>
  <c r="K19" i="4"/>
  <c r="O44" i="4"/>
  <c r="O45" i="4" s="1"/>
  <c r="K148" i="4"/>
  <c r="N148" i="4" s="1"/>
  <c r="O148" i="4" s="1"/>
  <c r="G36" i="4"/>
  <c r="N166" i="4"/>
  <c r="I137" i="4"/>
  <c r="N137" i="4" s="1"/>
  <c r="N80" i="4"/>
  <c r="G194" i="4"/>
  <c r="D191" i="4"/>
  <c r="G88" i="4"/>
  <c r="G142" i="4"/>
  <c r="I86" i="4"/>
  <c r="D82" i="4"/>
  <c r="G107" i="4"/>
  <c r="G28" i="4"/>
  <c r="F130" i="4"/>
  <c r="F68" i="4"/>
  <c r="K63" i="4"/>
  <c r="K156" i="4"/>
  <c r="N156" i="4" s="1"/>
  <c r="K86" i="4"/>
  <c r="M112" i="4"/>
  <c r="I91" i="4"/>
  <c r="K78" i="4"/>
  <c r="G90" i="4"/>
  <c r="I59" i="4"/>
  <c r="F82" i="4"/>
  <c r="F162" i="4"/>
  <c r="K67" i="4"/>
  <c r="I195" i="4"/>
  <c r="G190" i="4"/>
  <c r="G182" i="4"/>
  <c r="G161" i="4"/>
  <c r="M151" i="4"/>
  <c r="N151" i="4" s="1"/>
  <c r="G147" i="4"/>
  <c r="M141" i="4"/>
  <c r="M143" i="4" s="1"/>
  <c r="M125" i="4"/>
  <c r="K124" i="4"/>
  <c r="K126" i="4" s="1"/>
  <c r="M121" i="4"/>
  <c r="M122" i="4" s="1"/>
  <c r="F116" i="4"/>
  <c r="M114" i="4"/>
  <c r="M104" i="4"/>
  <c r="I92" i="4"/>
  <c r="N92" i="4" s="1"/>
  <c r="I67" i="4"/>
  <c r="K60" i="4"/>
  <c r="N60" i="4" s="1"/>
  <c r="O60" i="4" s="1"/>
  <c r="G68" i="4"/>
  <c r="M47" i="4"/>
  <c r="M54" i="4" s="1"/>
  <c r="M42" i="4"/>
  <c r="F25" i="4"/>
  <c r="K34" i="4"/>
  <c r="N34" i="4" s="1"/>
  <c r="N36" i="4" s="1"/>
  <c r="O80" i="4"/>
  <c r="G145" i="4"/>
  <c r="I78" i="4"/>
  <c r="G121" i="4"/>
  <c r="I101" i="4"/>
  <c r="I107" i="4" s="1"/>
  <c r="F88" i="4"/>
  <c r="I63" i="4"/>
  <c r="K59" i="4"/>
  <c r="O156" i="4"/>
  <c r="G141" i="4"/>
  <c r="I124" i="4"/>
  <c r="I126" i="4" s="1"/>
  <c r="G118" i="4"/>
  <c r="G135" i="4"/>
  <c r="F107" i="4"/>
  <c r="D54" i="4"/>
  <c r="F21" i="4"/>
  <c r="I74" i="4" l="1"/>
  <c r="I111" i="4"/>
  <c r="I40" i="4"/>
  <c r="K112" i="4"/>
  <c r="I84" i="4"/>
  <c r="I88" i="4" s="1"/>
  <c r="I29" i="4"/>
  <c r="G116" i="4"/>
  <c r="N155" i="4"/>
  <c r="O155" i="4" s="1"/>
  <c r="I105" i="4"/>
  <c r="N105" i="4" s="1"/>
  <c r="K68" i="4"/>
  <c r="K146" i="4"/>
  <c r="N146" i="4" s="1"/>
  <c r="O146" i="4" s="1"/>
  <c r="N129" i="4"/>
  <c r="O129" i="4" s="1"/>
  <c r="I114" i="4"/>
  <c r="K76" i="4"/>
  <c r="I76" i="4"/>
  <c r="N86" i="4"/>
  <c r="I50" i="4"/>
  <c r="I155" i="4"/>
  <c r="K155" i="4"/>
  <c r="K179" i="4"/>
  <c r="K180" i="4" s="1"/>
  <c r="N136" i="4"/>
  <c r="O136" i="4" s="1"/>
  <c r="N78" i="4"/>
  <c r="I149" i="4"/>
  <c r="G82" i="4"/>
  <c r="N35" i="4"/>
  <c r="O35" i="4" s="1"/>
  <c r="N40" i="4"/>
  <c r="O40" i="4" s="1"/>
  <c r="N138" i="4"/>
  <c r="O138" i="4" s="1"/>
  <c r="N109" i="4"/>
  <c r="N51" i="4"/>
  <c r="N18" i="4"/>
  <c r="O18" i="4" s="1"/>
  <c r="N85" i="4"/>
  <c r="O85" i="4" s="1"/>
  <c r="N52" i="4"/>
  <c r="O52" i="4" s="1"/>
  <c r="K187" i="4"/>
  <c r="I179" i="4"/>
  <c r="I180" i="4" s="1"/>
  <c r="I187" i="4"/>
  <c r="I188" i="4" s="1"/>
  <c r="K125" i="4"/>
  <c r="N125" i="4" s="1"/>
  <c r="I71" i="4"/>
  <c r="I82" i="4" s="1"/>
  <c r="N49" i="4"/>
  <c r="K17" i="4"/>
  <c r="N17" i="4" s="1"/>
  <c r="O17" i="4" s="1"/>
  <c r="K72" i="4"/>
  <c r="N72" i="4" s="1"/>
  <c r="I102" i="4"/>
  <c r="N102" i="4" s="1"/>
  <c r="I24" i="4"/>
  <c r="N24" i="4" s="1"/>
  <c r="I104" i="4"/>
  <c r="N104" i="4" s="1"/>
  <c r="O104" i="4" s="1"/>
  <c r="I150" i="4"/>
  <c r="N150" i="4" s="1"/>
  <c r="O150" i="4" s="1"/>
  <c r="N153" i="4"/>
  <c r="O153" i="4" s="1"/>
  <c r="N114" i="4"/>
  <c r="O114" i="4" s="1"/>
  <c r="N106" i="4"/>
  <c r="O106" i="4" s="1"/>
  <c r="N193" i="4"/>
  <c r="N196" i="4" s="1"/>
  <c r="N38" i="4"/>
  <c r="N42" i="4" s="1"/>
  <c r="I30" i="4"/>
  <c r="N30" i="4" s="1"/>
  <c r="O30" i="4" s="1"/>
  <c r="I132" i="4"/>
  <c r="I133" i="4" s="1"/>
  <c r="G133" i="4"/>
  <c r="K132" i="4"/>
  <c r="I87" i="4"/>
  <c r="K87" i="4"/>
  <c r="O105" i="4"/>
  <c r="M116" i="4"/>
  <c r="M197" i="4" s="1"/>
  <c r="D197" i="4"/>
  <c r="O24" i="4"/>
  <c r="N61" i="4"/>
  <c r="O61" i="4" s="1"/>
  <c r="N111" i="4"/>
  <c r="O111" i="4" s="1"/>
  <c r="O151" i="4"/>
  <c r="N154" i="4"/>
  <c r="O154" i="4" s="1"/>
  <c r="O49" i="4"/>
  <c r="N94" i="4"/>
  <c r="O94" i="4" s="1"/>
  <c r="I27" i="4"/>
  <c r="I32" i="4" s="1"/>
  <c r="K27" i="4"/>
  <c r="G32" i="4"/>
  <c r="I56" i="4"/>
  <c r="I57" i="4" s="1"/>
  <c r="K56" i="4"/>
  <c r="G57" i="4"/>
  <c r="I160" i="4"/>
  <c r="K160" i="4"/>
  <c r="K93" i="4"/>
  <c r="I93" i="4"/>
  <c r="O168" i="4"/>
  <c r="O170" i="4" s="1"/>
  <c r="N170" i="4"/>
  <c r="I185" i="4"/>
  <c r="I186" i="4" s="1"/>
  <c r="G186" i="4"/>
  <c r="F197" i="4"/>
  <c r="O86" i="4"/>
  <c r="N124" i="4"/>
  <c r="N126" i="4" s="1"/>
  <c r="N91" i="4"/>
  <c r="O91" i="4" s="1"/>
  <c r="O20" i="4"/>
  <c r="O109" i="4"/>
  <c r="K31" i="4"/>
  <c r="I31" i="4"/>
  <c r="K21" i="4"/>
  <c r="N16" i="4"/>
  <c r="N21" i="4" s="1"/>
  <c r="N97" i="4"/>
  <c r="O78" i="4"/>
  <c r="G157" i="4"/>
  <c r="K145" i="4"/>
  <c r="K157" i="4" s="1"/>
  <c r="I145" i="4"/>
  <c r="I157" i="4" s="1"/>
  <c r="G183" i="4"/>
  <c r="I182" i="4"/>
  <c r="I183" i="4" s="1"/>
  <c r="K182" i="4"/>
  <c r="K183" i="4" s="1"/>
  <c r="I28" i="4"/>
  <c r="K28" i="4"/>
  <c r="O176" i="4"/>
  <c r="O177" i="4" s="1"/>
  <c r="N177" i="4"/>
  <c r="K36" i="4"/>
  <c r="O34" i="4"/>
  <c r="O36" i="4" s="1"/>
  <c r="I161" i="4"/>
  <c r="K161" i="4"/>
  <c r="O92" i="4"/>
  <c r="N67" i="4"/>
  <c r="O67" i="4" s="1"/>
  <c r="I68" i="4"/>
  <c r="O137" i="4"/>
  <c r="N84" i="4"/>
  <c r="N88" i="4" s="1"/>
  <c r="N29" i="4"/>
  <c r="O29" i="4" s="1"/>
  <c r="N19" i="4"/>
  <c r="O19" i="4" s="1"/>
  <c r="N50" i="4"/>
  <c r="O50" i="4" s="1"/>
  <c r="N65" i="4"/>
  <c r="O65" i="4" s="1"/>
  <c r="N149" i="4"/>
  <c r="O149" i="4" s="1"/>
  <c r="N74" i="4"/>
  <c r="O74" i="4" s="1"/>
  <c r="N64" i="4"/>
  <c r="O64" i="4" s="1"/>
  <c r="O51" i="4"/>
  <c r="O62" i="4"/>
  <c r="N115" i="4"/>
  <c r="O115" i="4" s="1"/>
  <c r="I135" i="4"/>
  <c r="I139" i="4" s="1"/>
  <c r="K135" i="4"/>
  <c r="K139" i="4" s="1"/>
  <c r="G139" i="4"/>
  <c r="K147" i="4"/>
  <c r="I147" i="4"/>
  <c r="G143" i="4"/>
  <c r="I141" i="4"/>
  <c r="I143" i="4" s="1"/>
  <c r="K141" i="4"/>
  <c r="K143" i="4" s="1"/>
  <c r="G119" i="4"/>
  <c r="K118" i="4"/>
  <c r="K119" i="4" s="1"/>
  <c r="I118" i="4"/>
  <c r="I119" i="4" s="1"/>
  <c r="I121" i="4"/>
  <c r="I122" i="4" s="1"/>
  <c r="G122" i="4"/>
  <c r="K121" i="4"/>
  <c r="K122" i="4" s="1"/>
  <c r="I190" i="4"/>
  <c r="I191" i="4" s="1"/>
  <c r="G191" i="4"/>
  <c r="K190" i="4"/>
  <c r="K191" i="4" s="1"/>
  <c r="I90" i="4"/>
  <c r="I95" i="4" s="1"/>
  <c r="K90" i="4"/>
  <c r="K95" i="4" s="1"/>
  <c r="G95" i="4"/>
  <c r="K142" i="4"/>
  <c r="I142" i="4"/>
  <c r="N63" i="4"/>
  <c r="O63" i="4" s="1"/>
  <c r="N98" i="4"/>
  <c r="O98" i="4" s="1"/>
  <c r="N112" i="4"/>
  <c r="O112" i="4" s="1"/>
  <c r="N47" i="4"/>
  <c r="N54" i="4" s="1"/>
  <c r="N66" i="4"/>
  <c r="O66" i="4" s="1"/>
  <c r="I116" i="4"/>
  <c r="N101" i="4"/>
  <c r="N107" i="4" s="1"/>
  <c r="N159" i="4"/>
  <c r="N59" i="4"/>
  <c r="N195" i="4"/>
  <c r="O195" i="4" s="1"/>
  <c r="K194" i="4"/>
  <c r="I194" i="4"/>
  <c r="N23" i="4"/>
  <c r="N25" i="4" s="1"/>
  <c r="K116" i="4"/>
  <c r="N128" i="4"/>
  <c r="N130" i="4" s="1"/>
  <c r="N179" i="4" l="1"/>
  <c r="N180" i="4" s="1"/>
  <c r="O179" i="4"/>
  <c r="O180" i="4" s="1"/>
  <c r="N76" i="4"/>
  <c r="O76" i="4" s="1"/>
  <c r="N185" i="4"/>
  <c r="N186" i="4" s="1"/>
  <c r="N118" i="4"/>
  <c r="N119" i="4" s="1"/>
  <c r="N147" i="4"/>
  <c r="O16" i="4"/>
  <c r="O21" i="4" s="1"/>
  <c r="N160" i="4"/>
  <c r="O160" i="4" s="1"/>
  <c r="N87" i="4"/>
  <c r="O87" i="4" s="1"/>
  <c r="O38" i="4"/>
  <c r="O42" i="4" s="1"/>
  <c r="N187" i="4"/>
  <c r="K188" i="4"/>
  <c r="N71" i="4"/>
  <c r="O71" i="4" s="1"/>
  <c r="K82" i="4"/>
  <c r="N190" i="4"/>
  <c r="N191" i="4" s="1"/>
  <c r="O193" i="4"/>
  <c r="O196" i="4" s="1"/>
  <c r="O72" i="4"/>
  <c r="O125" i="4"/>
  <c r="O102" i="4"/>
  <c r="K133" i="4"/>
  <c r="N132" i="4"/>
  <c r="N133" i="4" s="1"/>
  <c r="O124" i="4"/>
  <c r="O126" i="4" s="1"/>
  <c r="N31" i="4"/>
  <c r="O31" i="4" s="1"/>
  <c r="N68" i="4"/>
  <c r="O128" i="4"/>
  <c r="O130" i="4" s="1"/>
  <c r="N142" i="4"/>
  <c r="O142" i="4" s="1"/>
  <c r="O147" i="4"/>
  <c r="N161" i="4"/>
  <c r="N99" i="4"/>
  <c r="O97" i="4"/>
  <c r="O99" i="4" s="1"/>
  <c r="N56" i="4"/>
  <c r="N57" i="4" s="1"/>
  <c r="K57" i="4"/>
  <c r="O59" i="4"/>
  <c r="O68" i="4" s="1"/>
  <c r="N182" i="4"/>
  <c r="N183" i="4" s="1"/>
  <c r="N93" i="4"/>
  <c r="O93" i="4" s="1"/>
  <c r="N27" i="4"/>
  <c r="N32" i="4" s="1"/>
  <c r="K32" i="4"/>
  <c r="O27" i="4"/>
  <c r="O32" i="4" s="1"/>
  <c r="O116" i="4"/>
  <c r="N162" i="4"/>
  <c r="O159" i="4"/>
  <c r="O162" i="4" s="1"/>
  <c r="O101" i="4"/>
  <c r="O107" i="4" s="1"/>
  <c r="I197" i="4"/>
  <c r="N145" i="4"/>
  <c r="N157" i="4" s="1"/>
  <c r="O82" i="4"/>
  <c r="N194" i="4"/>
  <c r="O194" i="4" s="1"/>
  <c r="N121" i="4"/>
  <c r="N122" i="4" s="1"/>
  <c r="N141" i="4"/>
  <c r="N143" i="4" s="1"/>
  <c r="O23" i="4"/>
  <c r="O25" i="4" s="1"/>
  <c r="O47" i="4"/>
  <c r="O54" i="4" s="1"/>
  <c r="O161" i="4"/>
  <c r="N28" i="4"/>
  <c r="O28" i="4" s="1"/>
  <c r="O118" i="4"/>
  <c r="O119" i="4" s="1"/>
  <c r="N135" i="4"/>
  <c r="N139" i="4" s="1"/>
  <c r="N116" i="4"/>
  <c r="N90" i="4"/>
  <c r="N82" i="4"/>
  <c r="O84" i="4"/>
  <c r="O88" i="4" s="1"/>
  <c r="G197" i="4"/>
  <c r="O185" i="4" l="1"/>
  <c r="O186" i="4" s="1"/>
  <c r="O182" i="4"/>
  <c r="O183" i="4" s="1"/>
  <c r="N188" i="4"/>
  <c r="O187" i="4"/>
  <c r="O188" i="4" s="1"/>
  <c r="K197" i="4"/>
  <c r="O190" i="4"/>
  <c r="O191" i="4" s="1"/>
  <c r="O141" i="4"/>
  <c r="O143" i="4" s="1"/>
  <c r="O132" i="4"/>
  <c r="O133" i="4" s="1"/>
  <c r="O56" i="4"/>
  <c r="O57" i="4" s="1"/>
  <c r="O121" i="4"/>
  <c r="O122" i="4" s="1"/>
  <c r="O135" i="4"/>
  <c r="O139" i="4" s="1"/>
  <c r="N95" i="4"/>
  <c r="N197" i="4" s="1"/>
  <c r="O90" i="4"/>
  <c r="O95" i="4" s="1"/>
  <c r="O145" i="4"/>
  <c r="O157" i="4" s="1"/>
  <c r="O197" i="4" l="1"/>
  <c r="L10" i="4" s="1"/>
</calcChain>
</file>

<file path=xl/sharedStrings.xml><?xml version="1.0" encoding="utf-8"?>
<sst xmlns="http://schemas.openxmlformats.org/spreadsheetml/2006/main" count="1109" uniqueCount="546">
  <si>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</si>
  <si>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</si>
  <si>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</si>
  <si>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</si>
  <si>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</si>
  <si>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</si>
  <si>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</si>
  <si>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</si>
  <si>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</si>
  <si>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</si>
  <si>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</si>
  <si>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</si>
  <si>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</si>
  <si>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</si>
  <si>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</si>
  <si>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</si>
  <si>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</si>
  <si>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</si>
  <si>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</si>
  <si>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</si>
  <si>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</si>
  <si>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</si>
  <si>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</si>
  <si>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</si>
  <si>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</si>
  <si>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</si>
  <si>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</si>
  <si>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</si>
  <si>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</si>
  <si>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</si>
  <si>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</si>
  <si>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</si>
  <si>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</si>
  <si>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</si>
  <si>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</si>
  <si>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</si>
  <si>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</si>
  <si>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</si>
  <si>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</si>
  <si>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</si>
  <si>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</si>
  <si>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</si>
  <si>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</si>
  <si>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</si>
  <si>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</si>
  <si>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</si>
  <si>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</si>
  <si>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</si>
  <si>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</si>
  <si>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</si>
  <si>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</si>
  <si>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</si>
  <si>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</si>
  <si>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</si>
  <si>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</si>
  <si>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</si>
  <si>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</si>
  <si>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</si>
  <si>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</si>
  <si>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</si>
  <si>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</si>
  <si>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</si>
  <si>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</si>
  <si>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</si>
  <si>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</si>
  <si>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</si>
  <si>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</si>
  <si>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</si>
  <si>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</si>
  <si>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</si>
  <si>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</si>
  <si>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</si>
  <si>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</si>
  <si>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</si>
  <si>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</si>
  <si>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</si>
  <si>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</si>
  <si>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</si>
  <si>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</si>
  <si>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</si>
  <si>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</si>
  <si>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</si>
  <si>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</si>
  <si>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</si>
  <si>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</si>
  <si>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</si>
  <si>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</si>
  <si>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</si>
  <si>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</si>
  <si>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</si>
  <si>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</si>
  <si>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</si>
  <si>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</si>
  <si>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</si>
  <si>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</si>
  <si>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</si>
  <si>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</si>
  <si>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</si>
  <si>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</si>
  <si>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</si>
  <si>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</si>
  <si>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</si>
  <si>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</si>
  <si>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</si>
  <si>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</si>
  <si>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</si>
  <si>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</si>
  <si>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</si>
  <si>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</si>
  <si>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</si>
  <si>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</si>
  <si>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</si>
  <si>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</si>
  <si>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</si>
  <si>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</si>
  <si>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</si>
  <si>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</si>
  <si>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</si>
  <si>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</si>
  <si>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</si>
  <si>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</si>
  <si>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</si>
  <si>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</si>
  <si>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</si>
  <si>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</si>
  <si>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</si>
  <si>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</si>
  <si>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</si>
  <si>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</si>
  <si>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</si>
  <si>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</si>
  <si>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</si>
  <si>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</si>
  <si>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</si>
  <si>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</si>
  <si>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</si>
  <si>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</si>
  <si>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</si>
  <si>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</si>
  <si>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</si>
  <si>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</si>
  <si>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</si>
  <si>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</si>
  <si>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</si>
  <si>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</si>
  <si>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</si>
  <si>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</si>
  <si>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</si>
  <si>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</si>
  <si>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</si>
  <si>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</si>
  <si>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</si>
  <si>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</si>
  <si>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</si>
  <si>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</si>
  <si>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</si>
  <si>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</si>
  <si>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</si>
  <si>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</si>
  <si>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</si>
  <si>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</si>
  <si>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</si>
  <si>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</si>
  <si>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</si>
  <si>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</si>
  <si>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</si>
  <si>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</si>
  <si>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</si>
  <si>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</si>
  <si>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</si>
  <si>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</si>
  <si>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</si>
  <si>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</si>
  <si>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</si>
  <si>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</si>
  <si>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</si>
  <si>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</si>
  <si>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</si>
  <si>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</si>
  <si>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</si>
  <si>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</si>
  <si>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</si>
  <si>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</si>
  <si>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</si>
  <si>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</si>
  <si>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</si>
  <si>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</si>
  <si>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</si>
  <si>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</si>
  <si>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</si>
  <si>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</si>
  <si>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</si>
  <si>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</si>
  <si>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</si>
  <si>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</si>
  <si>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</si>
  <si>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</si>
  <si>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</si>
  <si>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</si>
  <si>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</si>
  <si>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</si>
  <si>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</si>
  <si>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</si>
  <si>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</si>
  <si>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</si>
  <si>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</si>
  <si>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</si>
  <si>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</si>
  <si>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</si>
  <si>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</si>
  <si>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</si>
  <si>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</si>
  <si>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</si>
  <si>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</si>
  <si>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</si>
  <si>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</si>
  <si>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</si>
  <si>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</si>
  <si>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</si>
  <si>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</si>
  <si>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</si>
  <si>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</si>
  <si>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</si>
  <si>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</si>
  <si>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</si>
  <si>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</si>
  <si>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</si>
  <si>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</si>
  <si>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</si>
  <si>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</si>
  <si>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</si>
  <si>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</si>
  <si>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</si>
  <si>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</si>
  <si>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</si>
  <si>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</si>
  <si>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</si>
  <si>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</si>
  <si>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</si>
  <si>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</si>
  <si>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</si>
  <si>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Глеба М.Г.</t>
  </si>
  <si>
    <t>Сербайло М.В.</t>
  </si>
  <si>
    <t>Бюджетний відділ</t>
  </si>
  <si>
    <t>Управління освіти, релігій та у справах національностей</t>
  </si>
  <si>
    <t>Головний  спеціаліст</t>
  </si>
  <si>
    <t>Заступник начальника - начальник бюджетного відділу</t>
  </si>
  <si>
    <t>вакансія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</si>
  <si>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</si>
  <si>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</si>
  <si>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</si>
  <si>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</si>
  <si>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</si>
  <si>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</si>
  <si>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</si>
  <si>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</si>
  <si>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Худа Р.В.</t>
  </si>
  <si>
    <t>Пригара О.В.</t>
  </si>
  <si>
    <t>Заступник міського голови з питань діяльності виконавч.органів ради</t>
  </si>
  <si>
    <t>Служба у справах дітей</t>
  </si>
  <si>
    <t>Адміністратор</t>
  </si>
  <si>
    <t>Управління  соціального захисту населення</t>
  </si>
  <si>
    <t xml:space="preserve">Заступник начальника управління </t>
  </si>
  <si>
    <t>Спеціаліст І-ої категорії</t>
  </si>
  <si>
    <t xml:space="preserve">Смолінська Г.О. </t>
  </si>
  <si>
    <t>Відділ державної реєстрації</t>
  </si>
  <si>
    <t>Державний реєстратор</t>
  </si>
  <si>
    <t xml:space="preserve"> Управління та відділи міськвиконкому</t>
  </si>
  <si>
    <t xml:space="preserve">Пацкан В.С. </t>
  </si>
  <si>
    <t>Відділ державного архітектурно - будівельного контролю</t>
  </si>
  <si>
    <t>Заступник начальника відділу</t>
  </si>
  <si>
    <t>Начальник відділу-головний бухгалтер</t>
  </si>
  <si>
    <t>Відділ доходів бюджету</t>
  </si>
  <si>
    <t>Відділ контролю, обліку та фінансового забезпечення</t>
  </si>
  <si>
    <t>Начальник відділу - головний бухгалтер</t>
  </si>
  <si>
    <t>Якоб С.П.</t>
  </si>
  <si>
    <t xml:space="preserve">Сима О.Ю. </t>
  </si>
  <si>
    <t>Управління з питань юридично-правового забезпечення діяльності ради</t>
  </si>
  <si>
    <t xml:space="preserve"> Відділ з питань контролю за паркуванням транспортних засобів</t>
  </si>
  <si>
    <t>Відділ з питань кадрової роботи</t>
  </si>
  <si>
    <t>Завідувач військово-обліковим бюро</t>
  </si>
  <si>
    <t xml:space="preserve">Заступник начальника управління  </t>
  </si>
  <si>
    <t>Відділ комунальної власності</t>
  </si>
  <si>
    <t xml:space="preserve">Начальник  відділу </t>
  </si>
  <si>
    <t>Стасюк Н.З.</t>
  </si>
  <si>
    <t>Відділ експлуатації інженерних мереж та розвитку житлового господарства</t>
  </si>
  <si>
    <t>Відділ з питань благоустрою, санітарії та екології</t>
  </si>
  <si>
    <t>Заступник міського голови з питань діяльності виконавчих органів ради</t>
  </si>
  <si>
    <t>Губаль В.І.</t>
  </si>
  <si>
    <t>Мондич М.М.</t>
  </si>
  <si>
    <t>Пасулька О.М.</t>
  </si>
  <si>
    <t>Сарай М.В.</t>
  </si>
  <si>
    <t>Сугай Ф.М.</t>
  </si>
  <si>
    <t>Ковач І.Ю.</t>
  </si>
  <si>
    <t>Бонкало С.І.</t>
  </si>
  <si>
    <t>Бляшинець Я.Я.</t>
  </si>
  <si>
    <t>Шимон О.Ф.</t>
  </si>
  <si>
    <t>Лемко М.В.</t>
  </si>
  <si>
    <t>Юришинець Т.М.</t>
  </si>
  <si>
    <t>Левченко Н.А.</t>
  </si>
  <si>
    <t>Ігнат М.В.</t>
  </si>
  <si>
    <t>Сабадош М.І.</t>
  </si>
  <si>
    <t>Гомечко О.К.</t>
  </si>
  <si>
    <t>Сабадаш Н.П.</t>
  </si>
  <si>
    <t xml:space="preserve">Лазар Т.В. </t>
  </si>
  <si>
    <t>Управління житлово - комунального господарства</t>
  </si>
  <si>
    <t>Скляр Я.В.</t>
  </si>
  <si>
    <t>Відділ трудового архіву</t>
  </si>
  <si>
    <t>Відділ організаційної роботи ради</t>
  </si>
  <si>
    <t>Відділ по роботі з громадськістю</t>
  </si>
  <si>
    <t>Гаврилюк О.І.</t>
  </si>
  <si>
    <t>Дубович Г.В.</t>
  </si>
  <si>
    <t xml:space="preserve">Жупан С. З. </t>
  </si>
  <si>
    <t xml:space="preserve">Бойко О.М. </t>
  </si>
  <si>
    <t>Гайович С.М.</t>
  </si>
  <si>
    <t>Штець В.І.</t>
  </si>
  <si>
    <t>Завідувач сектору</t>
  </si>
  <si>
    <t xml:space="preserve">Ковач Н.І. </t>
  </si>
  <si>
    <t xml:space="preserve">Сима Н.С. </t>
  </si>
  <si>
    <t xml:space="preserve">Волощук А.О. </t>
  </si>
  <si>
    <t xml:space="preserve">Орос Н.І. </t>
  </si>
  <si>
    <t xml:space="preserve">Дзяпко Т.В. </t>
  </si>
  <si>
    <t xml:space="preserve">Лашко Е. М. </t>
  </si>
  <si>
    <t xml:space="preserve">Іванчук В.Ю.  </t>
  </si>
  <si>
    <t xml:space="preserve">Ралько О.Ю. </t>
  </si>
  <si>
    <t xml:space="preserve">Подгорняк Т.В. </t>
  </si>
  <si>
    <t xml:space="preserve">Курта Н.Ю. </t>
  </si>
  <si>
    <t xml:space="preserve">Лемачок М.Ю. </t>
  </si>
  <si>
    <t xml:space="preserve">Блест М. Е. </t>
  </si>
  <si>
    <t xml:space="preserve">Комар М.М </t>
  </si>
  <si>
    <t>Копанська В. Ю.</t>
  </si>
  <si>
    <t>Гук М.В</t>
  </si>
  <si>
    <t>Рущак М.В.</t>
  </si>
  <si>
    <t>Белей Н.І.</t>
  </si>
  <si>
    <t xml:space="preserve">Голоботовський В.С. </t>
  </si>
  <si>
    <t xml:space="preserve">Даниловський М.М. </t>
  </si>
  <si>
    <t xml:space="preserve">Попадинець Ю.І. </t>
  </si>
  <si>
    <t xml:space="preserve">Кострець Ю.В. </t>
  </si>
  <si>
    <t xml:space="preserve">Лукач І.І. </t>
  </si>
  <si>
    <t xml:space="preserve">Федорка В. В. </t>
  </si>
  <si>
    <t xml:space="preserve">Орос М. В. </t>
  </si>
  <si>
    <t xml:space="preserve">Фегер О.О. </t>
  </si>
  <si>
    <t xml:space="preserve">Плиска Т.М. </t>
  </si>
  <si>
    <t xml:space="preserve">Калініна М.М. </t>
  </si>
  <si>
    <t xml:space="preserve">Кочіш Я.А. </t>
  </si>
  <si>
    <t xml:space="preserve">Лисик В.І. </t>
  </si>
  <si>
    <t xml:space="preserve">Пилип О.Ф. </t>
  </si>
  <si>
    <t xml:space="preserve">Бордей М.З.  </t>
  </si>
  <si>
    <t xml:space="preserve">Колоколова О.М. </t>
  </si>
  <si>
    <t xml:space="preserve">Сеневич О.В. </t>
  </si>
  <si>
    <t xml:space="preserve">Палчей В.А. </t>
  </si>
  <si>
    <t>Грицак Н. О.</t>
  </si>
  <si>
    <t xml:space="preserve">Молнар Т.М. </t>
  </si>
  <si>
    <t xml:space="preserve">Фанта М.М. </t>
  </si>
  <si>
    <t xml:space="preserve">Андрійцьо М.М. </t>
  </si>
  <si>
    <t xml:space="preserve">Губаль Н.М. </t>
  </si>
  <si>
    <t xml:space="preserve">Луп`як В.І. </t>
  </si>
  <si>
    <t xml:space="preserve">Косик С.Ю. </t>
  </si>
  <si>
    <t xml:space="preserve">Орос В.В. </t>
  </si>
  <si>
    <t xml:space="preserve">Волощук Г. Ю. </t>
  </si>
  <si>
    <t xml:space="preserve">Баняс Я.В. </t>
  </si>
  <si>
    <t xml:space="preserve">Куліш С.В. </t>
  </si>
  <si>
    <t xml:space="preserve">Біба Н.В. </t>
  </si>
  <si>
    <t xml:space="preserve">Комар В.Й. </t>
  </si>
  <si>
    <t xml:space="preserve">Бабурнич Н.В. </t>
  </si>
  <si>
    <t xml:space="preserve">Олашин М. І. </t>
  </si>
  <si>
    <t xml:space="preserve">Ботарь М.Й. </t>
  </si>
  <si>
    <t xml:space="preserve">Бойсак Я.І. </t>
  </si>
  <si>
    <t xml:space="preserve">Бондаренко О.Д. </t>
  </si>
  <si>
    <t xml:space="preserve">Калин А.М </t>
  </si>
  <si>
    <t xml:space="preserve">Король К.С. </t>
  </si>
  <si>
    <t xml:space="preserve">Поп Н.В. </t>
  </si>
  <si>
    <t xml:space="preserve">Сабов О.О. </t>
  </si>
  <si>
    <t xml:space="preserve">Юртин О.В. </t>
  </si>
  <si>
    <t xml:space="preserve">Колчар А.В. </t>
  </si>
  <si>
    <t>Пристая О. О.</t>
  </si>
  <si>
    <t>Павлій В.В.</t>
  </si>
  <si>
    <t>Тесличко П.І.</t>
  </si>
  <si>
    <t>Рівіс М.М.</t>
  </si>
  <si>
    <t>Юрик С.Й.</t>
  </si>
  <si>
    <t>Заступник нач. управління</t>
  </si>
  <si>
    <t>Хоруженко О. П.</t>
  </si>
  <si>
    <t>Пригара В.В.</t>
  </si>
  <si>
    <t>Елек М. П.</t>
  </si>
  <si>
    <t>Гичка О.Ю.</t>
  </si>
  <si>
    <t>Сура О. Й.</t>
  </si>
  <si>
    <t>Добра М. І.</t>
  </si>
  <si>
    <t>Костик Л. Р.</t>
  </si>
  <si>
    <t>Біляк М. І.</t>
  </si>
  <si>
    <t>Вурста О. Я.</t>
  </si>
  <si>
    <t>Воучок Т. Й.</t>
  </si>
  <si>
    <t>Кадар Н. Ю.</t>
  </si>
  <si>
    <t>Раняк В. А.</t>
  </si>
  <si>
    <t>Плиска Н. В.</t>
  </si>
  <si>
    <t>Іванчик М. В.</t>
  </si>
  <si>
    <t>Калина Я. В.</t>
  </si>
  <si>
    <t xml:space="preserve"> Відділ фізичної культури і спорту</t>
  </si>
  <si>
    <t>Відділ загальної середньої, дошкільної та позашкільної освіти</t>
  </si>
  <si>
    <t>Надбавка за високі досягнення у праці або за виконання особливо важливої роботи, %</t>
  </si>
  <si>
    <t>Премія, %</t>
  </si>
  <si>
    <t>Згідно рішення сесії</t>
  </si>
  <si>
    <t>Немеш В.С.</t>
  </si>
  <si>
    <t>не застосовується</t>
  </si>
  <si>
    <t xml:space="preserve">Калинич О. В. </t>
  </si>
  <si>
    <t>Бринзей О.В.</t>
  </si>
  <si>
    <t xml:space="preserve">Поп І.П. </t>
  </si>
  <si>
    <t>Коструб Г. С.</t>
  </si>
  <si>
    <t xml:space="preserve">Куделя М. Й. </t>
  </si>
  <si>
    <t>Головка М. Ю.</t>
  </si>
  <si>
    <t>Губаль І.І.</t>
  </si>
  <si>
    <t xml:space="preserve">Білецький І.Ю. </t>
  </si>
  <si>
    <t xml:space="preserve">Рак Г. Й. </t>
  </si>
  <si>
    <t xml:space="preserve">Пилип І. В. </t>
  </si>
  <si>
    <t>працівників Хустської міської ради на встановлення щомісячної премії, надбавки за високі досягнення у праці або за виконання особливо важливої роботи і надбавки робітникам за складність, напруженість у роботі</t>
  </si>
  <si>
    <t>Цяпець Я.О.</t>
  </si>
  <si>
    <t>Новай-Багінська Ю.В.</t>
  </si>
  <si>
    <t xml:space="preserve">Діловод </t>
  </si>
  <si>
    <t xml:space="preserve">Інспектор військово-облікового столу </t>
  </si>
  <si>
    <t>Заступник начальника управління</t>
  </si>
  <si>
    <t>Відділ з питань діяльності правоохоронних органів, мобілізаційної роботи та надзвичайних ситуацій</t>
  </si>
  <si>
    <t>Військово-облікове бюро</t>
  </si>
  <si>
    <t xml:space="preserve"> Відділ культурно-мистецьких проектів та молодіжної політики</t>
  </si>
  <si>
    <t>Відділ містобудування та архітектури</t>
  </si>
  <si>
    <t>Управління секретаріату міської ради</t>
  </si>
  <si>
    <t>Начальник відділу - державний реєстратор</t>
  </si>
  <si>
    <t>Начальник служби</t>
  </si>
  <si>
    <t xml:space="preserve"> Відділ  сілького господарства та охорони навколишнього середовища</t>
  </si>
  <si>
    <t>Керівництво (інтенсивність, премія згідно рішення сесії)</t>
  </si>
  <si>
    <t xml:space="preserve">Староста </t>
  </si>
  <si>
    <t>133</t>
  </si>
  <si>
    <t>136</t>
  </si>
  <si>
    <t>137</t>
  </si>
  <si>
    <t>138</t>
  </si>
  <si>
    <t>Калінін С.В.</t>
  </si>
  <si>
    <t>Гіоргобіані С.Д.</t>
  </si>
  <si>
    <t>Плиска О.М.</t>
  </si>
  <si>
    <t>Губаль Ю.В.</t>
  </si>
  <si>
    <t>Митрович В.І.</t>
  </si>
  <si>
    <t>Заступник начальника відділу-головного бухгалтера</t>
  </si>
  <si>
    <t>Марційчук Л.А.</t>
  </si>
  <si>
    <t>Ковач А.В.</t>
  </si>
  <si>
    <t>Відділ претензійно - позовної роботи</t>
  </si>
  <si>
    <t>Відділ договірної роботи</t>
  </si>
  <si>
    <t>Відділ з питань інноваційних впроваджень інвестицій та сталого розвитку міста</t>
  </si>
  <si>
    <t xml:space="preserve">Провідний спеціаліст </t>
  </si>
  <si>
    <t>Управління (Центр) надання адміністративних послуг</t>
  </si>
  <si>
    <t>Відділ паспортних та сервісних послуг</t>
  </si>
  <si>
    <t>Бредіхіна Н.О.</t>
  </si>
  <si>
    <t>Завідувач господарським відділом</t>
  </si>
  <si>
    <t>Шпірь О.О.</t>
  </si>
  <si>
    <t>Щуфан І.М.</t>
  </si>
  <si>
    <t>Тимочук Ю.В.</t>
  </si>
  <si>
    <t>Данча М.І.</t>
  </si>
  <si>
    <t>Волощук Я.Я.</t>
  </si>
  <si>
    <t>Спеціаліст 1-ої категорії</t>
  </si>
  <si>
    <t>Христюк М.В.</t>
  </si>
  <si>
    <t>Сливка В. В.</t>
  </si>
  <si>
    <t>Бобер Р.Ю.</t>
  </si>
  <si>
    <t>Гав'янець С.М.</t>
  </si>
  <si>
    <t>Уманська А.О.</t>
  </si>
  <si>
    <t>Відділ інформаційно-технічного забезпечення</t>
  </si>
  <si>
    <t>Лебедь Д.А.</t>
  </si>
  <si>
    <t>Довганич В.Т.</t>
  </si>
  <si>
    <t>Сектор з питань запобігання дитячої бездоглядності</t>
  </si>
  <si>
    <t>Сектор усиновлення, опіки, піклування та сімейних форм виховання дітей</t>
  </si>
  <si>
    <t>Земельний відділ</t>
  </si>
  <si>
    <t>Архіваріус</t>
  </si>
  <si>
    <t>Кривський І.Ф.</t>
  </si>
  <si>
    <t>Козар Б.М.</t>
  </si>
  <si>
    <t>Феєр С.М.</t>
  </si>
  <si>
    <t>СПИСОК</t>
  </si>
  <si>
    <t>Деда О.В.</t>
  </si>
  <si>
    <t>Воробець Я.С.</t>
  </si>
  <si>
    <t>Фанта Л.В.</t>
  </si>
  <si>
    <t>Якубець А.І.</t>
  </si>
  <si>
    <t>Грига Н.І.</t>
  </si>
  <si>
    <t>75</t>
  </si>
  <si>
    <t>Лукач Н.М.</t>
  </si>
  <si>
    <t xml:space="preserve">Начальник управління  </t>
  </si>
  <si>
    <t>Коломієць А. М.</t>
  </si>
  <si>
    <t>Бабичин Н.М.</t>
  </si>
  <si>
    <t>Щербак З. О</t>
  </si>
  <si>
    <t>Бурдейна К. М.</t>
  </si>
  <si>
    <t>Андрусь В. В.</t>
  </si>
  <si>
    <t>Відділ з питань сімейної політики та соціальних послуг</t>
  </si>
  <si>
    <t xml:space="preserve">Головний спеціаліст-бухгалтер </t>
  </si>
  <si>
    <t>100</t>
  </si>
  <si>
    <t>Синьо Л.Ю.</t>
  </si>
  <si>
    <t>139</t>
  </si>
  <si>
    <t>Білецький В.М.</t>
  </si>
  <si>
    <t>Чаловка В.Ю.</t>
  </si>
  <si>
    <t>Мотиль А.Ю.</t>
  </si>
  <si>
    <t>148</t>
  </si>
  <si>
    <t>Бабич Б.Б.</t>
  </si>
  <si>
    <t>Данилець В.В</t>
  </si>
  <si>
    <t>Гангур Ю.М.</t>
  </si>
  <si>
    <t>Сектор з питань запобігання та виявлення корупції</t>
  </si>
  <si>
    <t>Хомей І.І.</t>
  </si>
  <si>
    <t>Попович В.О.</t>
  </si>
  <si>
    <t>Спеціаліст 1 категорії</t>
  </si>
  <si>
    <t>Роман І.І.</t>
  </si>
  <si>
    <t xml:space="preserve"> Відділ охорони здоров'я</t>
  </si>
  <si>
    <t>Губаль Т.В.</t>
  </si>
  <si>
    <t>Керуюча справами</t>
  </si>
  <si>
    <t>Штефуца А.Б.</t>
  </si>
  <si>
    <t>Відділ державних соціальних гарантій</t>
  </si>
  <si>
    <t xml:space="preserve"> Сектор у справах осіб з інвалідністю</t>
  </si>
  <si>
    <t>Пилип Н.Ю.</t>
  </si>
  <si>
    <t xml:space="preserve">Сектор програмного обслуговування та автоматизованої обробки інформації </t>
  </si>
  <si>
    <t>Кондратюк Л.В.</t>
  </si>
  <si>
    <t>Відділ прийому державних соціальних допомог</t>
  </si>
  <si>
    <t>Ігнат М.М.</t>
  </si>
  <si>
    <t>Калинич М.С.</t>
  </si>
  <si>
    <t>Палчей О.В.</t>
  </si>
  <si>
    <t>Відділ з питань ветеранської політики</t>
  </si>
  <si>
    <t>Столець О.М.</t>
  </si>
  <si>
    <t>Відділ з питань внутрішньо переміщених осіб та персоніфікованих соціальних виплат</t>
  </si>
  <si>
    <t>Щадей О.І.</t>
  </si>
  <si>
    <t>Микулін Я.М.</t>
  </si>
  <si>
    <t>Васько С.І.</t>
  </si>
  <si>
    <t>128</t>
  </si>
  <si>
    <t>129</t>
  </si>
  <si>
    <t>130</t>
  </si>
  <si>
    <t>131</t>
  </si>
  <si>
    <t>132</t>
  </si>
  <si>
    <t>134</t>
  </si>
  <si>
    <t>135</t>
  </si>
  <si>
    <t>147</t>
  </si>
  <si>
    <t>Орос В.Я.</t>
  </si>
  <si>
    <t>Кадар К.Р.</t>
  </si>
  <si>
    <t>Ком'яті Г.П.</t>
  </si>
  <si>
    <t>Грига О.І.</t>
  </si>
  <si>
    <t>149</t>
  </si>
  <si>
    <t>Молнар Л.Ю.</t>
  </si>
  <si>
    <t>Ковач Н.В.</t>
  </si>
  <si>
    <t>Колочавин М.В.догляд</t>
  </si>
  <si>
    <t>В.о. міського голови</t>
  </si>
  <si>
    <t>Василь ГУБАЛЬ</t>
  </si>
  <si>
    <t>звільн</t>
  </si>
  <si>
    <t>Цугорка М.І.</t>
  </si>
  <si>
    <t>90</t>
  </si>
  <si>
    <t>126</t>
  </si>
  <si>
    <t>127</t>
  </si>
  <si>
    <t>145</t>
  </si>
  <si>
    <t>146</t>
  </si>
  <si>
    <t>Додаток до проєкту рішення виконавчого комітету Хустської міської ради № 207 від 01.04.2026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</si>
</sst>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/>
    <xf numFmtId="0" fontId="18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" fontId="11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9" fontId="25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/>
    <xf numFmtId="0" fontId="16" fillId="0" borderId="6" xfId="0" applyFont="1" applyBorder="1"/>
    <xf numFmtId="0" fontId="18" fillId="0" borderId="0" xfId="0" applyFont="1" applyAlignment="1">
      <alignment horizontal="right" vertical="center"/>
    </xf>
  </cellXfs>
  <cellStyles count="1">
    <cellStyle name="Звичайний" xfId="0" builtinId="0"/>
  </cellStyles>
  <dxfs count="9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102" t="s">
        <v>165</v>
      </c>
      <c r="O1" s="102"/>
      <c r="P1" s="102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102" t="s">
        <v>166</v>
      </c>
      <c r="P3" s="102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106" t="s">
        <v>184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ht="17.25" customHeight="1" x14ac:dyDescent="0.25">
      <c r="A7" s="106" t="s">
        <v>236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107" t="s">
        <v>167</v>
      </c>
      <c r="I9" s="107"/>
      <c r="J9" s="107"/>
      <c r="K9" s="107"/>
      <c r="L9" s="108" t="str">
        <f>" - " &amp; C197 &amp; " чол. з місячним фондом"</f>
        <v xml:space="preserve"> - 108 чол. з місячним фондом</v>
      </c>
      <c r="M9" s="108"/>
      <c r="N9" s="108"/>
      <c r="O9" s="108"/>
      <c r="P9" s="108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107" t="s">
        <v>168</v>
      </c>
      <c r="I10" s="107"/>
      <c r="J10" s="107"/>
      <c r="K10" s="107"/>
      <c r="L10" s="111" t="e">
        <f>" - "&amp; O197 &amp; " грн."</f>
        <v>#REF!</v>
      </c>
      <c r="M10" s="111"/>
      <c r="N10" s="111"/>
      <c r="O10" s="32"/>
      <c r="P10" s="32"/>
    </row>
    <row r="12" spans="1:16" s="2" customFormat="1" ht="62.25" customHeight="1" x14ac:dyDescent="0.25">
      <c r="A12" s="105" t="s">
        <v>117</v>
      </c>
      <c r="B12" s="103" t="s">
        <v>0</v>
      </c>
      <c r="C12" s="105" t="s">
        <v>182</v>
      </c>
      <c r="D12" s="109" t="s">
        <v>179</v>
      </c>
      <c r="E12" s="110" t="s">
        <v>180</v>
      </c>
      <c r="F12" s="105" t="s">
        <v>1</v>
      </c>
      <c r="G12" s="103" t="s">
        <v>181</v>
      </c>
      <c r="H12" s="103" t="s">
        <v>3</v>
      </c>
      <c r="I12" s="103"/>
      <c r="J12" s="103" t="s">
        <v>4</v>
      </c>
      <c r="K12" s="103"/>
      <c r="L12" s="103" t="s">
        <v>5</v>
      </c>
      <c r="M12" s="103"/>
      <c r="N12" s="16" t="s">
        <v>118</v>
      </c>
      <c r="O12" s="17" t="s">
        <v>6</v>
      </c>
      <c r="P12" s="103" t="s">
        <v>119</v>
      </c>
    </row>
    <row r="13" spans="1:16" s="2" customFormat="1" ht="15" customHeight="1" x14ac:dyDescent="0.25">
      <c r="A13" s="105"/>
      <c r="B13" s="103"/>
      <c r="C13" s="105"/>
      <c r="D13" s="109"/>
      <c r="E13" s="110"/>
      <c r="F13" s="105"/>
      <c r="G13" s="103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103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103" t="s">
        <v>8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103" t="s">
        <v>20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103" t="s">
        <v>127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103" t="s">
        <v>128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103" t="s">
        <v>129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104" t="s">
        <v>130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103" t="s">
        <v>131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103" t="s">
        <v>138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104" t="s">
        <v>132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104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</row>
    <row r="70" spans="1:16" x14ac:dyDescent="0.25">
      <c r="A70" s="28" t="s">
        <v>133</v>
      </c>
      <c r="B70" s="100" t="s">
        <v>143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101" t="s">
        <v>173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101" t="s">
        <v>46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101" t="s">
        <v>48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101" t="s">
        <v>51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100" t="s">
        <v>144</v>
      </c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100" t="s">
        <v>145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100" t="s">
        <v>146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100" t="s">
        <v>147</v>
      </c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100" t="s">
        <v>148</v>
      </c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100" t="s">
        <v>74</v>
      </c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100" t="s">
        <v>78</v>
      </c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100" t="s">
        <v>188</v>
      </c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100" t="s">
        <v>203</v>
      </c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100" t="s">
        <v>150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100" t="s">
        <v>189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100" t="s">
        <v>192</v>
      </c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100" t="s">
        <v>84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100" t="s">
        <v>90</v>
      </c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</row>
    <row r="141" spans="1:16" customFormat="1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100" t="s">
        <v>194</v>
      </c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100" t="s">
        <v>197</v>
      </c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100" t="s">
        <v>199</v>
      </c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100" t="s">
        <v>104</v>
      </c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100" t="s">
        <v>220</v>
      </c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100" t="s">
        <v>106</v>
      </c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100" t="s">
        <v>160</v>
      </c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100" t="s">
        <v>162</v>
      </c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100" t="s">
        <v>159</v>
      </c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100" t="s">
        <v>229</v>
      </c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100" t="s">
        <v>231</v>
      </c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112" t="s">
        <v>18</v>
      </c>
      <c r="B196" s="113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114" t="s">
        <v>116</v>
      </c>
      <c r="B197" s="115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98" t="s">
        <v>185</v>
      </c>
      <c r="C202" s="98"/>
      <c r="D202" s="98"/>
      <c r="E202" s="24"/>
      <c r="F202" s="41"/>
      <c r="G202" s="41"/>
      <c r="H202" s="41"/>
      <c r="I202" s="41"/>
      <c r="J202" s="41"/>
      <c r="K202" s="41"/>
      <c r="L202" s="41"/>
      <c r="M202" s="99" t="s">
        <v>15</v>
      </c>
      <c r="N202" s="99"/>
      <c r="O202" s="99"/>
      <c r="P202" s="38"/>
    </row>
  </sheetData>
  <mergeCells count="63"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8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1"/>
  <sheetViews>
    <sheetView tabSelected="1" workbookViewId="0">
      <selection activeCell="D1" sqref="D1:E1"/>
    </sheetView>
  </sheetViews>
  <sheetFormatPr defaultRowHeight="13.8" x14ac:dyDescent="0.25"/>
  <cols>
    <col min="1" max="1" width="5.44140625" style="70" customWidth="1"/>
    <col min="2" max="2" width="36.33203125" style="58" customWidth="1"/>
    <col min="3" max="3" width="23.33203125" style="58" customWidth="1"/>
    <col min="4" max="4" width="19.44140625" style="59" customWidth="1"/>
    <col min="5" max="5" width="19" style="59" customWidth="1"/>
  </cols>
  <sheetData>
    <row r="1" spans="1:5" ht="44.25" customHeight="1" x14ac:dyDescent="0.25">
      <c r="A1" s="132"/>
      <c r="B1" s="132"/>
      <c r="C1" s="132"/>
      <c r="D1" s="142" t="s">
        <v>545</v>
      </c>
      <c r="E1" s="142"/>
    </row>
    <row r="2" spans="1:5" ht="18" x14ac:dyDescent="0.35">
      <c r="A2" s="140" t="s">
        <v>470</v>
      </c>
      <c r="B2" s="140"/>
      <c r="C2" s="140"/>
      <c r="D2" s="141"/>
      <c r="E2" s="141"/>
    </row>
    <row r="3" spans="1:5" ht="35.4" customHeight="1" x14ac:dyDescent="0.25">
      <c r="A3" s="143" t="s">
        <v>413</v>
      </c>
      <c r="B3" s="143"/>
      <c r="C3" s="143"/>
      <c r="D3" s="143"/>
      <c r="E3" s="143"/>
    </row>
    <row r="4" spans="1:5" hidden="1" x14ac:dyDescent="0.25">
      <c r="A4" s="60"/>
      <c r="B4" s="61"/>
      <c r="C4" s="61"/>
    </row>
    <row r="5" spans="1:5" ht="79.2" customHeight="1" x14ac:dyDescent="0.25">
      <c r="A5" s="62" t="s">
        <v>117</v>
      </c>
      <c r="B5" s="63" t="s">
        <v>0</v>
      </c>
      <c r="C5" s="63" t="s">
        <v>119</v>
      </c>
      <c r="D5" s="63" t="s">
        <v>398</v>
      </c>
      <c r="E5" s="64" t="s">
        <v>399</v>
      </c>
    </row>
    <row r="6" spans="1:5" x14ac:dyDescent="0.25">
      <c r="A6" s="65">
        <v>1</v>
      </c>
      <c r="B6" s="63">
        <v>2</v>
      </c>
      <c r="C6" s="64">
        <v>3</v>
      </c>
      <c r="D6" s="66">
        <v>4</v>
      </c>
      <c r="E6" s="66">
        <v>5</v>
      </c>
    </row>
    <row r="7" spans="1:5" ht="17.399999999999999" x14ac:dyDescent="0.25">
      <c r="A7" s="67" t="s">
        <v>238</v>
      </c>
      <c r="B7" s="133" t="s">
        <v>427</v>
      </c>
      <c r="C7" s="134"/>
      <c r="D7" s="134"/>
      <c r="E7" s="135"/>
    </row>
    <row r="8" spans="1:5" x14ac:dyDescent="0.25">
      <c r="A8" s="66">
        <v>1</v>
      </c>
      <c r="B8" s="68" t="s">
        <v>9</v>
      </c>
      <c r="C8" s="68" t="s">
        <v>247</v>
      </c>
      <c r="D8" s="68" t="s">
        <v>400</v>
      </c>
      <c r="E8" s="68" t="s">
        <v>400</v>
      </c>
    </row>
    <row r="9" spans="1:5" ht="27.6" x14ac:dyDescent="0.25">
      <c r="A9" s="66">
        <v>2</v>
      </c>
      <c r="B9" s="68" t="s">
        <v>287</v>
      </c>
      <c r="C9" s="69" t="s">
        <v>440</v>
      </c>
      <c r="D9" s="68" t="s">
        <v>400</v>
      </c>
      <c r="E9" s="68" t="s">
        <v>400</v>
      </c>
    </row>
    <row r="10" spans="1:5" ht="27.6" x14ac:dyDescent="0.25">
      <c r="A10" s="66">
        <v>3</v>
      </c>
      <c r="B10" s="68" t="s">
        <v>258</v>
      </c>
      <c r="C10" s="69" t="s">
        <v>378</v>
      </c>
      <c r="D10" s="68" t="s">
        <v>400</v>
      </c>
      <c r="E10" s="68" t="s">
        <v>400</v>
      </c>
    </row>
    <row r="11" spans="1:5" ht="27.6" x14ac:dyDescent="0.25">
      <c r="A11" s="66">
        <v>4</v>
      </c>
      <c r="B11" s="68" t="s">
        <v>258</v>
      </c>
      <c r="C11" s="68" t="s">
        <v>377</v>
      </c>
      <c r="D11" s="68" t="s">
        <v>400</v>
      </c>
      <c r="E11" s="68" t="s">
        <v>400</v>
      </c>
    </row>
    <row r="12" spans="1:5" s="81" customFormat="1" ht="27.6" hidden="1" x14ac:dyDescent="0.25">
      <c r="A12" s="73">
        <v>5</v>
      </c>
      <c r="B12" s="72" t="s">
        <v>258</v>
      </c>
      <c r="C12" s="72"/>
      <c r="D12" s="72" t="s">
        <v>400</v>
      </c>
      <c r="E12" s="72" t="s">
        <v>400</v>
      </c>
    </row>
    <row r="13" spans="1:5" ht="15.75" customHeight="1" x14ac:dyDescent="0.25">
      <c r="A13" s="66">
        <v>5</v>
      </c>
      <c r="B13" s="68" t="s">
        <v>503</v>
      </c>
      <c r="C13" s="68" t="s">
        <v>291</v>
      </c>
      <c r="D13" s="68" t="s">
        <v>400</v>
      </c>
      <c r="E13" s="68" t="s">
        <v>400</v>
      </c>
    </row>
    <row r="14" spans="1:5" ht="15.75" customHeight="1" x14ac:dyDescent="0.25">
      <c r="A14" s="66">
        <v>6</v>
      </c>
      <c r="B14" s="68" t="s">
        <v>16</v>
      </c>
      <c r="C14" s="68" t="s">
        <v>288</v>
      </c>
      <c r="D14" s="68" t="s">
        <v>400</v>
      </c>
      <c r="E14" s="68" t="s">
        <v>400</v>
      </c>
    </row>
    <row r="15" spans="1:5" ht="15.75" customHeight="1" x14ac:dyDescent="0.25">
      <c r="A15" s="66">
        <v>7</v>
      </c>
      <c r="B15" s="68" t="s">
        <v>428</v>
      </c>
      <c r="C15" s="68" t="s">
        <v>379</v>
      </c>
      <c r="D15" s="68" t="s">
        <v>400</v>
      </c>
      <c r="E15" s="68" t="s">
        <v>400</v>
      </c>
    </row>
    <row r="16" spans="1:5" ht="15.75" customHeight="1" x14ac:dyDescent="0.25">
      <c r="A16" s="66">
        <v>8</v>
      </c>
      <c r="B16" s="68" t="s">
        <v>428</v>
      </c>
      <c r="C16" s="68" t="s">
        <v>290</v>
      </c>
      <c r="D16" s="68" t="s">
        <v>400</v>
      </c>
      <c r="E16" s="68" t="s">
        <v>400</v>
      </c>
    </row>
    <row r="17" spans="1:5" ht="15.75" customHeight="1" x14ac:dyDescent="0.25">
      <c r="A17" s="66">
        <v>9</v>
      </c>
      <c r="B17" s="68" t="s">
        <v>428</v>
      </c>
      <c r="C17" s="68" t="s">
        <v>339</v>
      </c>
      <c r="D17" s="68" t="s">
        <v>400</v>
      </c>
      <c r="E17" s="68" t="s">
        <v>400</v>
      </c>
    </row>
    <row r="18" spans="1:5" ht="15.75" customHeight="1" x14ac:dyDescent="0.25">
      <c r="A18" s="66">
        <v>10</v>
      </c>
      <c r="B18" s="68" t="s">
        <v>428</v>
      </c>
      <c r="C18" s="68" t="s">
        <v>292</v>
      </c>
      <c r="D18" s="68" t="s">
        <v>400</v>
      </c>
      <c r="E18" s="68" t="s">
        <v>400</v>
      </c>
    </row>
    <row r="19" spans="1:5" ht="15.75" customHeight="1" x14ac:dyDescent="0.25">
      <c r="A19" s="66">
        <v>11</v>
      </c>
      <c r="B19" s="68" t="s">
        <v>428</v>
      </c>
      <c r="C19" s="68" t="s">
        <v>409</v>
      </c>
      <c r="D19" s="68" t="s">
        <v>400</v>
      </c>
      <c r="E19" s="68" t="s">
        <v>400</v>
      </c>
    </row>
    <row r="20" spans="1:5" ht="15.75" customHeight="1" x14ac:dyDescent="0.25">
      <c r="A20" s="66">
        <v>12</v>
      </c>
      <c r="B20" s="68" t="s">
        <v>428</v>
      </c>
      <c r="C20" s="68" t="s">
        <v>334</v>
      </c>
      <c r="D20" s="68" t="s">
        <v>400</v>
      </c>
      <c r="E20" s="68" t="s">
        <v>400</v>
      </c>
    </row>
    <row r="21" spans="1:5" ht="15.75" customHeight="1" x14ac:dyDescent="0.25">
      <c r="A21" s="66">
        <v>13</v>
      </c>
      <c r="B21" s="68" t="s">
        <v>428</v>
      </c>
      <c r="C21" s="68" t="s">
        <v>335</v>
      </c>
      <c r="D21" s="68" t="s">
        <v>400</v>
      </c>
      <c r="E21" s="68" t="s">
        <v>400</v>
      </c>
    </row>
    <row r="22" spans="1:5" ht="15.75" customHeight="1" x14ac:dyDescent="0.25">
      <c r="A22" s="66">
        <v>14</v>
      </c>
      <c r="B22" s="68" t="s">
        <v>428</v>
      </c>
      <c r="C22" s="68" t="s">
        <v>336</v>
      </c>
      <c r="D22" s="68" t="s">
        <v>400</v>
      </c>
      <c r="E22" s="68" t="s">
        <v>400</v>
      </c>
    </row>
    <row r="23" spans="1:5" ht="15.75" customHeight="1" x14ac:dyDescent="0.25">
      <c r="A23" s="66">
        <v>15</v>
      </c>
      <c r="B23" s="68" t="s">
        <v>428</v>
      </c>
      <c r="C23" s="68" t="s">
        <v>410</v>
      </c>
      <c r="D23" s="68" t="s">
        <v>400</v>
      </c>
      <c r="E23" s="68" t="s">
        <v>400</v>
      </c>
    </row>
    <row r="24" spans="1:5" ht="15.75" customHeight="1" x14ac:dyDescent="0.25">
      <c r="A24" s="66">
        <v>16</v>
      </c>
      <c r="B24" s="68" t="s">
        <v>428</v>
      </c>
      <c r="C24" s="68" t="s">
        <v>301</v>
      </c>
      <c r="D24" s="68" t="s">
        <v>400</v>
      </c>
      <c r="E24" s="68" t="s">
        <v>400</v>
      </c>
    </row>
    <row r="25" spans="1:5" ht="15.75" customHeight="1" x14ac:dyDescent="0.25">
      <c r="A25" s="66">
        <v>17</v>
      </c>
      <c r="B25" s="68" t="s">
        <v>428</v>
      </c>
      <c r="C25" s="68" t="s">
        <v>338</v>
      </c>
      <c r="D25" s="68" t="s">
        <v>400</v>
      </c>
      <c r="E25" s="68" t="s">
        <v>400</v>
      </c>
    </row>
    <row r="26" spans="1:5" ht="15.75" customHeight="1" x14ac:dyDescent="0.25">
      <c r="A26" s="66">
        <v>18</v>
      </c>
      <c r="B26" s="68" t="s">
        <v>428</v>
      </c>
      <c r="C26" s="68" t="s">
        <v>502</v>
      </c>
      <c r="D26" s="68" t="s">
        <v>400</v>
      </c>
      <c r="E26" s="68" t="s">
        <v>400</v>
      </c>
    </row>
    <row r="27" spans="1:5" ht="15.75" customHeight="1" x14ac:dyDescent="0.25">
      <c r="A27" s="66">
        <v>19</v>
      </c>
      <c r="B27" s="68" t="s">
        <v>428</v>
      </c>
      <c r="C27" s="68" t="s">
        <v>58</v>
      </c>
      <c r="D27" s="68" t="s">
        <v>400</v>
      </c>
      <c r="E27" s="68" t="s">
        <v>400</v>
      </c>
    </row>
    <row r="28" spans="1:5" ht="15.75" customHeight="1" x14ac:dyDescent="0.25">
      <c r="A28" s="66">
        <v>20</v>
      </c>
      <c r="B28" s="68" t="s">
        <v>428</v>
      </c>
      <c r="C28" s="68" t="s">
        <v>528</v>
      </c>
      <c r="D28" s="68" t="s">
        <v>400</v>
      </c>
      <c r="E28" s="68" t="s">
        <v>400</v>
      </c>
    </row>
    <row r="29" spans="1:5" ht="15.75" customHeight="1" x14ac:dyDescent="0.25">
      <c r="A29" s="66">
        <v>21</v>
      </c>
      <c r="B29" s="68" t="s">
        <v>428</v>
      </c>
      <c r="C29" s="68" t="s">
        <v>293</v>
      </c>
      <c r="D29" s="68" t="s">
        <v>400</v>
      </c>
      <c r="E29" s="68" t="s">
        <v>400</v>
      </c>
    </row>
    <row r="30" spans="1:5" ht="15.75" customHeight="1" x14ac:dyDescent="0.25">
      <c r="A30" s="66">
        <v>22</v>
      </c>
      <c r="B30" s="68" t="s">
        <v>428</v>
      </c>
      <c r="C30" s="68" t="s">
        <v>320</v>
      </c>
      <c r="D30" s="68" t="s">
        <v>400</v>
      </c>
      <c r="E30" s="68" t="s">
        <v>400</v>
      </c>
    </row>
    <row r="31" spans="1:5" ht="15.75" customHeight="1" x14ac:dyDescent="0.25">
      <c r="A31" s="66">
        <v>23</v>
      </c>
      <c r="B31" s="68" t="s">
        <v>428</v>
      </c>
      <c r="C31" s="68" t="s">
        <v>337</v>
      </c>
      <c r="D31" s="68" t="s">
        <v>400</v>
      </c>
      <c r="E31" s="68" t="s">
        <v>400</v>
      </c>
    </row>
    <row r="32" spans="1:5" hidden="1" x14ac:dyDescent="0.25">
      <c r="A32" s="66">
        <v>25</v>
      </c>
      <c r="B32" s="139" t="s">
        <v>20</v>
      </c>
      <c r="C32" s="139"/>
      <c r="D32" s="66"/>
      <c r="E32" s="66"/>
    </row>
    <row r="33" spans="1:5" ht="17.399999999999999" x14ac:dyDescent="0.25">
      <c r="A33" s="122" t="s">
        <v>21</v>
      </c>
      <c r="B33" s="123"/>
      <c r="C33" s="123"/>
      <c r="D33" s="123"/>
      <c r="E33" s="124"/>
    </row>
    <row r="34" spans="1:5" ht="15.6" x14ac:dyDescent="0.25">
      <c r="A34" s="82">
        <v>24</v>
      </c>
      <c r="B34" s="68" t="s">
        <v>21</v>
      </c>
      <c r="C34" s="83" t="s">
        <v>489</v>
      </c>
      <c r="D34" s="84">
        <v>50</v>
      </c>
      <c r="E34" s="84">
        <v>90</v>
      </c>
    </row>
    <row r="35" spans="1:5" ht="15.6" x14ac:dyDescent="0.25">
      <c r="A35" s="82">
        <v>25</v>
      </c>
      <c r="B35" s="68" t="s">
        <v>21</v>
      </c>
      <c r="C35" s="68" t="s">
        <v>401</v>
      </c>
      <c r="D35" s="66">
        <v>40</v>
      </c>
      <c r="E35" s="66">
        <v>35</v>
      </c>
    </row>
    <row r="36" spans="1:5" ht="15.6" x14ac:dyDescent="0.25">
      <c r="A36" s="82">
        <v>26</v>
      </c>
      <c r="B36" s="68" t="s">
        <v>21</v>
      </c>
      <c r="C36" s="68" t="s">
        <v>289</v>
      </c>
      <c r="D36" s="66">
        <v>50</v>
      </c>
      <c r="E36" s="66">
        <v>50</v>
      </c>
    </row>
    <row r="37" spans="1:5" ht="15.6" x14ac:dyDescent="0.25">
      <c r="A37" s="82">
        <v>27</v>
      </c>
      <c r="B37" s="68" t="s">
        <v>21</v>
      </c>
      <c r="C37" s="68" t="s">
        <v>495</v>
      </c>
      <c r="D37" s="66">
        <v>50</v>
      </c>
      <c r="E37" s="66">
        <v>35</v>
      </c>
    </row>
    <row r="38" spans="1:5" ht="17.399999999999999" x14ac:dyDescent="0.25">
      <c r="A38" s="136" t="s">
        <v>279</v>
      </c>
      <c r="B38" s="137"/>
      <c r="C38" s="137"/>
      <c r="D38" s="137"/>
      <c r="E38" s="138"/>
    </row>
    <row r="39" spans="1:5" x14ac:dyDescent="0.25">
      <c r="A39" s="73">
        <v>28</v>
      </c>
      <c r="B39" s="72" t="s">
        <v>85</v>
      </c>
      <c r="C39" s="72" t="s">
        <v>340</v>
      </c>
      <c r="D39" s="73">
        <v>50</v>
      </c>
      <c r="E39" s="73">
        <v>65</v>
      </c>
    </row>
    <row r="40" spans="1:5" x14ac:dyDescent="0.25">
      <c r="A40" s="73">
        <v>29</v>
      </c>
      <c r="B40" s="72" t="s">
        <v>270</v>
      </c>
      <c r="C40" s="72" t="s">
        <v>411</v>
      </c>
      <c r="D40" s="73">
        <v>40</v>
      </c>
      <c r="E40" s="73">
        <v>65</v>
      </c>
    </row>
    <row r="41" spans="1:5" ht="17.399999999999999" x14ac:dyDescent="0.25">
      <c r="A41" s="122" t="s">
        <v>129</v>
      </c>
      <c r="B41" s="123"/>
      <c r="C41" s="123"/>
      <c r="D41" s="123"/>
      <c r="E41" s="124"/>
    </row>
    <row r="42" spans="1:5" x14ac:dyDescent="0.25">
      <c r="A42" s="66">
        <v>30</v>
      </c>
      <c r="B42" s="68" t="s">
        <v>85</v>
      </c>
      <c r="C42" s="68" t="s">
        <v>341</v>
      </c>
      <c r="D42" s="66">
        <v>40</v>
      </c>
      <c r="E42" s="66">
        <v>60</v>
      </c>
    </row>
    <row r="43" spans="1:5" x14ac:dyDescent="0.25">
      <c r="A43" s="66">
        <v>31</v>
      </c>
      <c r="B43" s="68" t="s">
        <v>49</v>
      </c>
      <c r="C43" s="68" t="s">
        <v>529</v>
      </c>
      <c r="D43" s="66">
        <v>40</v>
      </c>
      <c r="E43" s="66">
        <v>60</v>
      </c>
    </row>
    <row r="44" spans="1:5" x14ac:dyDescent="0.25">
      <c r="A44" s="66">
        <v>32</v>
      </c>
      <c r="B44" s="68" t="s">
        <v>416</v>
      </c>
      <c r="C44" s="68" t="s">
        <v>342</v>
      </c>
      <c r="D44" s="66">
        <v>35</v>
      </c>
      <c r="E44" s="66">
        <v>50</v>
      </c>
    </row>
    <row r="45" spans="1:5" x14ac:dyDescent="0.25">
      <c r="A45" s="66">
        <v>33</v>
      </c>
      <c r="B45" s="68" t="s">
        <v>416</v>
      </c>
      <c r="C45" s="68" t="s">
        <v>298</v>
      </c>
      <c r="D45" s="66">
        <v>35</v>
      </c>
      <c r="E45" s="66">
        <v>45</v>
      </c>
    </row>
    <row r="46" spans="1:5" x14ac:dyDescent="0.25">
      <c r="A46" s="66">
        <v>34</v>
      </c>
      <c r="B46" s="68" t="s">
        <v>416</v>
      </c>
      <c r="C46" s="68" t="s">
        <v>299</v>
      </c>
      <c r="D46" s="66">
        <v>40</v>
      </c>
      <c r="E46" s="66">
        <v>60</v>
      </c>
    </row>
    <row r="47" spans="1:5" x14ac:dyDescent="0.25">
      <c r="A47" s="66">
        <v>35</v>
      </c>
      <c r="B47" s="68" t="s">
        <v>416</v>
      </c>
      <c r="C47" s="68" t="s">
        <v>415</v>
      </c>
      <c r="D47" s="66">
        <v>40</v>
      </c>
      <c r="E47" s="66">
        <v>85</v>
      </c>
    </row>
    <row r="48" spans="1:5" x14ac:dyDescent="0.25">
      <c r="A48" s="66">
        <v>36</v>
      </c>
      <c r="B48" s="68" t="s">
        <v>416</v>
      </c>
      <c r="C48" s="68" t="s">
        <v>408</v>
      </c>
      <c r="D48" s="66">
        <v>35</v>
      </c>
      <c r="E48" s="66">
        <v>45</v>
      </c>
    </row>
    <row r="49" spans="1:5" x14ac:dyDescent="0.25">
      <c r="A49" s="66">
        <v>37</v>
      </c>
      <c r="B49" s="68" t="s">
        <v>416</v>
      </c>
      <c r="C49" s="68" t="s">
        <v>493</v>
      </c>
      <c r="D49" s="66">
        <v>50</v>
      </c>
      <c r="E49" s="66">
        <v>90</v>
      </c>
    </row>
    <row r="50" spans="1:5" x14ac:dyDescent="0.25">
      <c r="A50" s="66">
        <v>38</v>
      </c>
      <c r="B50" s="68" t="s">
        <v>416</v>
      </c>
      <c r="C50" s="68" t="s">
        <v>343</v>
      </c>
      <c r="D50" s="66">
        <v>35</v>
      </c>
      <c r="E50" s="66">
        <v>50</v>
      </c>
    </row>
    <row r="51" spans="1:5" x14ac:dyDescent="0.25">
      <c r="A51" s="66">
        <v>39</v>
      </c>
      <c r="B51" s="68" t="s">
        <v>416</v>
      </c>
      <c r="C51" s="68" t="s">
        <v>352</v>
      </c>
      <c r="D51" s="66">
        <v>40</v>
      </c>
      <c r="E51" s="66">
        <v>75</v>
      </c>
    </row>
    <row r="52" spans="1:5" x14ac:dyDescent="0.25">
      <c r="A52" s="66">
        <v>40</v>
      </c>
      <c r="B52" s="68" t="s">
        <v>416</v>
      </c>
      <c r="C52" s="68" t="s">
        <v>475</v>
      </c>
      <c r="D52" s="66">
        <v>35</v>
      </c>
      <c r="E52" s="66">
        <v>35</v>
      </c>
    </row>
    <row r="53" spans="1:5" x14ac:dyDescent="0.25">
      <c r="A53" s="66">
        <v>41</v>
      </c>
      <c r="B53" s="68" t="s">
        <v>416</v>
      </c>
      <c r="C53" s="68" t="s">
        <v>344</v>
      </c>
      <c r="D53" s="66">
        <v>35</v>
      </c>
      <c r="E53" s="66">
        <v>50</v>
      </c>
    </row>
    <row r="54" spans="1:5" x14ac:dyDescent="0.25">
      <c r="A54" s="66">
        <v>42</v>
      </c>
      <c r="B54" s="68" t="s">
        <v>416</v>
      </c>
      <c r="C54" s="68" t="s">
        <v>303</v>
      </c>
      <c r="D54" s="66">
        <v>40</v>
      </c>
      <c r="E54" s="66">
        <v>70</v>
      </c>
    </row>
    <row r="55" spans="1:5" x14ac:dyDescent="0.25">
      <c r="A55" s="66">
        <v>43</v>
      </c>
      <c r="B55" s="68" t="s">
        <v>416</v>
      </c>
      <c r="C55" s="68" t="s">
        <v>294</v>
      </c>
      <c r="D55" s="66">
        <v>35</v>
      </c>
      <c r="E55" s="66">
        <v>45</v>
      </c>
    </row>
    <row r="56" spans="1:5" x14ac:dyDescent="0.25">
      <c r="A56" s="66">
        <v>44</v>
      </c>
      <c r="B56" s="68" t="s">
        <v>416</v>
      </c>
      <c r="C56" s="68" t="s">
        <v>474</v>
      </c>
      <c r="D56" s="66">
        <v>35</v>
      </c>
      <c r="E56" s="66">
        <v>50</v>
      </c>
    </row>
    <row r="57" spans="1:5" x14ac:dyDescent="0.25">
      <c r="A57" s="66">
        <v>45</v>
      </c>
      <c r="B57" s="68" t="s">
        <v>416</v>
      </c>
      <c r="C57" s="68" t="s">
        <v>304</v>
      </c>
      <c r="D57" s="66">
        <v>35</v>
      </c>
      <c r="E57" s="66">
        <v>45</v>
      </c>
    </row>
    <row r="58" spans="1:5" hidden="1" x14ac:dyDescent="0.25">
      <c r="A58" s="73">
        <v>47</v>
      </c>
      <c r="B58" s="72" t="s">
        <v>416</v>
      </c>
      <c r="C58" s="72"/>
      <c r="D58" s="74"/>
      <c r="E58" s="74"/>
    </row>
    <row r="59" spans="1:5" x14ac:dyDescent="0.25">
      <c r="A59" s="66">
        <v>46</v>
      </c>
      <c r="B59" s="68" t="s">
        <v>416</v>
      </c>
      <c r="C59" s="68" t="s">
        <v>321</v>
      </c>
      <c r="D59" s="66">
        <v>35</v>
      </c>
      <c r="E59" s="66">
        <v>55</v>
      </c>
    </row>
    <row r="60" spans="1:5" x14ac:dyDescent="0.25">
      <c r="A60" s="66">
        <v>47</v>
      </c>
      <c r="B60" s="68" t="s">
        <v>416</v>
      </c>
      <c r="C60" s="68" t="s">
        <v>477</v>
      </c>
      <c r="D60" s="66">
        <v>35</v>
      </c>
      <c r="E60" s="66">
        <v>65</v>
      </c>
    </row>
    <row r="61" spans="1:5" x14ac:dyDescent="0.25">
      <c r="A61" s="66">
        <v>48</v>
      </c>
      <c r="B61" s="68" t="s">
        <v>416</v>
      </c>
      <c r="C61" s="68" t="s">
        <v>310</v>
      </c>
      <c r="D61" s="66">
        <v>35</v>
      </c>
      <c r="E61" s="66">
        <v>50</v>
      </c>
    </row>
    <row r="62" spans="1:5" ht="17.399999999999999" x14ac:dyDescent="0.25">
      <c r="A62" s="133" t="s">
        <v>130</v>
      </c>
      <c r="B62" s="134"/>
      <c r="C62" s="134"/>
      <c r="D62" s="134"/>
      <c r="E62" s="135"/>
    </row>
    <row r="63" spans="1:5" hidden="1" x14ac:dyDescent="0.25">
      <c r="A63" s="73">
        <v>48</v>
      </c>
      <c r="B63" s="72" t="s">
        <v>85</v>
      </c>
      <c r="C63" s="72"/>
      <c r="D63" s="73">
        <v>40</v>
      </c>
      <c r="E63" s="73">
        <v>55</v>
      </c>
    </row>
    <row r="64" spans="1:5" x14ac:dyDescent="0.25">
      <c r="A64" s="66">
        <v>49</v>
      </c>
      <c r="B64" s="68" t="s">
        <v>49</v>
      </c>
      <c r="C64" s="68" t="s">
        <v>346</v>
      </c>
      <c r="D64" s="66">
        <v>40</v>
      </c>
      <c r="E64" s="66">
        <v>40</v>
      </c>
    </row>
    <row r="65" spans="1:5" ht="17.399999999999999" x14ac:dyDescent="0.25">
      <c r="A65" s="136" t="s">
        <v>131</v>
      </c>
      <c r="B65" s="137"/>
      <c r="C65" s="137"/>
      <c r="D65" s="137"/>
      <c r="E65" s="138"/>
    </row>
    <row r="66" spans="1:5" ht="16.5" customHeight="1" x14ac:dyDescent="0.25">
      <c r="A66" s="73">
        <v>50</v>
      </c>
      <c r="B66" s="72" t="s">
        <v>271</v>
      </c>
      <c r="C66" s="72" t="s">
        <v>313</v>
      </c>
      <c r="D66" s="73">
        <v>50</v>
      </c>
      <c r="E66" s="73">
        <v>65</v>
      </c>
    </row>
    <row r="67" spans="1:5" ht="27.6" x14ac:dyDescent="0.25">
      <c r="A67" s="73">
        <v>51</v>
      </c>
      <c r="B67" s="72" t="s">
        <v>438</v>
      </c>
      <c r="C67" s="72" t="s">
        <v>347</v>
      </c>
      <c r="D67" s="73">
        <v>45</v>
      </c>
      <c r="E67" s="73">
        <v>50</v>
      </c>
    </row>
    <row r="68" spans="1:5" x14ac:dyDescent="0.25">
      <c r="A68" s="73">
        <v>52</v>
      </c>
      <c r="B68" s="72" t="s">
        <v>49</v>
      </c>
      <c r="C68" s="77" t="s">
        <v>306</v>
      </c>
      <c r="D68" s="73">
        <v>40</v>
      </c>
      <c r="E68" s="73">
        <v>70</v>
      </c>
    </row>
    <row r="69" spans="1:5" x14ac:dyDescent="0.25">
      <c r="A69" s="73">
        <v>53</v>
      </c>
      <c r="B69" s="72" t="s">
        <v>49</v>
      </c>
      <c r="C69" s="77" t="s">
        <v>348</v>
      </c>
      <c r="D69" s="73">
        <v>40</v>
      </c>
      <c r="E69" s="73">
        <v>70</v>
      </c>
    </row>
    <row r="70" spans="1:5" x14ac:dyDescent="0.25">
      <c r="A70" s="73">
        <v>54</v>
      </c>
      <c r="B70" s="72" t="s">
        <v>49</v>
      </c>
      <c r="C70" s="77" t="s">
        <v>471</v>
      </c>
      <c r="D70" s="73">
        <v>40</v>
      </c>
      <c r="E70" s="73">
        <v>85</v>
      </c>
    </row>
    <row r="71" spans="1:5" x14ac:dyDescent="0.25">
      <c r="A71" s="73">
        <v>55</v>
      </c>
      <c r="B71" s="72" t="s">
        <v>49</v>
      </c>
      <c r="C71" s="77" t="s">
        <v>349</v>
      </c>
      <c r="D71" s="73">
        <v>40</v>
      </c>
      <c r="E71" s="73">
        <v>45</v>
      </c>
    </row>
    <row r="72" spans="1:5" ht="34.5" customHeight="1" x14ac:dyDescent="0.25">
      <c r="A72" s="122" t="s">
        <v>419</v>
      </c>
      <c r="B72" s="123"/>
      <c r="C72" s="123"/>
      <c r="D72" s="123"/>
      <c r="E72" s="124"/>
    </row>
    <row r="73" spans="1:5" x14ac:dyDescent="0.25">
      <c r="A73" s="66">
        <v>56</v>
      </c>
      <c r="B73" s="68" t="s">
        <v>85</v>
      </c>
      <c r="C73" s="68" t="s">
        <v>405</v>
      </c>
      <c r="D73" s="66">
        <v>50</v>
      </c>
      <c r="E73" s="66">
        <v>50</v>
      </c>
    </row>
    <row r="74" spans="1:5" hidden="1" x14ac:dyDescent="0.25">
      <c r="A74" s="73"/>
      <c r="B74" s="72" t="s">
        <v>49</v>
      </c>
      <c r="C74" s="72"/>
      <c r="D74" s="73"/>
      <c r="E74" s="73"/>
    </row>
    <row r="75" spans="1:5" hidden="1" x14ac:dyDescent="0.25">
      <c r="A75" s="73">
        <v>54</v>
      </c>
      <c r="B75" s="72" t="s">
        <v>49</v>
      </c>
      <c r="C75" s="72"/>
      <c r="D75" s="73"/>
      <c r="E75" s="73"/>
    </row>
    <row r="76" spans="1:5" ht="14.4" x14ac:dyDescent="0.25">
      <c r="A76" s="125" t="s">
        <v>420</v>
      </c>
      <c r="B76" s="126"/>
      <c r="C76" s="126"/>
      <c r="D76" s="126"/>
      <c r="E76" s="127"/>
    </row>
    <row r="77" spans="1:5" x14ac:dyDescent="0.25">
      <c r="A77" s="66">
        <v>57</v>
      </c>
      <c r="B77" s="68" t="s">
        <v>280</v>
      </c>
      <c r="C77" s="68" t="s">
        <v>311</v>
      </c>
      <c r="D77" s="66">
        <v>40</v>
      </c>
      <c r="E77" s="66">
        <v>75</v>
      </c>
    </row>
    <row r="78" spans="1:5" x14ac:dyDescent="0.25">
      <c r="A78" s="66">
        <v>58</v>
      </c>
      <c r="B78" s="68" t="s">
        <v>417</v>
      </c>
      <c r="C78" s="68" t="s">
        <v>350</v>
      </c>
      <c r="D78" s="66">
        <v>35</v>
      </c>
      <c r="E78" s="66">
        <v>50</v>
      </c>
    </row>
    <row r="79" spans="1:5" x14ac:dyDescent="0.25">
      <c r="A79" s="66">
        <v>59</v>
      </c>
      <c r="B79" s="68" t="s">
        <v>417</v>
      </c>
      <c r="C79" s="68" t="s">
        <v>327</v>
      </c>
      <c r="D79" s="66">
        <v>30</v>
      </c>
      <c r="E79" s="66">
        <v>50</v>
      </c>
    </row>
    <row r="80" spans="1:5" x14ac:dyDescent="0.25">
      <c r="A80" s="66">
        <v>60</v>
      </c>
      <c r="B80" s="68" t="s">
        <v>417</v>
      </c>
      <c r="C80" s="68" t="s">
        <v>295</v>
      </c>
      <c r="D80" s="66">
        <v>30</v>
      </c>
      <c r="E80" s="66">
        <v>45</v>
      </c>
    </row>
    <row r="81" spans="1:5" x14ac:dyDescent="0.25">
      <c r="A81" s="66">
        <v>61</v>
      </c>
      <c r="B81" s="68" t="s">
        <v>417</v>
      </c>
      <c r="C81" s="68" t="s">
        <v>326</v>
      </c>
      <c r="D81" s="66">
        <v>35</v>
      </c>
      <c r="E81" s="66">
        <v>65</v>
      </c>
    </row>
    <row r="82" spans="1:5" x14ac:dyDescent="0.25">
      <c r="A82" s="66">
        <v>62</v>
      </c>
      <c r="B82" s="68" t="s">
        <v>417</v>
      </c>
      <c r="C82" s="68" t="s">
        <v>414</v>
      </c>
      <c r="D82" s="66">
        <v>45</v>
      </c>
      <c r="E82" s="66">
        <v>85</v>
      </c>
    </row>
    <row r="83" spans="1:5" x14ac:dyDescent="0.25">
      <c r="A83" s="66">
        <v>63</v>
      </c>
      <c r="B83" s="68" t="s">
        <v>417</v>
      </c>
      <c r="C83" s="68" t="s">
        <v>302</v>
      </c>
      <c r="D83" s="66">
        <v>30</v>
      </c>
      <c r="E83" s="66">
        <v>45</v>
      </c>
    </row>
    <row r="84" spans="1:5" x14ac:dyDescent="0.25">
      <c r="A84" s="66">
        <v>64</v>
      </c>
      <c r="B84" s="68" t="s">
        <v>417</v>
      </c>
      <c r="C84" s="68" t="s">
        <v>296</v>
      </c>
      <c r="D84" s="66">
        <v>30</v>
      </c>
      <c r="E84" s="66">
        <v>45</v>
      </c>
    </row>
    <row r="85" spans="1:5" x14ac:dyDescent="0.25">
      <c r="A85" s="66">
        <v>65</v>
      </c>
      <c r="B85" s="68" t="s">
        <v>417</v>
      </c>
      <c r="C85" s="68" t="s">
        <v>325</v>
      </c>
      <c r="D85" s="66">
        <v>30</v>
      </c>
      <c r="E85" s="66">
        <v>65</v>
      </c>
    </row>
    <row r="86" spans="1:5" x14ac:dyDescent="0.25">
      <c r="A86" s="66">
        <v>66</v>
      </c>
      <c r="B86" s="68" t="s">
        <v>417</v>
      </c>
      <c r="C86" s="68" t="s">
        <v>351</v>
      </c>
      <c r="D86" s="66">
        <v>30</v>
      </c>
      <c r="E86" s="66">
        <v>55</v>
      </c>
    </row>
    <row r="87" spans="1:5" x14ac:dyDescent="0.25">
      <c r="A87" s="66">
        <v>67</v>
      </c>
      <c r="B87" s="68" t="s">
        <v>417</v>
      </c>
      <c r="C87" s="68" t="s">
        <v>297</v>
      </c>
      <c r="D87" s="66">
        <v>30</v>
      </c>
      <c r="E87" s="66">
        <v>65</v>
      </c>
    </row>
    <row r="88" spans="1:5" x14ac:dyDescent="0.25">
      <c r="A88" s="66">
        <v>68</v>
      </c>
      <c r="B88" s="68" t="s">
        <v>417</v>
      </c>
      <c r="C88" s="68" t="s">
        <v>531</v>
      </c>
      <c r="D88" s="66">
        <v>45</v>
      </c>
      <c r="E88" s="66">
        <v>90</v>
      </c>
    </row>
    <row r="89" spans="1:5" x14ac:dyDescent="0.25">
      <c r="A89" s="66">
        <v>69</v>
      </c>
      <c r="B89" s="68" t="s">
        <v>417</v>
      </c>
      <c r="C89" s="68" t="s">
        <v>300</v>
      </c>
      <c r="D89" s="66">
        <v>30</v>
      </c>
      <c r="E89" s="66">
        <v>50</v>
      </c>
    </row>
    <row r="90" spans="1:5" x14ac:dyDescent="0.25">
      <c r="A90" s="66">
        <v>70</v>
      </c>
      <c r="B90" s="68" t="s">
        <v>417</v>
      </c>
      <c r="C90" s="68" t="s">
        <v>353</v>
      </c>
      <c r="D90" s="66">
        <v>35</v>
      </c>
      <c r="E90" s="66">
        <v>50</v>
      </c>
    </row>
    <row r="91" spans="1:5" x14ac:dyDescent="0.25">
      <c r="A91" s="66">
        <v>71</v>
      </c>
      <c r="B91" s="68" t="s">
        <v>417</v>
      </c>
      <c r="C91" s="68" t="s">
        <v>324</v>
      </c>
      <c r="D91" s="66">
        <v>35</v>
      </c>
      <c r="E91" s="66">
        <v>50</v>
      </c>
    </row>
    <row r="92" spans="1:5" x14ac:dyDescent="0.25">
      <c r="A92" s="66">
        <v>72</v>
      </c>
      <c r="B92" s="68" t="s">
        <v>417</v>
      </c>
      <c r="C92" s="68" t="s">
        <v>490</v>
      </c>
      <c r="D92" s="66">
        <v>35</v>
      </c>
      <c r="E92" s="66">
        <v>65</v>
      </c>
    </row>
    <row r="93" spans="1:5" ht="17.399999999999999" x14ac:dyDescent="0.25">
      <c r="A93" s="133" t="s">
        <v>496</v>
      </c>
      <c r="B93" s="134"/>
      <c r="C93" s="134"/>
      <c r="D93" s="134"/>
      <c r="E93" s="135"/>
    </row>
    <row r="94" spans="1:5" x14ac:dyDescent="0.25">
      <c r="A94" s="85">
        <v>73</v>
      </c>
      <c r="B94" s="68" t="s">
        <v>316</v>
      </c>
      <c r="C94" s="68" t="s">
        <v>497</v>
      </c>
      <c r="D94" s="66">
        <v>35</v>
      </c>
      <c r="E94" s="66">
        <v>50</v>
      </c>
    </row>
    <row r="95" spans="1:5" ht="17.399999999999999" x14ac:dyDescent="0.25">
      <c r="A95" s="133" t="s">
        <v>132</v>
      </c>
      <c r="B95" s="134"/>
      <c r="C95" s="134"/>
      <c r="D95" s="134"/>
      <c r="E95" s="135"/>
    </row>
    <row r="96" spans="1:5" x14ac:dyDescent="0.25">
      <c r="A96" s="66">
        <v>74</v>
      </c>
      <c r="B96" s="69" t="s">
        <v>448</v>
      </c>
      <c r="C96" s="69" t="s">
        <v>433</v>
      </c>
      <c r="D96" s="66">
        <v>30</v>
      </c>
      <c r="E96" s="66">
        <v>25</v>
      </c>
    </row>
    <row r="97" spans="1:5" hidden="1" x14ac:dyDescent="0.25">
      <c r="A97" s="73">
        <v>74</v>
      </c>
      <c r="B97" s="72" t="s">
        <v>112</v>
      </c>
      <c r="C97" s="72"/>
      <c r="D97" s="73"/>
      <c r="E97" s="73" t="s">
        <v>402</v>
      </c>
    </row>
    <row r="98" spans="1:5" ht="17.399999999999999" x14ac:dyDescent="0.25">
      <c r="A98" s="133" t="s">
        <v>307</v>
      </c>
      <c r="B98" s="134"/>
      <c r="C98" s="134"/>
      <c r="D98" s="134"/>
      <c r="E98" s="135"/>
    </row>
    <row r="99" spans="1:5" hidden="1" x14ac:dyDescent="0.25">
      <c r="A99" s="86" t="s">
        <v>476</v>
      </c>
      <c r="B99" s="68" t="s">
        <v>85</v>
      </c>
      <c r="C99" s="68" t="s">
        <v>330</v>
      </c>
      <c r="D99" s="66">
        <v>50</v>
      </c>
      <c r="E99" s="66">
        <v>65</v>
      </c>
    </row>
    <row r="100" spans="1:5" x14ac:dyDescent="0.25">
      <c r="A100" s="86" t="s">
        <v>476</v>
      </c>
      <c r="B100" s="68" t="s">
        <v>466</v>
      </c>
      <c r="C100" s="68" t="s">
        <v>467</v>
      </c>
      <c r="D100" s="66">
        <v>30</v>
      </c>
      <c r="E100" s="66">
        <v>45</v>
      </c>
    </row>
    <row r="101" spans="1:5" x14ac:dyDescent="0.25">
      <c r="A101" s="87" t="s">
        <v>141</v>
      </c>
      <c r="B101" s="147" t="s">
        <v>267</v>
      </c>
      <c r="C101" s="148"/>
      <c r="D101" s="149"/>
      <c r="E101" s="150"/>
    </row>
    <row r="102" spans="1:5" ht="17.399999999999999" x14ac:dyDescent="0.25">
      <c r="A102" s="136" t="s">
        <v>277</v>
      </c>
      <c r="B102" s="137"/>
      <c r="C102" s="137"/>
      <c r="D102" s="137"/>
      <c r="E102" s="138"/>
    </row>
    <row r="103" spans="1:5" x14ac:dyDescent="0.25">
      <c r="A103" s="76">
        <v>76</v>
      </c>
      <c r="B103" s="72" t="s">
        <v>53</v>
      </c>
      <c r="C103" s="72" t="s">
        <v>434</v>
      </c>
      <c r="D103" s="76">
        <v>50</v>
      </c>
      <c r="E103" s="76">
        <v>115</v>
      </c>
    </row>
    <row r="104" spans="1:5" x14ac:dyDescent="0.25">
      <c r="A104" s="76">
        <v>77</v>
      </c>
      <c r="B104" s="72" t="s">
        <v>262</v>
      </c>
      <c r="C104" s="72" t="s">
        <v>412</v>
      </c>
      <c r="D104" s="73">
        <v>50</v>
      </c>
      <c r="E104" s="73">
        <v>70</v>
      </c>
    </row>
    <row r="105" spans="1:5" ht="14.4" x14ac:dyDescent="0.25">
      <c r="A105" s="144" t="s">
        <v>441</v>
      </c>
      <c r="B105" s="145"/>
      <c r="C105" s="145"/>
      <c r="D105" s="145"/>
      <c r="E105" s="146"/>
    </row>
    <row r="106" spans="1:5" x14ac:dyDescent="0.25">
      <c r="A106" s="66">
        <v>78</v>
      </c>
      <c r="B106" s="68" t="s">
        <v>85</v>
      </c>
      <c r="C106" s="68" t="s">
        <v>369</v>
      </c>
      <c r="D106" s="66">
        <v>45</v>
      </c>
      <c r="E106" s="66">
        <v>65</v>
      </c>
    </row>
    <row r="107" spans="1:5" hidden="1" x14ac:dyDescent="0.25">
      <c r="A107" s="66">
        <v>80</v>
      </c>
      <c r="B107" s="88" t="s">
        <v>49</v>
      </c>
      <c r="C107" s="88"/>
      <c r="D107" s="89"/>
      <c r="E107" s="66"/>
    </row>
    <row r="108" spans="1:5" ht="14.4" x14ac:dyDescent="0.25">
      <c r="A108" s="125" t="s">
        <v>442</v>
      </c>
      <c r="B108" s="126"/>
      <c r="C108" s="126"/>
      <c r="D108" s="126"/>
      <c r="E108" s="127"/>
    </row>
    <row r="109" spans="1:5" x14ac:dyDescent="0.25">
      <c r="A109" s="66">
        <v>79</v>
      </c>
      <c r="B109" s="68" t="s">
        <v>85</v>
      </c>
      <c r="C109" s="88" t="s">
        <v>447</v>
      </c>
      <c r="D109" s="89">
        <v>45</v>
      </c>
      <c r="E109" s="66">
        <v>65</v>
      </c>
    </row>
    <row r="110" spans="1:5" x14ac:dyDescent="0.25">
      <c r="A110" s="66">
        <v>80</v>
      </c>
      <c r="B110" s="68" t="s">
        <v>49</v>
      </c>
      <c r="C110" s="68" t="s">
        <v>498</v>
      </c>
      <c r="D110" s="66">
        <v>40</v>
      </c>
      <c r="E110" s="66">
        <v>80</v>
      </c>
    </row>
    <row r="111" spans="1:5" ht="17.399999999999999" x14ac:dyDescent="0.25">
      <c r="A111" s="122" t="s">
        <v>143</v>
      </c>
      <c r="B111" s="123"/>
      <c r="C111" s="123"/>
      <c r="D111" s="123"/>
      <c r="E111" s="124"/>
    </row>
    <row r="112" spans="1:5" x14ac:dyDescent="0.25">
      <c r="A112" s="66">
        <v>81</v>
      </c>
      <c r="B112" s="68" t="s">
        <v>53</v>
      </c>
      <c r="C112" s="68" t="s">
        <v>382</v>
      </c>
      <c r="D112" s="66">
        <v>50</v>
      </c>
      <c r="E112" s="66">
        <v>100</v>
      </c>
    </row>
    <row r="113" spans="1:5" x14ac:dyDescent="0.25">
      <c r="A113" s="66">
        <v>82</v>
      </c>
      <c r="B113" s="68" t="s">
        <v>49</v>
      </c>
      <c r="C113" s="68" t="s">
        <v>354</v>
      </c>
      <c r="D113" s="66">
        <v>40</v>
      </c>
      <c r="E113" s="66">
        <v>40</v>
      </c>
    </row>
    <row r="114" spans="1:5" ht="14.4" x14ac:dyDescent="0.25">
      <c r="A114" s="125" t="s">
        <v>443</v>
      </c>
      <c r="B114" s="126"/>
      <c r="C114" s="126"/>
      <c r="D114" s="126"/>
      <c r="E114" s="127"/>
    </row>
    <row r="115" spans="1:5" x14ac:dyDescent="0.25">
      <c r="A115" s="84">
        <v>83</v>
      </c>
      <c r="B115" s="68" t="s">
        <v>85</v>
      </c>
      <c r="C115" s="68" t="s">
        <v>374</v>
      </c>
      <c r="D115" s="66">
        <v>45</v>
      </c>
      <c r="E115" s="66">
        <v>80</v>
      </c>
    </row>
    <row r="116" spans="1:5" hidden="1" x14ac:dyDescent="0.25">
      <c r="A116" s="73">
        <v>82</v>
      </c>
      <c r="B116" s="72" t="s">
        <v>26</v>
      </c>
      <c r="C116" s="72" t="s">
        <v>356</v>
      </c>
      <c r="D116" s="73">
        <v>35</v>
      </c>
      <c r="E116" s="73">
        <v>55</v>
      </c>
    </row>
    <row r="117" spans="1:5" ht="17.399999999999999" x14ac:dyDescent="0.25">
      <c r="A117" s="122" t="s">
        <v>144</v>
      </c>
      <c r="B117" s="123"/>
      <c r="C117" s="123"/>
      <c r="D117" s="123"/>
      <c r="E117" s="124"/>
    </row>
    <row r="118" spans="1:5" x14ac:dyDescent="0.25">
      <c r="A118" s="84">
        <v>84</v>
      </c>
      <c r="B118" s="68" t="s">
        <v>53</v>
      </c>
      <c r="C118" s="68" t="s">
        <v>449</v>
      </c>
      <c r="D118" s="84">
        <v>50</v>
      </c>
      <c r="E118" s="84">
        <v>100</v>
      </c>
    </row>
    <row r="119" spans="1:5" x14ac:dyDescent="0.25">
      <c r="A119" s="84">
        <v>85</v>
      </c>
      <c r="B119" s="68" t="s">
        <v>418</v>
      </c>
      <c r="C119" s="68" t="s">
        <v>376</v>
      </c>
      <c r="D119" s="66">
        <v>45</v>
      </c>
      <c r="E119" s="66">
        <v>55</v>
      </c>
    </row>
    <row r="120" spans="1:5" ht="14.4" x14ac:dyDescent="0.25">
      <c r="A120" s="116" t="s">
        <v>396</v>
      </c>
      <c r="B120" s="117"/>
      <c r="C120" s="117"/>
      <c r="D120" s="117"/>
      <c r="E120" s="118"/>
    </row>
    <row r="121" spans="1:5" x14ac:dyDescent="0.25">
      <c r="A121" s="84">
        <v>86</v>
      </c>
      <c r="B121" s="68" t="s">
        <v>49</v>
      </c>
      <c r="C121" s="68" t="s">
        <v>355</v>
      </c>
      <c r="D121" s="66">
        <v>40</v>
      </c>
      <c r="E121" s="66">
        <v>50</v>
      </c>
    </row>
    <row r="122" spans="1:5" ht="14.4" x14ac:dyDescent="0.25">
      <c r="A122" s="116" t="s">
        <v>421</v>
      </c>
      <c r="B122" s="117"/>
      <c r="C122" s="117"/>
      <c r="D122" s="117"/>
      <c r="E122" s="118"/>
    </row>
    <row r="123" spans="1:5" x14ac:dyDescent="0.25">
      <c r="A123" s="84">
        <v>87</v>
      </c>
      <c r="B123" s="68" t="s">
        <v>85</v>
      </c>
      <c r="C123" s="69" t="s">
        <v>225</v>
      </c>
      <c r="D123" s="66">
        <v>50</v>
      </c>
      <c r="E123" s="66">
        <v>45</v>
      </c>
    </row>
    <row r="124" spans="1:5" x14ac:dyDescent="0.25">
      <c r="A124" s="84">
        <v>88</v>
      </c>
      <c r="B124" s="68" t="s">
        <v>499</v>
      </c>
      <c r="C124" s="69" t="s">
        <v>345</v>
      </c>
      <c r="D124" s="66">
        <v>35</v>
      </c>
      <c r="E124" s="66">
        <v>60</v>
      </c>
    </row>
    <row r="125" spans="1:5" ht="17.399999999999999" x14ac:dyDescent="0.25">
      <c r="A125" s="122" t="s">
        <v>244</v>
      </c>
      <c r="B125" s="123"/>
      <c r="C125" s="123"/>
      <c r="D125" s="123"/>
      <c r="E125" s="124"/>
    </row>
    <row r="126" spans="1:5" x14ac:dyDescent="0.25">
      <c r="A126" s="66">
        <v>89</v>
      </c>
      <c r="B126" s="68" t="s">
        <v>53</v>
      </c>
      <c r="C126" s="68" t="s">
        <v>403</v>
      </c>
      <c r="D126" s="66">
        <v>50</v>
      </c>
      <c r="E126" s="66">
        <v>90</v>
      </c>
    </row>
    <row r="127" spans="1:5" x14ac:dyDescent="0.25">
      <c r="A127" s="66">
        <v>90</v>
      </c>
      <c r="B127" s="68" t="s">
        <v>380</v>
      </c>
      <c r="C127" s="68" t="s">
        <v>314</v>
      </c>
      <c r="D127" s="66">
        <v>50</v>
      </c>
      <c r="E127" s="66">
        <v>65</v>
      </c>
    </row>
    <row r="128" spans="1:5" x14ac:dyDescent="0.25">
      <c r="A128" s="66">
        <v>91</v>
      </c>
      <c r="B128" s="68" t="s">
        <v>380</v>
      </c>
      <c r="C128" s="68" t="s">
        <v>468</v>
      </c>
      <c r="D128" s="66">
        <v>40</v>
      </c>
      <c r="E128" s="66">
        <v>60</v>
      </c>
    </row>
    <row r="129" spans="1:5" ht="14.4" x14ac:dyDescent="0.25">
      <c r="A129" s="116" t="s">
        <v>397</v>
      </c>
      <c r="B129" s="117"/>
      <c r="C129" s="117"/>
      <c r="D129" s="117"/>
      <c r="E129" s="118"/>
    </row>
    <row r="130" spans="1:5" hidden="1" x14ac:dyDescent="0.25">
      <c r="A130" s="66">
        <v>92</v>
      </c>
      <c r="B130" s="68" t="s">
        <v>85</v>
      </c>
      <c r="C130" s="68"/>
      <c r="D130" s="66"/>
      <c r="E130" s="66"/>
    </row>
    <row r="131" spans="1:5" x14ac:dyDescent="0.25">
      <c r="A131" s="66">
        <v>92</v>
      </c>
      <c r="B131" s="68" t="s">
        <v>49</v>
      </c>
      <c r="C131" s="68" t="s">
        <v>357</v>
      </c>
      <c r="D131" s="66">
        <v>40</v>
      </c>
      <c r="E131" s="66">
        <v>40</v>
      </c>
    </row>
    <row r="132" spans="1:5" x14ac:dyDescent="0.25">
      <c r="A132" s="66">
        <v>93</v>
      </c>
      <c r="B132" s="68" t="s">
        <v>204</v>
      </c>
      <c r="C132" s="68" t="s">
        <v>65</v>
      </c>
      <c r="D132" s="66">
        <v>40</v>
      </c>
      <c r="E132" s="66">
        <v>30</v>
      </c>
    </row>
    <row r="133" spans="1:5" x14ac:dyDescent="0.25">
      <c r="A133" s="66">
        <v>94</v>
      </c>
      <c r="B133" s="68" t="s">
        <v>204</v>
      </c>
      <c r="C133" s="68" t="s">
        <v>257</v>
      </c>
      <c r="D133" s="66">
        <v>40</v>
      </c>
      <c r="E133" s="66">
        <v>40</v>
      </c>
    </row>
    <row r="134" spans="1:5" ht="17.399999999999999" x14ac:dyDescent="0.25">
      <c r="A134" s="122" t="s">
        <v>422</v>
      </c>
      <c r="B134" s="123"/>
      <c r="C134" s="123"/>
      <c r="D134" s="123"/>
      <c r="E134" s="124"/>
    </row>
    <row r="135" spans="1:5" x14ac:dyDescent="0.25">
      <c r="A135" s="90">
        <v>95</v>
      </c>
      <c r="B135" s="68" t="s">
        <v>85</v>
      </c>
      <c r="C135" s="68" t="s">
        <v>358</v>
      </c>
      <c r="D135" s="66">
        <v>50</v>
      </c>
      <c r="E135" s="66">
        <v>75</v>
      </c>
    </row>
    <row r="136" spans="1:5" x14ac:dyDescent="0.25">
      <c r="A136" s="90">
        <v>96</v>
      </c>
      <c r="B136" s="68" t="s">
        <v>270</v>
      </c>
      <c r="C136" s="68" t="s">
        <v>360</v>
      </c>
      <c r="D136" s="66">
        <v>50</v>
      </c>
      <c r="E136" s="66">
        <v>75</v>
      </c>
    </row>
    <row r="137" spans="1:5" x14ac:dyDescent="0.25">
      <c r="A137" s="90">
        <v>97</v>
      </c>
      <c r="B137" s="68" t="s">
        <v>49</v>
      </c>
      <c r="C137" s="68" t="s">
        <v>533</v>
      </c>
      <c r="D137" s="66">
        <v>30</v>
      </c>
      <c r="E137" s="66">
        <v>70</v>
      </c>
    </row>
    <row r="138" spans="1:5" x14ac:dyDescent="0.25">
      <c r="A138" s="90">
        <v>98</v>
      </c>
      <c r="B138" s="68" t="s">
        <v>49</v>
      </c>
      <c r="C138" s="68" t="s">
        <v>359</v>
      </c>
      <c r="D138" s="66">
        <v>40</v>
      </c>
      <c r="E138" s="66">
        <v>60</v>
      </c>
    </row>
    <row r="139" spans="1:5" x14ac:dyDescent="0.25">
      <c r="A139" s="90">
        <v>99</v>
      </c>
      <c r="B139" s="68" t="s">
        <v>454</v>
      </c>
      <c r="C139" s="68" t="s">
        <v>455</v>
      </c>
      <c r="D139" s="66">
        <v>35</v>
      </c>
      <c r="E139" s="66">
        <v>95</v>
      </c>
    </row>
    <row r="140" spans="1:5" ht="17.399999999999999" x14ac:dyDescent="0.25">
      <c r="A140" s="122" t="s">
        <v>240</v>
      </c>
      <c r="B140" s="123"/>
      <c r="C140" s="123"/>
      <c r="D140" s="123"/>
      <c r="E140" s="124"/>
    </row>
    <row r="141" spans="1:5" x14ac:dyDescent="0.25">
      <c r="A141" s="66">
        <v>100</v>
      </c>
      <c r="B141" s="68" t="s">
        <v>53</v>
      </c>
      <c r="C141" s="69" t="s">
        <v>241</v>
      </c>
      <c r="D141" s="66">
        <v>50</v>
      </c>
      <c r="E141" s="66">
        <v>70</v>
      </c>
    </row>
    <row r="142" spans="1:5" ht="27.6" x14ac:dyDescent="0.25">
      <c r="A142" s="66">
        <v>101</v>
      </c>
      <c r="B142" s="68" t="s">
        <v>246</v>
      </c>
      <c r="C142" s="69" t="s">
        <v>242</v>
      </c>
      <c r="D142" s="66">
        <v>40</v>
      </c>
      <c r="E142" s="66">
        <v>45</v>
      </c>
    </row>
    <row r="143" spans="1:5" ht="14.4" x14ac:dyDescent="0.25">
      <c r="A143" s="116" t="s">
        <v>243</v>
      </c>
      <c r="B143" s="117"/>
      <c r="C143" s="117"/>
      <c r="D143" s="117"/>
      <c r="E143" s="118"/>
    </row>
    <row r="144" spans="1:5" x14ac:dyDescent="0.25">
      <c r="A144" s="66">
        <v>102</v>
      </c>
      <c r="B144" s="68" t="s">
        <v>49</v>
      </c>
      <c r="C144" s="68" t="s">
        <v>361</v>
      </c>
      <c r="D144" s="66">
        <v>40</v>
      </c>
      <c r="E144" s="66">
        <v>45</v>
      </c>
    </row>
    <row r="145" spans="1:6" ht="14.4" x14ac:dyDescent="0.25">
      <c r="A145" s="116" t="s">
        <v>272</v>
      </c>
      <c r="B145" s="117"/>
      <c r="C145" s="117"/>
      <c r="D145" s="117"/>
      <c r="E145" s="118"/>
    </row>
    <row r="146" spans="1:6" x14ac:dyDescent="0.25">
      <c r="A146" s="66">
        <v>103</v>
      </c>
      <c r="B146" s="68" t="s">
        <v>85</v>
      </c>
      <c r="C146" s="68" t="s">
        <v>319</v>
      </c>
      <c r="D146" s="66">
        <v>40</v>
      </c>
      <c r="E146" s="66">
        <v>45</v>
      </c>
    </row>
    <row r="147" spans="1:6" x14ac:dyDescent="0.25">
      <c r="A147" s="66">
        <v>104</v>
      </c>
      <c r="B147" s="68" t="s">
        <v>49</v>
      </c>
      <c r="C147" s="69" t="s">
        <v>318</v>
      </c>
      <c r="D147" s="66">
        <v>40</v>
      </c>
      <c r="E147" s="66">
        <v>45</v>
      </c>
    </row>
    <row r="148" spans="1:6" ht="14.4" x14ac:dyDescent="0.25">
      <c r="A148" s="116" t="s">
        <v>273</v>
      </c>
      <c r="B148" s="117"/>
      <c r="C148" s="117"/>
      <c r="D148" s="117"/>
      <c r="E148" s="118"/>
    </row>
    <row r="149" spans="1:6" x14ac:dyDescent="0.25">
      <c r="A149" s="66">
        <v>105</v>
      </c>
      <c r="B149" s="68" t="s">
        <v>274</v>
      </c>
      <c r="C149" s="69" t="s">
        <v>333</v>
      </c>
      <c r="D149" s="66">
        <v>40</v>
      </c>
      <c r="E149" s="66">
        <v>45</v>
      </c>
    </row>
    <row r="150" spans="1:6" ht="17.399999999999999" x14ac:dyDescent="0.25">
      <c r="A150" s="122" t="s">
        <v>305</v>
      </c>
      <c r="B150" s="123"/>
      <c r="C150" s="123"/>
      <c r="D150" s="123"/>
      <c r="E150" s="124"/>
    </row>
    <row r="151" spans="1:6" hidden="1" x14ac:dyDescent="0.25">
      <c r="A151" s="73">
        <v>107</v>
      </c>
      <c r="B151" s="72" t="s">
        <v>53</v>
      </c>
      <c r="C151" s="72"/>
      <c r="D151" s="73"/>
      <c r="E151" s="73"/>
      <c r="F151" t="s">
        <v>538</v>
      </c>
    </row>
    <row r="152" spans="1:6" x14ac:dyDescent="0.25">
      <c r="A152" s="66">
        <v>106</v>
      </c>
      <c r="B152" s="68" t="s">
        <v>281</v>
      </c>
      <c r="C152" s="68" t="s">
        <v>404</v>
      </c>
      <c r="D152" s="66">
        <v>50</v>
      </c>
      <c r="E152" s="66">
        <v>65</v>
      </c>
    </row>
    <row r="153" spans="1:6" ht="14.4" x14ac:dyDescent="0.25">
      <c r="A153" s="116" t="s">
        <v>285</v>
      </c>
      <c r="B153" s="117"/>
      <c r="C153" s="117"/>
      <c r="D153" s="117"/>
      <c r="E153" s="118"/>
    </row>
    <row r="154" spans="1:6" x14ac:dyDescent="0.25">
      <c r="A154" s="66">
        <v>107</v>
      </c>
      <c r="B154" s="88" t="s">
        <v>85</v>
      </c>
      <c r="C154" s="88" t="s">
        <v>256</v>
      </c>
      <c r="D154" s="89">
        <v>45</v>
      </c>
      <c r="E154" s="89">
        <v>45</v>
      </c>
    </row>
    <row r="155" spans="1:6" ht="14.4" x14ac:dyDescent="0.25">
      <c r="A155" s="116" t="s">
        <v>286</v>
      </c>
      <c r="B155" s="117"/>
      <c r="C155" s="117"/>
      <c r="D155" s="117"/>
      <c r="E155" s="118"/>
    </row>
    <row r="156" spans="1:6" x14ac:dyDescent="0.25">
      <c r="A156" s="66">
        <v>108</v>
      </c>
      <c r="B156" s="69" t="s">
        <v>85</v>
      </c>
      <c r="C156" s="69" t="s">
        <v>457</v>
      </c>
      <c r="D156" s="66">
        <v>50</v>
      </c>
      <c r="E156" s="66">
        <v>60</v>
      </c>
    </row>
    <row r="157" spans="1:6" x14ac:dyDescent="0.25">
      <c r="A157" s="66">
        <v>109</v>
      </c>
      <c r="B157" s="68" t="s">
        <v>49</v>
      </c>
      <c r="C157" s="68" t="s">
        <v>504</v>
      </c>
      <c r="D157" s="66">
        <v>40</v>
      </c>
      <c r="E157" s="66">
        <v>60</v>
      </c>
    </row>
    <row r="158" spans="1:6" ht="17.399999999999999" x14ac:dyDescent="0.25">
      <c r="A158" s="122" t="s">
        <v>248</v>
      </c>
      <c r="B158" s="123"/>
      <c r="C158" s="123"/>
      <c r="D158" s="123"/>
      <c r="E158" s="124"/>
    </row>
    <row r="159" spans="1:6" x14ac:dyDescent="0.25">
      <c r="A159" s="66">
        <v>110</v>
      </c>
      <c r="B159" s="68" t="s">
        <v>85</v>
      </c>
      <c r="C159" s="68" t="s">
        <v>323</v>
      </c>
      <c r="D159" s="66">
        <v>50</v>
      </c>
      <c r="E159" s="66">
        <v>40</v>
      </c>
    </row>
    <row r="160" spans="1:6" x14ac:dyDescent="0.25">
      <c r="A160" s="66">
        <v>111</v>
      </c>
      <c r="B160" s="68" t="s">
        <v>245</v>
      </c>
      <c r="C160" s="68" t="s">
        <v>264</v>
      </c>
      <c r="D160" s="66">
        <v>40</v>
      </c>
      <c r="E160" s="66">
        <v>35</v>
      </c>
    </row>
    <row r="161" spans="1:5" x14ac:dyDescent="0.25">
      <c r="A161" s="66">
        <v>112</v>
      </c>
      <c r="B161" s="68" t="s">
        <v>26</v>
      </c>
      <c r="C161" s="68" t="s">
        <v>435</v>
      </c>
      <c r="D161" s="66">
        <v>35</v>
      </c>
      <c r="E161" s="66">
        <v>50</v>
      </c>
    </row>
    <row r="162" spans="1:5" ht="17.399999999999999" x14ac:dyDescent="0.25">
      <c r="A162" s="122" t="s">
        <v>148</v>
      </c>
      <c r="B162" s="123"/>
      <c r="C162" s="123"/>
      <c r="D162" s="123"/>
      <c r="E162" s="124"/>
    </row>
    <row r="163" spans="1:5" x14ac:dyDescent="0.25">
      <c r="A163" s="84">
        <v>113</v>
      </c>
      <c r="B163" s="68" t="s">
        <v>53</v>
      </c>
      <c r="C163" s="68" t="s">
        <v>436</v>
      </c>
      <c r="D163" s="84">
        <v>50</v>
      </c>
      <c r="E163" s="84">
        <v>100</v>
      </c>
    </row>
    <row r="164" spans="1:5" s="81" customFormat="1" x14ac:dyDescent="0.25">
      <c r="A164" s="76">
        <v>114</v>
      </c>
      <c r="B164" s="72" t="s">
        <v>281</v>
      </c>
      <c r="C164" s="72" t="s">
        <v>312</v>
      </c>
      <c r="D164" s="73">
        <v>50</v>
      </c>
      <c r="E164" s="73">
        <v>60</v>
      </c>
    </row>
    <row r="165" spans="1:5" ht="14.4" x14ac:dyDescent="0.25">
      <c r="A165" s="125" t="s">
        <v>282</v>
      </c>
      <c r="B165" s="126"/>
      <c r="C165" s="126"/>
      <c r="D165" s="126"/>
      <c r="E165" s="127"/>
    </row>
    <row r="166" spans="1:5" x14ac:dyDescent="0.25">
      <c r="A166" s="66">
        <v>115</v>
      </c>
      <c r="B166" s="68" t="s">
        <v>283</v>
      </c>
      <c r="C166" s="68" t="s">
        <v>276</v>
      </c>
      <c r="D166" s="66">
        <v>35</v>
      </c>
      <c r="E166" s="66">
        <v>40</v>
      </c>
    </row>
    <row r="167" spans="1:5" x14ac:dyDescent="0.25">
      <c r="A167" s="66">
        <v>116</v>
      </c>
      <c r="B167" s="88" t="s">
        <v>204</v>
      </c>
      <c r="C167" s="88" t="s">
        <v>482</v>
      </c>
      <c r="D167" s="89">
        <v>40</v>
      </c>
      <c r="E167" s="89">
        <v>55</v>
      </c>
    </row>
    <row r="168" spans="1:5" x14ac:dyDescent="0.25">
      <c r="A168" s="66">
        <v>117</v>
      </c>
      <c r="B168" s="68" t="s">
        <v>485</v>
      </c>
      <c r="C168" s="68" t="s">
        <v>362</v>
      </c>
      <c r="D168" s="66">
        <v>40</v>
      </c>
      <c r="E168" s="66">
        <v>80</v>
      </c>
    </row>
    <row r="169" spans="1:5" ht="14.4" x14ac:dyDescent="0.25">
      <c r="A169" s="125" t="s">
        <v>465</v>
      </c>
      <c r="B169" s="126"/>
      <c r="C169" s="126"/>
      <c r="D169" s="126"/>
      <c r="E169" s="127"/>
    </row>
    <row r="170" spans="1:5" x14ac:dyDescent="0.25">
      <c r="A170" s="66">
        <v>118</v>
      </c>
      <c r="B170" s="68" t="s">
        <v>85</v>
      </c>
      <c r="C170" s="68" t="s">
        <v>363</v>
      </c>
      <c r="D170" s="66">
        <v>35</v>
      </c>
      <c r="E170" s="66">
        <v>60</v>
      </c>
    </row>
    <row r="171" spans="1:5" x14ac:dyDescent="0.25">
      <c r="A171" s="66">
        <v>119</v>
      </c>
      <c r="B171" s="68" t="s">
        <v>204</v>
      </c>
      <c r="C171" s="68" t="s">
        <v>176</v>
      </c>
      <c r="D171" s="66">
        <v>40</v>
      </c>
      <c r="E171" s="66">
        <v>40</v>
      </c>
    </row>
    <row r="172" spans="1:5" x14ac:dyDescent="0.25">
      <c r="A172" s="66">
        <v>120</v>
      </c>
      <c r="B172" s="68" t="s">
        <v>204</v>
      </c>
      <c r="C172" s="68" t="s">
        <v>534</v>
      </c>
      <c r="D172" s="66">
        <v>40</v>
      </c>
      <c r="E172" s="66">
        <v>50</v>
      </c>
    </row>
    <row r="173" spans="1:5" x14ac:dyDescent="0.25">
      <c r="A173" s="66">
        <v>121</v>
      </c>
      <c r="B173" s="68" t="s">
        <v>204</v>
      </c>
      <c r="C173" s="68" t="s">
        <v>469</v>
      </c>
      <c r="D173" s="66">
        <v>40</v>
      </c>
      <c r="E173" s="66">
        <v>80</v>
      </c>
    </row>
    <row r="174" spans="1:5" ht="17.399999999999999" x14ac:dyDescent="0.25">
      <c r="A174" s="122" t="s">
        <v>261</v>
      </c>
      <c r="B174" s="123"/>
      <c r="C174" s="123"/>
      <c r="D174" s="123"/>
      <c r="E174" s="124"/>
    </row>
    <row r="175" spans="1:5" x14ac:dyDescent="0.25">
      <c r="A175" s="84">
        <v>122</v>
      </c>
      <c r="B175" s="68" t="s">
        <v>53</v>
      </c>
      <c r="C175" s="68" t="s">
        <v>437</v>
      </c>
      <c r="D175" s="84">
        <v>50</v>
      </c>
      <c r="E175" s="91" t="s">
        <v>486</v>
      </c>
    </row>
    <row r="176" spans="1:5" x14ac:dyDescent="0.25">
      <c r="A176" s="84">
        <v>123</v>
      </c>
      <c r="B176" s="68" t="s">
        <v>418</v>
      </c>
      <c r="C176" s="69" t="s">
        <v>383</v>
      </c>
      <c r="D176" s="66">
        <v>50</v>
      </c>
      <c r="E176" s="66">
        <v>75</v>
      </c>
    </row>
    <row r="177" spans="1:6" hidden="1" x14ac:dyDescent="0.25">
      <c r="A177" s="84">
        <v>122</v>
      </c>
      <c r="B177" s="68" t="s">
        <v>263</v>
      </c>
      <c r="C177" s="69"/>
      <c r="D177" s="66"/>
      <c r="E177" s="66"/>
    </row>
    <row r="178" spans="1:6" x14ac:dyDescent="0.25">
      <c r="A178" s="84">
        <v>124</v>
      </c>
      <c r="B178" s="68" t="s">
        <v>204</v>
      </c>
      <c r="C178" s="69" t="s">
        <v>385</v>
      </c>
      <c r="D178" s="66">
        <v>40</v>
      </c>
      <c r="E178" s="66">
        <v>55</v>
      </c>
    </row>
    <row r="179" spans="1:6" ht="15" customHeight="1" x14ac:dyDescent="0.25">
      <c r="A179" s="84">
        <v>125</v>
      </c>
      <c r="B179" s="68" t="s">
        <v>444</v>
      </c>
      <c r="C179" s="68" t="s">
        <v>386</v>
      </c>
      <c r="D179" s="66">
        <v>35</v>
      </c>
      <c r="E179" s="66">
        <v>55</v>
      </c>
    </row>
    <row r="180" spans="1:6" ht="14.4" x14ac:dyDescent="0.25">
      <c r="A180" s="116" t="s">
        <v>505</v>
      </c>
      <c r="B180" s="117"/>
      <c r="C180" s="117"/>
      <c r="D180" s="117"/>
      <c r="E180" s="118"/>
    </row>
    <row r="181" spans="1:6" hidden="1" x14ac:dyDescent="0.25">
      <c r="A181" s="86" t="s">
        <v>429</v>
      </c>
      <c r="B181" s="68" t="s">
        <v>85</v>
      </c>
      <c r="C181" s="69"/>
      <c r="D181" s="66"/>
      <c r="E181" s="66"/>
    </row>
    <row r="182" spans="1:6" x14ac:dyDescent="0.25">
      <c r="A182" s="86" t="s">
        <v>541</v>
      </c>
      <c r="B182" s="68" t="s">
        <v>85</v>
      </c>
      <c r="C182" s="69" t="s">
        <v>507</v>
      </c>
      <c r="D182" s="66">
        <v>35</v>
      </c>
      <c r="E182" s="66">
        <v>30</v>
      </c>
    </row>
    <row r="183" spans="1:6" x14ac:dyDescent="0.25">
      <c r="A183" s="128" t="s">
        <v>506</v>
      </c>
      <c r="B183" s="129"/>
      <c r="C183" s="129"/>
      <c r="D183" s="129"/>
      <c r="E183" s="130"/>
    </row>
    <row r="184" spans="1:6" x14ac:dyDescent="0.25">
      <c r="A184" s="92" t="s">
        <v>542</v>
      </c>
      <c r="B184" s="68" t="s">
        <v>316</v>
      </c>
      <c r="C184" s="68" t="s">
        <v>390</v>
      </c>
      <c r="D184" s="84">
        <v>35</v>
      </c>
      <c r="E184" s="66">
        <v>60</v>
      </c>
    </row>
    <row r="185" spans="1:6" x14ac:dyDescent="0.25">
      <c r="A185" s="92" t="s">
        <v>520</v>
      </c>
      <c r="B185" s="68" t="s">
        <v>204</v>
      </c>
      <c r="C185" s="69" t="s">
        <v>481</v>
      </c>
      <c r="D185" s="66">
        <v>30</v>
      </c>
      <c r="E185" s="66">
        <v>35</v>
      </c>
      <c r="F185" s="59"/>
    </row>
    <row r="186" spans="1:6" ht="16.5" customHeight="1" x14ac:dyDescent="0.25">
      <c r="A186" s="131" t="s">
        <v>508</v>
      </c>
      <c r="B186" s="131"/>
      <c r="C186" s="131"/>
      <c r="D186" s="131"/>
      <c r="E186" s="131"/>
      <c r="F186" s="59"/>
    </row>
    <row r="187" spans="1:6" x14ac:dyDescent="0.25">
      <c r="A187" s="86" t="s">
        <v>521</v>
      </c>
      <c r="B187" s="68" t="s">
        <v>316</v>
      </c>
      <c r="C187" s="68" t="s">
        <v>391</v>
      </c>
      <c r="D187" s="66">
        <v>45</v>
      </c>
      <c r="E187" s="66">
        <v>60</v>
      </c>
      <c r="F187" s="59"/>
    </row>
    <row r="188" spans="1:6" hidden="1" x14ac:dyDescent="0.25">
      <c r="A188" s="86" t="s">
        <v>431</v>
      </c>
      <c r="B188" s="68" t="s">
        <v>204</v>
      </c>
      <c r="C188" s="69" t="s">
        <v>509</v>
      </c>
      <c r="D188" s="66">
        <v>30</v>
      </c>
      <c r="E188" s="66">
        <v>50</v>
      </c>
    </row>
    <row r="189" spans="1:6" ht="14.4" x14ac:dyDescent="0.25">
      <c r="A189" s="119" t="s">
        <v>510</v>
      </c>
      <c r="B189" s="120"/>
      <c r="C189" s="120"/>
      <c r="D189" s="120"/>
      <c r="E189" s="121"/>
    </row>
    <row r="190" spans="1:6" x14ac:dyDescent="0.25">
      <c r="A190" s="86" t="s">
        <v>522</v>
      </c>
      <c r="B190" s="69" t="s">
        <v>85</v>
      </c>
      <c r="C190" s="69" t="s">
        <v>511</v>
      </c>
      <c r="D190" s="66">
        <v>40</v>
      </c>
      <c r="E190" s="66">
        <v>60</v>
      </c>
    </row>
    <row r="191" spans="1:6" x14ac:dyDescent="0.25">
      <c r="A191" s="86" t="s">
        <v>523</v>
      </c>
      <c r="B191" s="68" t="s">
        <v>204</v>
      </c>
      <c r="C191" s="68" t="s">
        <v>512</v>
      </c>
      <c r="D191" s="66">
        <v>35</v>
      </c>
      <c r="E191" s="66">
        <v>65</v>
      </c>
    </row>
    <row r="192" spans="1:6" x14ac:dyDescent="0.25">
      <c r="A192" s="86" t="s">
        <v>524</v>
      </c>
      <c r="B192" s="68" t="s">
        <v>204</v>
      </c>
      <c r="C192" s="68" t="s">
        <v>205</v>
      </c>
      <c r="D192" s="66">
        <v>35</v>
      </c>
      <c r="E192" s="66">
        <v>50</v>
      </c>
    </row>
    <row r="193" spans="1:5" x14ac:dyDescent="0.25">
      <c r="A193" s="86" t="s">
        <v>429</v>
      </c>
      <c r="B193" s="68" t="s">
        <v>204</v>
      </c>
      <c r="C193" s="68" t="s">
        <v>513</v>
      </c>
      <c r="D193" s="66">
        <v>30</v>
      </c>
      <c r="E193" s="66">
        <v>55</v>
      </c>
    </row>
    <row r="194" spans="1:5" x14ac:dyDescent="0.25">
      <c r="A194" s="86" t="s">
        <v>525</v>
      </c>
      <c r="B194" s="69" t="s">
        <v>454</v>
      </c>
      <c r="C194" s="68" t="s">
        <v>480</v>
      </c>
      <c r="D194" s="66">
        <v>30</v>
      </c>
      <c r="E194" s="66">
        <v>30</v>
      </c>
    </row>
    <row r="195" spans="1:5" ht="14.4" x14ac:dyDescent="0.25">
      <c r="A195" s="119" t="s">
        <v>131</v>
      </c>
      <c r="B195" s="120"/>
      <c r="C195" s="120"/>
      <c r="D195" s="120"/>
      <c r="E195" s="121"/>
    </row>
    <row r="196" spans="1:5" x14ac:dyDescent="0.25">
      <c r="A196" s="86" t="s">
        <v>526</v>
      </c>
      <c r="B196" s="69" t="s">
        <v>85</v>
      </c>
      <c r="C196" s="69" t="s">
        <v>394</v>
      </c>
      <c r="D196" s="66">
        <v>50</v>
      </c>
      <c r="E196" s="66">
        <v>75</v>
      </c>
    </row>
    <row r="197" spans="1:5" x14ac:dyDescent="0.25">
      <c r="A197" s="86" t="s">
        <v>430</v>
      </c>
      <c r="B197" s="68" t="s">
        <v>204</v>
      </c>
      <c r="C197" s="68" t="s">
        <v>487</v>
      </c>
      <c r="D197" s="66">
        <v>35</v>
      </c>
      <c r="E197" s="66">
        <v>60</v>
      </c>
    </row>
    <row r="198" spans="1:5" x14ac:dyDescent="0.25">
      <c r="A198" s="86" t="s">
        <v>431</v>
      </c>
      <c r="B198" s="68" t="s">
        <v>204</v>
      </c>
      <c r="C198" s="68" t="s">
        <v>395</v>
      </c>
      <c r="D198" s="66">
        <v>35</v>
      </c>
      <c r="E198" s="66">
        <v>60</v>
      </c>
    </row>
    <row r="199" spans="1:5" ht="14.4" x14ac:dyDescent="0.25">
      <c r="A199" s="119" t="s">
        <v>514</v>
      </c>
      <c r="B199" s="120"/>
      <c r="C199" s="120"/>
      <c r="D199" s="120"/>
      <c r="E199" s="121"/>
    </row>
    <row r="200" spans="1:5" x14ac:dyDescent="0.25">
      <c r="A200" s="66">
        <v>138</v>
      </c>
      <c r="B200" s="69" t="s">
        <v>85</v>
      </c>
      <c r="C200" s="68" t="s">
        <v>392</v>
      </c>
      <c r="D200" s="66">
        <v>40</v>
      </c>
      <c r="E200" s="66">
        <v>60</v>
      </c>
    </row>
    <row r="201" spans="1:5" x14ac:dyDescent="0.25">
      <c r="A201" s="66">
        <v>139</v>
      </c>
      <c r="B201" s="68" t="s">
        <v>49</v>
      </c>
      <c r="C201" s="68" t="s">
        <v>515</v>
      </c>
      <c r="D201" s="66">
        <v>40</v>
      </c>
      <c r="E201" s="66">
        <v>55</v>
      </c>
    </row>
    <row r="202" spans="1:5" x14ac:dyDescent="0.25">
      <c r="A202" s="66">
        <v>140</v>
      </c>
      <c r="B202" s="68" t="s">
        <v>49</v>
      </c>
      <c r="C202" s="68" t="s">
        <v>473</v>
      </c>
      <c r="D202" s="66">
        <v>40</v>
      </c>
      <c r="E202" s="66">
        <v>55</v>
      </c>
    </row>
    <row r="203" spans="1:5" hidden="1" x14ac:dyDescent="0.25">
      <c r="A203" s="66">
        <v>145</v>
      </c>
      <c r="B203" s="68" t="s">
        <v>444</v>
      </c>
      <c r="C203" s="68" t="s">
        <v>393</v>
      </c>
      <c r="D203" s="66">
        <v>30</v>
      </c>
      <c r="E203" s="66">
        <v>55</v>
      </c>
    </row>
    <row r="204" spans="1:5" ht="14.4" x14ac:dyDescent="0.25">
      <c r="A204" s="119" t="s">
        <v>484</v>
      </c>
      <c r="B204" s="120"/>
      <c r="C204" s="120"/>
      <c r="D204" s="120"/>
      <c r="E204" s="121"/>
    </row>
    <row r="205" spans="1:5" x14ac:dyDescent="0.25">
      <c r="A205" s="66">
        <v>141</v>
      </c>
      <c r="B205" s="68" t="s">
        <v>85</v>
      </c>
      <c r="C205" s="69" t="s">
        <v>387</v>
      </c>
      <c r="D205" s="66">
        <v>40</v>
      </c>
      <c r="E205" s="66">
        <v>60</v>
      </c>
    </row>
    <row r="206" spans="1:5" x14ac:dyDescent="0.25">
      <c r="A206" s="66">
        <v>142</v>
      </c>
      <c r="B206" s="68" t="s">
        <v>49</v>
      </c>
      <c r="C206" s="69" t="s">
        <v>388</v>
      </c>
      <c r="D206" s="66">
        <v>35</v>
      </c>
      <c r="E206" s="66">
        <v>55</v>
      </c>
    </row>
    <row r="207" spans="1:5" x14ac:dyDescent="0.25">
      <c r="A207" s="66">
        <v>143</v>
      </c>
      <c r="B207" s="68" t="s">
        <v>49</v>
      </c>
      <c r="C207" s="69" t="s">
        <v>389</v>
      </c>
      <c r="D207" s="66">
        <v>35</v>
      </c>
      <c r="E207" s="66">
        <v>55</v>
      </c>
    </row>
    <row r="208" spans="1:5" x14ac:dyDescent="0.25">
      <c r="A208" s="59">
        <v>144</v>
      </c>
      <c r="B208" s="93" t="s">
        <v>49</v>
      </c>
      <c r="C208" s="93" t="s">
        <v>384</v>
      </c>
      <c r="D208" s="94">
        <v>35</v>
      </c>
      <c r="E208" s="94">
        <v>55</v>
      </c>
    </row>
    <row r="209" spans="1:5" hidden="1" x14ac:dyDescent="0.25">
      <c r="A209" s="66"/>
      <c r="B209" s="93" t="s">
        <v>49</v>
      </c>
      <c r="C209" s="68"/>
      <c r="D209" s="66"/>
      <c r="E209" s="66"/>
    </row>
    <row r="210" spans="1:5" ht="14.4" x14ac:dyDescent="0.25">
      <c r="A210" s="119" t="s">
        <v>516</v>
      </c>
      <c r="B210" s="120"/>
      <c r="C210" s="120"/>
      <c r="D210" s="120"/>
      <c r="E210" s="121"/>
    </row>
    <row r="211" spans="1:5" ht="13.95" hidden="1" customHeight="1" x14ac:dyDescent="0.25">
      <c r="A211" s="86" t="s">
        <v>432</v>
      </c>
      <c r="B211" s="69" t="s">
        <v>85</v>
      </c>
      <c r="C211" s="69" t="s">
        <v>394</v>
      </c>
      <c r="D211" s="66">
        <v>50</v>
      </c>
      <c r="E211" s="66">
        <v>75</v>
      </c>
    </row>
    <row r="212" spans="1:5" ht="13.95" hidden="1" customHeight="1" x14ac:dyDescent="0.25">
      <c r="A212" s="86" t="s">
        <v>488</v>
      </c>
      <c r="B212" s="68" t="s">
        <v>204</v>
      </c>
      <c r="C212" s="68" t="s">
        <v>487</v>
      </c>
      <c r="D212" s="66">
        <v>35</v>
      </c>
      <c r="E212" s="66">
        <v>60</v>
      </c>
    </row>
    <row r="213" spans="1:5" x14ac:dyDescent="0.25">
      <c r="A213" s="86" t="s">
        <v>543</v>
      </c>
      <c r="B213" s="68" t="s">
        <v>85</v>
      </c>
      <c r="C213" s="58" t="s">
        <v>517</v>
      </c>
      <c r="D213" s="66">
        <v>40</v>
      </c>
      <c r="E213" s="66">
        <v>60</v>
      </c>
    </row>
    <row r="214" spans="1:5" x14ac:dyDescent="0.25">
      <c r="A214" s="95" t="s">
        <v>544</v>
      </c>
      <c r="B214" s="68" t="s">
        <v>49</v>
      </c>
      <c r="C214" s="68" t="s">
        <v>518</v>
      </c>
      <c r="D214" s="96">
        <v>35</v>
      </c>
      <c r="E214" s="97">
        <v>60</v>
      </c>
    </row>
    <row r="215" spans="1:5" x14ac:dyDescent="0.25">
      <c r="A215" s="95" t="s">
        <v>527</v>
      </c>
      <c r="B215" s="68" t="s">
        <v>49</v>
      </c>
      <c r="C215" s="68" t="s">
        <v>519</v>
      </c>
      <c r="D215" s="66">
        <v>35</v>
      </c>
      <c r="E215" s="66">
        <v>55</v>
      </c>
    </row>
    <row r="216" spans="1:5" ht="17.399999999999999" x14ac:dyDescent="0.25">
      <c r="A216" s="122" t="s">
        <v>423</v>
      </c>
      <c r="B216" s="123"/>
      <c r="C216" s="123"/>
      <c r="D216" s="123"/>
      <c r="E216" s="124"/>
    </row>
    <row r="217" spans="1:5" hidden="1" x14ac:dyDescent="0.25">
      <c r="A217" s="74" t="s">
        <v>492</v>
      </c>
      <c r="B217" s="72" t="s">
        <v>478</v>
      </c>
      <c r="C217" s="72" t="s">
        <v>375</v>
      </c>
      <c r="D217" s="73">
        <v>50</v>
      </c>
      <c r="E217" s="73">
        <v>100</v>
      </c>
    </row>
    <row r="218" spans="1:5" x14ac:dyDescent="0.25">
      <c r="A218" s="86" t="s">
        <v>492</v>
      </c>
      <c r="B218" s="68" t="s">
        <v>281</v>
      </c>
      <c r="C218" s="68" t="s">
        <v>381</v>
      </c>
      <c r="D218" s="66">
        <v>50</v>
      </c>
      <c r="E218" s="66">
        <v>110</v>
      </c>
    </row>
    <row r="219" spans="1:5" x14ac:dyDescent="0.25">
      <c r="A219" s="95" t="s">
        <v>532</v>
      </c>
      <c r="B219" s="68" t="s">
        <v>49</v>
      </c>
      <c r="C219" s="68" t="s">
        <v>479</v>
      </c>
      <c r="D219" s="66">
        <v>40</v>
      </c>
      <c r="E219" s="66">
        <v>40</v>
      </c>
    </row>
    <row r="220" spans="1:5" ht="14.4" x14ac:dyDescent="0.25">
      <c r="A220" s="125" t="s">
        <v>308</v>
      </c>
      <c r="B220" s="126"/>
      <c r="C220" s="126"/>
      <c r="D220" s="126"/>
      <c r="E220" s="127"/>
    </row>
    <row r="221" spans="1:5" x14ac:dyDescent="0.25">
      <c r="A221" s="66">
        <v>150</v>
      </c>
      <c r="B221" s="88" t="s">
        <v>85</v>
      </c>
      <c r="C221" s="88" t="s">
        <v>483</v>
      </c>
      <c r="D221" s="89">
        <v>40</v>
      </c>
      <c r="E221" s="89">
        <v>50</v>
      </c>
    </row>
    <row r="222" spans="1:5" x14ac:dyDescent="0.25">
      <c r="A222" s="66">
        <v>151</v>
      </c>
      <c r="B222" s="68" t="s">
        <v>49</v>
      </c>
      <c r="C222" s="68" t="s">
        <v>364</v>
      </c>
      <c r="D222" s="66">
        <v>40</v>
      </c>
      <c r="E222" s="66">
        <v>70</v>
      </c>
    </row>
    <row r="223" spans="1:5" hidden="1" x14ac:dyDescent="0.25">
      <c r="A223" s="73">
        <v>153</v>
      </c>
      <c r="B223" s="72" t="s">
        <v>190</v>
      </c>
      <c r="C223" s="79"/>
      <c r="D223" s="75"/>
      <c r="E223" s="75"/>
    </row>
    <row r="224" spans="1:5" ht="15.75" customHeight="1" x14ac:dyDescent="0.25">
      <c r="A224" s="125" t="s">
        <v>309</v>
      </c>
      <c r="B224" s="126"/>
      <c r="C224" s="126"/>
      <c r="D224" s="126"/>
      <c r="E224" s="127"/>
    </row>
    <row r="225" spans="1:5" s="81" customFormat="1" x14ac:dyDescent="0.25">
      <c r="A225" s="73">
        <v>152</v>
      </c>
      <c r="B225" s="72" t="s">
        <v>85</v>
      </c>
      <c r="C225" s="72" t="s">
        <v>406</v>
      </c>
      <c r="D225" s="73">
        <v>50</v>
      </c>
      <c r="E225" s="73">
        <v>70</v>
      </c>
    </row>
    <row r="226" spans="1:5" hidden="1" x14ac:dyDescent="0.25">
      <c r="A226" s="73">
        <v>151</v>
      </c>
      <c r="B226" s="72" t="s">
        <v>49</v>
      </c>
      <c r="C226" s="72" t="s">
        <v>247</v>
      </c>
      <c r="D226" s="73">
        <v>0</v>
      </c>
      <c r="E226" s="73">
        <v>0</v>
      </c>
    </row>
    <row r="227" spans="1:5" ht="15" hidden="1" customHeight="1" x14ac:dyDescent="0.25">
      <c r="A227" s="73">
        <v>152</v>
      </c>
      <c r="B227" s="72" t="s">
        <v>190</v>
      </c>
      <c r="C227" s="72" t="s">
        <v>247</v>
      </c>
      <c r="D227" s="73">
        <v>0</v>
      </c>
      <c r="E227" s="73">
        <v>0</v>
      </c>
    </row>
    <row r="228" spans="1:5" ht="14.4" x14ac:dyDescent="0.25">
      <c r="A228" s="116" t="s">
        <v>460</v>
      </c>
      <c r="B228" s="117"/>
      <c r="C228" s="117"/>
      <c r="D228" s="117"/>
      <c r="E228" s="118"/>
    </row>
    <row r="229" spans="1:5" x14ac:dyDescent="0.25">
      <c r="A229" s="66">
        <v>153</v>
      </c>
      <c r="B229" s="68" t="s">
        <v>85</v>
      </c>
      <c r="C229" s="68" t="s">
        <v>461</v>
      </c>
      <c r="D229" s="66">
        <v>50</v>
      </c>
      <c r="E229" s="66">
        <v>100</v>
      </c>
    </row>
    <row r="230" spans="1:5" x14ac:dyDescent="0.25">
      <c r="A230" s="66">
        <v>154</v>
      </c>
      <c r="B230" s="68" t="s">
        <v>49</v>
      </c>
      <c r="C230" s="68" t="s">
        <v>462</v>
      </c>
      <c r="D230" s="66">
        <v>40</v>
      </c>
      <c r="E230" s="66">
        <v>80</v>
      </c>
    </row>
    <row r="231" spans="1:5" ht="17.399999999999999" x14ac:dyDescent="0.25">
      <c r="A231" s="122" t="s">
        <v>259</v>
      </c>
      <c r="B231" s="123"/>
      <c r="C231" s="123"/>
      <c r="D231" s="123"/>
      <c r="E231" s="124"/>
    </row>
    <row r="232" spans="1:5" hidden="1" x14ac:dyDescent="0.25">
      <c r="A232" s="73">
        <v>150</v>
      </c>
      <c r="B232" s="72" t="s">
        <v>425</v>
      </c>
      <c r="C232" s="72"/>
      <c r="D232" s="73"/>
      <c r="E232" s="73"/>
    </row>
    <row r="233" spans="1:5" hidden="1" x14ac:dyDescent="0.25">
      <c r="A233" s="73">
        <v>156</v>
      </c>
      <c r="B233" s="72" t="s">
        <v>270</v>
      </c>
      <c r="C233" s="72" t="s">
        <v>247</v>
      </c>
      <c r="D233" s="73"/>
      <c r="E233" s="73"/>
    </row>
    <row r="234" spans="1:5" x14ac:dyDescent="0.25">
      <c r="A234" s="66">
        <v>155</v>
      </c>
      <c r="B234" s="68" t="s">
        <v>425</v>
      </c>
      <c r="C234" s="68" t="s">
        <v>371</v>
      </c>
      <c r="D234" s="66">
        <v>50</v>
      </c>
      <c r="E234" s="66">
        <v>40</v>
      </c>
    </row>
    <row r="235" spans="1:5" ht="14.4" x14ac:dyDescent="0.25">
      <c r="A235" s="116" t="s">
        <v>463</v>
      </c>
      <c r="B235" s="117"/>
      <c r="C235" s="117"/>
      <c r="D235" s="117"/>
      <c r="E235" s="118"/>
    </row>
    <row r="236" spans="1:5" hidden="1" x14ac:dyDescent="0.25">
      <c r="A236" s="73">
        <v>157</v>
      </c>
      <c r="B236" s="72" t="s">
        <v>316</v>
      </c>
      <c r="C236" s="72" t="s">
        <v>370</v>
      </c>
      <c r="D236" s="73"/>
      <c r="E236" s="73"/>
    </row>
    <row r="237" spans="1:5" hidden="1" x14ac:dyDescent="0.25">
      <c r="A237" s="73">
        <v>158</v>
      </c>
      <c r="B237" s="72" t="s">
        <v>49</v>
      </c>
      <c r="C237" s="72" t="s">
        <v>247</v>
      </c>
      <c r="D237" s="73"/>
      <c r="E237" s="73"/>
    </row>
    <row r="238" spans="1:5" x14ac:dyDescent="0.25">
      <c r="A238" s="66">
        <v>156</v>
      </c>
      <c r="B238" s="68" t="s">
        <v>26</v>
      </c>
      <c r="C238" s="68" t="s">
        <v>491</v>
      </c>
      <c r="D238" s="66">
        <v>35</v>
      </c>
      <c r="E238" s="66">
        <v>100</v>
      </c>
    </row>
    <row r="239" spans="1:5" ht="14.4" x14ac:dyDescent="0.25">
      <c r="A239" s="116" t="s">
        <v>464</v>
      </c>
      <c r="B239" s="117"/>
      <c r="C239" s="117"/>
      <c r="D239" s="117"/>
      <c r="E239" s="118"/>
    </row>
    <row r="240" spans="1:5" x14ac:dyDescent="0.25">
      <c r="A240" s="66">
        <v>157</v>
      </c>
      <c r="B240" s="68" t="s">
        <v>316</v>
      </c>
      <c r="C240" s="68" t="s">
        <v>407</v>
      </c>
      <c r="D240" s="66">
        <v>45</v>
      </c>
      <c r="E240" s="66">
        <v>75</v>
      </c>
    </row>
    <row r="241" spans="1:5" hidden="1" x14ac:dyDescent="0.25">
      <c r="A241" s="66">
        <v>162</v>
      </c>
      <c r="B241" s="68" t="s">
        <v>49</v>
      </c>
      <c r="C241" s="68" t="s">
        <v>247</v>
      </c>
      <c r="D241" s="66"/>
      <c r="E241" s="66"/>
    </row>
    <row r="242" spans="1:5" hidden="1" x14ac:dyDescent="0.25">
      <c r="A242" s="66">
        <v>163</v>
      </c>
      <c r="B242" s="68" t="s">
        <v>263</v>
      </c>
      <c r="C242" s="68" t="s">
        <v>247</v>
      </c>
      <c r="D242" s="66"/>
      <c r="E242" s="66"/>
    </row>
    <row r="243" spans="1:5" hidden="1" x14ac:dyDescent="0.25">
      <c r="A243" s="66">
        <v>164</v>
      </c>
      <c r="B243" s="68" t="s">
        <v>26</v>
      </c>
      <c r="C243" s="68" t="s">
        <v>247</v>
      </c>
      <c r="D243" s="66"/>
      <c r="E243" s="66"/>
    </row>
    <row r="244" spans="1:5" x14ac:dyDescent="0.25">
      <c r="A244" s="66">
        <v>158</v>
      </c>
      <c r="B244" s="68" t="s">
        <v>26</v>
      </c>
      <c r="C244" s="68" t="s">
        <v>459</v>
      </c>
      <c r="D244" s="66">
        <v>35</v>
      </c>
      <c r="E244" s="66">
        <v>100</v>
      </c>
    </row>
    <row r="245" spans="1:5" ht="17.399999999999999" x14ac:dyDescent="0.25">
      <c r="A245" s="122" t="s">
        <v>445</v>
      </c>
      <c r="B245" s="123"/>
      <c r="C245" s="123"/>
      <c r="D245" s="123"/>
      <c r="E245" s="124"/>
    </row>
    <row r="246" spans="1:5" x14ac:dyDescent="0.25">
      <c r="A246" s="66">
        <v>159</v>
      </c>
      <c r="B246" s="68" t="s">
        <v>53</v>
      </c>
      <c r="C246" s="69" t="s">
        <v>450</v>
      </c>
      <c r="D246" s="66">
        <v>50</v>
      </c>
      <c r="E246" s="66">
        <v>100</v>
      </c>
    </row>
    <row r="247" spans="1:5" x14ac:dyDescent="0.25">
      <c r="A247" s="66">
        <v>160</v>
      </c>
      <c r="B247" s="68" t="s">
        <v>49</v>
      </c>
      <c r="C247" s="69" t="s">
        <v>452</v>
      </c>
      <c r="D247" s="66">
        <v>40</v>
      </c>
      <c r="E247" s="66">
        <v>55</v>
      </c>
    </row>
    <row r="248" spans="1:5" x14ac:dyDescent="0.25">
      <c r="A248" s="66">
        <v>161</v>
      </c>
      <c r="B248" s="68" t="s">
        <v>260</v>
      </c>
      <c r="C248" s="68" t="s">
        <v>530</v>
      </c>
      <c r="D248" s="66">
        <v>50</v>
      </c>
      <c r="E248" s="66">
        <v>60</v>
      </c>
    </row>
    <row r="249" spans="1:5" x14ac:dyDescent="0.25">
      <c r="A249" s="66">
        <v>162</v>
      </c>
      <c r="B249" s="68" t="s">
        <v>260</v>
      </c>
      <c r="C249" s="68" t="s">
        <v>453</v>
      </c>
      <c r="D249" s="66">
        <v>50</v>
      </c>
      <c r="E249" s="66">
        <v>65</v>
      </c>
    </row>
    <row r="250" spans="1:5" x14ac:dyDescent="0.25">
      <c r="A250" s="66">
        <v>163</v>
      </c>
      <c r="B250" s="68" t="s">
        <v>260</v>
      </c>
      <c r="C250" s="68" t="s">
        <v>315</v>
      </c>
      <c r="D250" s="66">
        <v>50</v>
      </c>
      <c r="E250" s="66">
        <v>60</v>
      </c>
    </row>
    <row r="251" spans="1:5" hidden="1" x14ac:dyDescent="0.25">
      <c r="A251" s="66">
        <v>166</v>
      </c>
      <c r="B251" s="68" t="s">
        <v>260</v>
      </c>
      <c r="C251" s="69" t="s">
        <v>332</v>
      </c>
      <c r="D251" s="66">
        <v>30</v>
      </c>
      <c r="E251" s="66">
        <v>55</v>
      </c>
    </row>
    <row r="252" spans="1:5" hidden="1" x14ac:dyDescent="0.25">
      <c r="A252" s="66">
        <v>166</v>
      </c>
      <c r="B252" s="68" t="s">
        <v>260</v>
      </c>
      <c r="C252" s="68" t="s">
        <v>535</v>
      </c>
      <c r="D252" s="66"/>
      <c r="E252" s="66"/>
    </row>
    <row r="253" spans="1:5" x14ac:dyDescent="0.25">
      <c r="A253" s="66">
        <v>164</v>
      </c>
      <c r="B253" s="68" t="s">
        <v>260</v>
      </c>
      <c r="C253" s="69" t="s">
        <v>284</v>
      </c>
      <c r="D253" s="66">
        <v>50</v>
      </c>
      <c r="E253" s="66">
        <v>55</v>
      </c>
    </row>
    <row r="254" spans="1:5" x14ac:dyDescent="0.25">
      <c r="A254" s="66">
        <v>165</v>
      </c>
      <c r="B254" s="68" t="s">
        <v>260</v>
      </c>
      <c r="C254" s="68" t="s">
        <v>367</v>
      </c>
      <c r="D254" s="66">
        <v>50</v>
      </c>
      <c r="E254" s="66">
        <v>65</v>
      </c>
    </row>
    <row r="255" spans="1:5" x14ac:dyDescent="0.25">
      <c r="A255" s="66">
        <v>166</v>
      </c>
      <c r="B255" s="68" t="s">
        <v>260</v>
      </c>
      <c r="C255" s="68" t="s">
        <v>366</v>
      </c>
      <c r="D255" s="66">
        <v>50</v>
      </c>
      <c r="E255" s="66">
        <v>50</v>
      </c>
    </row>
    <row r="256" spans="1:5" x14ac:dyDescent="0.25">
      <c r="A256" s="66">
        <v>167</v>
      </c>
      <c r="B256" s="68" t="s">
        <v>260</v>
      </c>
      <c r="C256" s="68" t="s">
        <v>368</v>
      </c>
      <c r="D256" s="66">
        <v>50</v>
      </c>
      <c r="E256" s="66">
        <v>45</v>
      </c>
    </row>
    <row r="257" spans="1:5" x14ac:dyDescent="0.25">
      <c r="A257" s="66">
        <v>168</v>
      </c>
      <c r="B257" s="68" t="s">
        <v>260</v>
      </c>
      <c r="C257" s="68" t="s">
        <v>328</v>
      </c>
      <c r="D257" s="66">
        <v>50</v>
      </c>
      <c r="E257" s="66">
        <v>50</v>
      </c>
    </row>
    <row r="258" spans="1:5" x14ac:dyDescent="0.25">
      <c r="A258" s="66">
        <v>169</v>
      </c>
      <c r="B258" s="68" t="s">
        <v>260</v>
      </c>
      <c r="C258" s="68" t="s">
        <v>539</v>
      </c>
      <c r="D258" s="66">
        <v>50</v>
      </c>
      <c r="E258" s="66">
        <v>55</v>
      </c>
    </row>
    <row r="259" spans="1:5" x14ac:dyDescent="0.25">
      <c r="A259" s="66">
        <v>170</v>
      </c>
      <c r="B259" s="68" t="s">
        <v>260</v>
      </c>
      <c r="C259" s="68" t="s">
        <v>500</v>
      </c>
      <c r="D259" s="66">
        <v>50</v>
      </c>
      <c r="E259" s="66">
        <v>55</v>
      </c>
    </row>
    <row r="260" spans="1:5" ht="14.4" x14ac:dyDescent="0.25">
      <c r="A260" s="125" t="s">
        <v>265</v>
      </c>
      <c r="B260" s="126"/>
      <c r="C260" s="126"/>
      <c r="D260" s="126"/>
      <c r="E260" s="127"/>
    </row>
    <row r="261" spans="1:5" ht="27.6" x14ac:dyDescent="0.25">
      <c r="A261" s="66">
        <v>171</v>
      </c>
      <c r="B261" s="68" t="s">
        <v>424</v>
      </c>
      <c r="C261" s="68" t="s">
        <v>365</v>
      </c>
      <c r="D261" s="66">
        <v>50</v>
      </c>
      <c r="E261" s="66">
        <v>55</v>
      </c>
    </row>
    <row r="262" spans="1:5" x14ac:dyDescent="0.25">
      <c r="A262" s="66">
        <v>172</v>
      </c>
      <c r="B262" s="68" t="s">
        <v>266</v>
      </c>
      <c r="C262" s="68" t="s">
        <v>322</v>
      </c>
      <c r="D262" s="66">
        <v>50</v>
      </c>
      <c r="E262" s="66">
        <v>50</v>
      </c>
    </row>
    <row r="263" spans="1:5" x14ac:dyDescent="0.25">
      <c r="A263" s="66">
        <v>173</v>
      </c>
      <c r="B263" s="68" t="s">
        <v>266</v>
      </c>
      <c r="C263" s="68" t="s">
        <v>268</v>
      </c>
      <c r="D263" s="66">
        <v>50</v>
      </c>
      <c r="E263" s="66">
        <v>50</v>
      </c>
    </row>
    <row r="264" spans="1:5" x14ac:dyDescent="0.25">
      <c r="A264" s="66">
        <v>174</v>
      </c>
      <c r="B264" s="68" t="s">
        <v>266</v>
      </c>
      <c r="C264" s="68" t="s">
        <v>317</v>
      </c>
      <c r="D264" s="66">
        <v>50</v>
      </c>
      <c r="E264" s="66">
        <v>50</v>
      </c>
    </row>
    <row r="265" spans="1:5" ht="14.4" x14ac:dyDescent="0.25">
      <c r="A265" s="125" t="s">
        <v>446</v>
      </c>
      <c r="B265" s="126"/>
      <c r="C265" s="126"/>
      <c r="D265" s="126"/>
      <c r="E265" s="127"/>
    </row>
    <row r="266" spans="1:5" x14ac:dyDescent="0.25">
      <c r="A266" s="84">
        <v>175</v>
      </c>
      <c r="B266" s="68" t="s">
        <v>85</v>
      </c>
      <c r="C266" s="68" t="s">
        <v>458</v>
      </c>
      <c r="D266" s="84">
        <v>50</v>
      </c>
      <c r="E266" s="84">
        <v>60</v>
      </c>
    </row>
    <row r="267" spans="1:5" x14ac:dyDescent="0.25">
      <c r="A267" s="84">
        <v>176</v>
      </c>
      <c r="B267" s="68" t="s">
        <v>260</v>
      </c>
      <c r="C267" s="68" t="s">
        <v>331</v>
      </c>
      <c r="D267" s="66">
        <v>50</v>
      </c>
      <c r="E267" s="66">
        <v>55</v>
      </c>
    </row>
    <row r="268" spans="1:5" x14ac:dyDescent="0.25">
      <c r="A268" s="84">
        <v>177</v>
      </c>
      <c r="B268" s="68" t="s">
        <v>260</v>
      </c>
      <c r="C268" s="68" t="s">
        <v>372</v>
      </c>
      <c r="D268" s="66">
        <v>50</v>
      </c>
      <c r="E268" s="66">
        <v>55</v>
      </c>
    </row>
    <row r="269" spans="1:5" ht="17.399999999999999" x14ac:dyDescent="0.25">
      <c r="A269" s="122" t="s">
        <v>269</v>
      </c>
      <c r="B269" s="123"/>
      <c r="C269" s="123"/>
      <c r="D269" s="123"/>
      <c r="E269" s="124"/>
    </row>
    <row r="270" spans="1:5" x14ac:dyDescent="0.25">
      <c r="A270" s="66">
        <v>178</v>
      </c>
      <c r="B270" s="68" t="s">
        <v>85</v>
      </c>
      <c r="C270" s="68" t="s">
        <v>472</v>
      </c>
      <c r="D270" s="84">
        <v>50</v>
      </c>
      <c r="E270" s="91" t="s">
        <v>540</v>
      </c>
    </row>
    <row r="271" spans="1:5" x14ac:dyDescent="0.25">
      <c r="A271" s="66">
        <v>179</v>
      </c>
      <c r="B271" s="68" t="s">
        <v>270</v>
      </c>
      <c r="C271" s="68" t="s">
        <v>451</v>
      </c>
      <c r="D271" s="66">
        <v>40</v>
      </c>
      <c r="E271" s="66">
        <v>65</v>
      </c>
    </row>
    <row r="272" spans="1:5" hidden="1" x14ac:dyDescent="0.25">
      <c r="A272" s="66">
        <v>181</v>
      </c>
      <c r="B272" s="68" t="s">
        <v>49</v>
      </c>
      <c r="C272" s="68"/>
      <c r="D272" s="66">
        <v>45</v>
      </c>
      <c r="E272" s="66">
        <v>65</v>
      </c>
    </row>
    <row r="273" spans="1:5" hidden="1" x14ac:dyDescent="0.25">
      <c r="A273" s="66">
        <v>182</v>
      </c>
      <c r="B273" s="68" t="s">
        <v>263</v>
      </c>
      <c r="C273" s="68" t="s">
        <v>247</v>
      </c>
      <c r="D273" s="66"/>
      <c r="E273" s="66"/>
    </row>
    <row r="274" spans="1:5" hidden="1" x14ac:dyDescent="0.25">
      <c r="A274" s="66">
        <v>183</v>
      </c>
      <c r="B274" s="68" t="s">
        <v>263</v>
      </c>
      <c r="C274" s="68" t="s">
        <v>247</v>
      </c>
      <c r="D274" s="66"/>
      <c r="E274" s="66"/>
    </row>
    <row r="275" spans="1:5" x14ac:dyDescent="0.25">
      <c r="A275" s="66">
        <v>180</v>
      </c>
      <c r="B275" s="88" t="s">
        <v>49</v>
      </c>
      <c r="C275" s="88" t="s">
        <v>275</v>
      </c>
      <c r="D275" s="89">
        <v>40</v>
      </c>
      <c r="E275" s="89">
        <v>50</v>
      </c>
    </row>
    <row r="276" spans="1:5" hidden="1" x14ac:dyDescent="0.25">
      <c r="A276" s="73">
        <v>174</v>
      </c>
      <c r="B276" s="72" t="s">
        <v>49</v>
      </c>
      <c r="C276" s="79"/>
      <c r="D276" s="73"/>
      <c r="E276" s="73"/>
    </row>
    <row r="277" spans="1:5" ht="17.399999999999999" x14ac:dyDescent="0.25">
      <c r="A277" s="122" t="s">
        <v>278</v>
      </c>
      <c r="B277" s="123"/>
      <c r="C277" s="123"/>
      <c r="D277" s="123"/>
      <c r="E277" s="124"/>
    </row>
    <row r="278" spans="1:5" x14ac:dyDescent="0.25">
      <c r="A278" s="66">
        <v>181</v>
      </c>
      <c r="B278" s="68" t="s">
        <v>85</v>
      </c>
      <c r="C278" s="68" t="s">
        <v>329</v>
      </c>
      <c r="D278" s="66">
        <v>50</v>
      </c>
      <c r="E278" s="66">
        <v>40</v>
      </c>
    </row>
    <row r="279" spans="1:5" x14ac:dyDescent="0.25">
      <c r="A279" s="66">
        <v>182</v>
      </c>
      <c r="B279" s="68" t="s">
        <v>49</v>
      </c>
      <c r="C279" s="88" t="s">
        <v>439</v>
      </c>
      <c r="D279" s="66">
        <v>40</v>
      </c>
      <c r="E279" s="66">
        <v>35</v>
      </c>
    </row>
    <row r="280" spans="1:5" hidden="1" x14ac:dyDescent="0.25">
      <c r="A280" s="73">
        <v>187</v>
      </c>
      <c r="B280" s="72" t="s">
        <v>49</v>
      </c>
      <c r="C280" s="78" t="s">
        <v>247</v>
      </c>
      <c r="D280" s="73"/>
      <c r="E280" s="73"/>
    </row>
    <row r="281" spans="1:5" ht="17.399999999999999" x14ac:dyDescent="0.25">
      <c r="A281" s="122" t="s">
        <v>501</v>
      </c>
      <c r="B281" s="123"/>
      <c r="C281" s="123"/>
      <c r="D281" s="123"/>
      <c r="E281" s="124"/>
    </row>
    <row r="282" spans="1:5" x14ac:dyDescent="0.25">
      <c r="A282" s="66">
        <v>183</v>
      </c>
      <c r="B282" s="68" t="s">
        <v>85</v>
      </c>
      <c r="C282" s="68" t="s">
        <v>456</v>
      </c>
      <c r="D282" s="66">
        <v>50</v>
      </c>
      <c r="E282" s="66">
        <v>55</v>
      </c>
    </row>
    <row r="283" spans="1:5" ht="17.399999999999999" x14ac:dyDescent="0.25">
      <c r="A283" s="122" t="s">
        <v>426</v>
      </c>
      <c r="B283" s="123"/>
      <c r="C283" s="123"/>
      <c r="D283" s="123"/>
      <c r="E283" s="124"/>
    </row>
    <row r="284" spans="1:5" hidden="1" x14ac:dyDescent="0.25">
      <c r="A284" s="73">
        <v>180</v>
      </c>
      <c r="B284" s="72" t="s">
        <v>85</v>
      </c>
      <c r="C284" s="72" t="s">
        <v>373</v>
      </c>
      <c r="D284" s="73">
        <v>50</v>
      </c>
      <c r="E284" s="73">
        <v>50</v>
      </c>
    </row>
    <row r="285" spans="1:5" x14ac:dyDescent="0.25">
      <c r="A285" s="66">
        <v>184</v>
      </c>
      <c r="B285" s="68" t="s">
        <v>49</v>
      </c>
      <c r="C285" s="68" t="s">
        <v>494</v>
      </c>
      <c r="D285" s="66">
        <v>40</v>
      </c>
      <c r="E285" s="66">
        <v>80</v>
      </c>
    </row>
    <row r="286" spans="1:5" hidden="1" x14ac:dyDescent="0.25">
      <c r="A286" s="73">
        <v>190</v>
      </c>
      <c r="B286" s="72" t="s">
        <v>263</v>
      </c>
      <c r="C286" s="72" t="s">
        <v>247</v>
      </c>
      <c r="D286" s="73"/>
      <c r="E286" s="73"/>
    </row>
    <row r="287" spans="1:5" x14ac:dyDescent="0.25">
      <c r="A287" s="80"/>
      <c r="B287" s="79"/>
      <c r="C287" s="79"/>
      <c r="D287" s="75"/>
      <c r="E287" s="75"/>
    </row>
    <row r="288" spans="1:5" x14ac:dyDescent="0.25">
      <c r="A288" s="80"/>
      <c r="B288" s="79"/>
      <c r="C288" s="79"/>
      <c r="D288" s="75"/>
      <c r="E288" s="75"/>
    </row>
    <row r="289" spans="1:5" x14ac:dyDescent="0.25">
      <c r="A289" s="80"/>
      <c r="B289" s="79"/>
      <c r="C289" s="79"/>
      <c r="D289" s="75"/>
      <c r="E289" s="75"/>
    </row>
    <row r="290" spans="1:5" x14ac:dyDescent="0.25">
      <c r="A290" s="80"/>
      <c r="B290" s="79"/>
      <c r="C290" s="79"/>
      <c r="D290" s="75"/>
      <c r="E290" s="75"/>
    </row>
    <row r="291" spans="1:5" ht="17.399999999999999" x14ac:dyDescent="0.25">
      <c r="A291" s="80"/>
      <c r="B291" s="71" t="s">
        <v>536</v>
      </c>
      <c r="D291" s="151" t="s">
        <v>537</v>
      </c>
      <c r="E291" s="151"/>
    </row>
  </sheetData>
  <mergeCells count="63">
    <mergeCell ref="D291:E291"/>
    <mergeCell ref="A231:E231"/>
    <mergeCell ref="A235:E235"/>
    <mergeCell ref="A239:E239"/>
    <mergeCell ref="A189:E189"/>
    <mergeCell ref="A228:E228"/>
    <mergeCell ref="A260:E260"/>
    <mergeCell ref="A281:E281"/>
    <mergeCell ref="A265:E265"/>
    <mergeCell ref="A283:E283"/>
    <mergeCell ref="A224:E224"/>
    <mergeCell ref="A245:E245"/>
    <mergeCell ref="A269:E269"/>
    <mergeCell ref="A277:E277"/>
    <mergeCell ref="A174:E174"/>
    <mergeCell ref="A134:E134"/>
    <mergeCell ref="A129:E129"/>
    <mergeCell ref="A140:E140"/>
    <mergeCell ref="A143:E143"/>
    <mergeCell ref="A145:E145"/>
    <mergeCell ref="A162:E162"/>
    <mergeCell ref="A165:E165"/>
    <mergeCell ref="A122:E122"/>
    <mergeCell ref="A125:E125"/>
    <mergeCell ref="A169:E169"/>
    <mergeCell ref="A150:E150"/>
    <mergeCell ref="A153:E153"/>
    <mergeCell ref="A155:E155"/>
    <mergeCell ref="A158:E158"/>
    <mergeCell ref="A148:E148"/>
    <mergeCell ref="B7:E7"/>
    <mergeCell ref="A108:E108"/>
    <mergeCell ref="A102:E102"/>
    <mergeCell ref="A105:E105"/>
    <mergeCell ref="A120:E120"/>
    <mergeCell ref="B101:E101"/>
    <mergeCell ref="A98:E98"/>
    <mergeCell ref="A93:E93"/>
    <mergeCell ref="A1:C1"/>
    <mergeCell ref="A111:E111"/>
    <mergeCell ref="A114:E114"/>
    <mergeCell ref="A117:E117"/>
    <mergeCell ref="A95:E95"/>
    <mergeCell ref="A76:E76"/>
    <mergeCell ref="A72:E72"/>
    <mergeCell ref="A62:E62"/>
    <mergeCell ref="A65:E65"/>
    <mergeCell ref="B32:C32"/>
    <mergeCell ref="A41:E41"/>
    <mergeCell ref="A38:E38"/>
    <mergeCell ref="A33:E33"/>
    <mergeCell ref="A2:E2"/>
    <mergeCell ref="D1:E1"/>
    <mergeCell ref="A3:E3"/>
    <mergeCell ref="A180:E180"/>
    <mergeCell ref="A195:E195"/>
    <mergeCell ref="A216:E216"/>
    <mergeCell ref="A220:E220"/>
    <mergeCell ref="A183:E183"/>
    <mergeCell ref="A186:E186"/>
    <mergeCell ref="A204:E204"/>
    <mergeCell ref="A199:E199"/>
    <mergeCell ref="A210:E210"/>
  </mergeCells>
  <conditionalFormatting sqref="A1:A32 C4:C6 B4:B29 C8:C29 C31 B31:B32 B35:C37 C39 A39:B40 A42:C61 A63:C64 C66:C67 A66:B71 A73:C75 A77:C92 A93 A94:C94 B97:C97 A99:C100 A101:B101 B104 A105:A107 B106:B107 A109:B109 A110:C110 A112:C113 A115:C116 B119:C119 A121:C121 A123:C124 A130:C133 A135:C139 A141:C142 A144:C144 A146:C147 A149:C149 A151:C152 A154:C154 A157:C157 A159:C161 B164:C164 A166:C168 B176:C179 A184:D184 B185:C185 A185:A188 A187:C187 A190:C194 A196:C198 B200:C203 B205:C209 A211:C212 A213:B213 A214:C215 A217:C219 A221:C222 A223:B223 A225:C227 A228 A229:C230 A232:C234 A235:A244 B236:C238 B240:C244 A246:C259 A261:A264 C261:C264 A270:C275 A276:B276 A278:C280 A282:C282 A284:C286">
    <cfRule type="cellIs" dxfId="7" priority="20" stopIfTrue="1" operator="equal">
      <formula>"-"</formula>
    </cfRule>
  </conditionalFormatting>
  <conditionalFormatting sqref="A126:C128">
    <cfRule type="cellIs" dxfId="6" priority="9" stopIfTrue="1" operator="equal">
      <formula>"-"</formula>
    </cfRule>
  </conditionalFormatting>
  <conditionalFormatting sqref="A170:C173">
    <cfRule type="cellIs" dxfId="5" priority="8" stopIfTrue="1" operator="equal">
      <formula>"-"</formula>
    </cfRule>
  </conditionalFormatting>
  <conditionalFormatting sqref="A181:C182">
    <cfRule type="cellIs" dxfId="4" priority="2" stopIfTrue="1" operator="equal">
      <formula>"-"</formula>
    </cfRule>
  </conditionalFormatting>
  <conditionalFormatting sqref="B34">
    <cfRule type="cellIs" dxfId="3" priority="3" stopIfTrue="1" operator="equal">
      <formula>"-"</formula>
    </cfRule>
  </conditionalFormatting>
  <conditionalFormatting sqref="B188">
    <cfRule type="cellIs" dxfId="2" priority="1" stopIfTrue="1" operator="equal">
      <formula>"-"</formula>
    </cfRule>
  </conditionalFormatting>
  <conditionalFormatting sqref="B30:C30">
    <cfRule type="cellIs" dxfId="1" priority="6" stopIfTrue="1" operator="equal">
      <formula>"-"</formula>
    </cfRule>
  </conditionalFormatting>
  <conditionalFormatting sqref="B267:C268">
    <cfRule type="cellIs" dxfId="0" priority="11" stopIfTrue="1" operator="equal">
      <formula>"-"</formula>
    </cfRule>
  </conditionalFormatting>
  <pageMargins left="0.51181102362204722" right="0.31496062992125984" top="0.74803149606299213" bottom="0.5511811023622047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249</v>
      </c>
      <c r="C1" s="47"/>
      <c r="D1" s="52"/>
      <c r="E1" s="52"/>
    </row>
    <row r="2" spans="2:5" x14ac:dyDescent="0.25">
      <c r="B2" s="46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252</v>
      </c>
      <c r="C6" s="47"/>
      <c r="D6" s="52"/>
      <c r="E6" s="54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255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Лист2</vt:lpstr>
      <vt:lpstr>Лист1 (2)</vt:lpstr>
      <vt:lpstr>Лист1</vt:lpstr>
      <vt:lpstr>Отчет о совместимости</vt:lpstr>
      <vt:lpstr>Отчет о совместимости (1)</vt:lpstr>
      <vt:lpstr>Отчет о совместимости (2)</vt:lpstr>
      <vt:lpstr>min</vt:lpstr>
      <vt:lpstr>над_за_ранг</vt:lpstr>
      <vt:lpstr>'Лист1 (2)'!Область_друку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Антоніна Коломієць</cp:lastModifiedBy>
  <cp:lastPrinted>2026-03-31T13:31:25Z</cp:lastPrinted>
  <dcterms:created xsi:type="dcterms:W3CDTF">2002-12-04T15:30:05Z</dcterms:created>
  <dcterms:modified xsi:type="dcterms:W3CDTF">2026-04-03T08:15:31Z</dcterms:modified>
</cp:coreProperties>
</file>