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0730" windowHeight="11760" tabRatio="522" activeTab="17"/>
  </bookViews>
  <sheets>
    <sheet name="Додаток1" sheetId="1" r:id="rId1"/>
    <sheet name="Додаток2 КПК0210160" sheetId="6" r:id="rId2"/>
    <sheet name="Додаток2 КПК0212010" sheetId="7" r:id="rId3"/>
    <sheet name="Додаток2 КПК0212080" sheetId="8" r:id="rId4"/>
    <sheet name="Додаток2 КПК0212100" sheetId="9" r:id="rId5"/>
    <sheet name="Додаток2 КПК0212111" sheetId="10" r:id="rId6"/>
    <sheet name="Додаток2 КПК0212152" sheetId="11" r:id="rId7"/>
    <sheet name="Додаток2 КПК0213104" sheetId="12" r:id="rId8"/>
    <sheet name="Додаток2 КПК0215041" sheetId="15" r:id="rId9"/>
    <sheet name="Додаток2 КПК0216013" sheetId="16" r:id="rId10"/>
    <sheet name="Додаток2 КПК0216020" sheetId="18" r:id="rId11"/>
    <sheet name="Додаток2 КПК0216030" sheetId="19" r:id="rId12"/>
    <sheet name="Додаток2 КПК0217130" sheetId="21" r:id="rId13"/>
    <sheet name="Додаток2 КПК0217461" sheetId="27" r:id="rId14"/>
    <sheet name="Додаток2 КПК0217680" sheetId="31" r:id="rId15"/>
    <sheet name="Додаток2 КПК0217693" sheetId="32" r:id="rId16"/>
    <sheet name="Додаток2 КПК0218110" sheetId="34" r:id="rId17"/>
    <sheet name="Додаток2 КПК0218340" sheetId="38" r:id="rId18"/>
  </sheets>
  <definedNames>
    <definedName name="_xlnm.Print_Area" localSheetId="0">Додаток1!$A$1:$BL$98</definedName>
    <definedName name="_xlnm.Print_Area" localSheetId="1">'Додаток2 КПК0210160'!$A$1:$BY$304</definedName>
    <definedName name="_xlnm.Print_Area" localSheetId="2">'Додаток2 КПК0212010'!$A$1:$BY$245</definedName>
    <definedName name="_xlnm.Print_Area" localSheetId="3">'Додаток2 КПК0212080'!$A$1:$BY$239</definedName>
    <definedName name="_xlnm.Print_Area" localSheetId="4">'Додаток2 КПК0212100'!$A$1:$BY$221</definedName>
    <definedName name="_xlnm.Print_Area" localSheetId="5">'Додаток2 КПК0212111'!$A$1:$BY$237</definedName>
    <definedName name="_xlnm.Print_Area" localSheetId="6">'Додаток2 КПК0212152'!$A$1:$BY$249</definedName>
    <definedName name="_xlnm.Print_Area" localSheetId="7">'Додаток2 КПК0213104'!$A$1:$BY$269</definedName>
    <definedName name="_xlnm.Print_Area" localSheetId="8">'Додаток2 КПК0215041'!$A$1:$BY$223</definedName>
    <definedName name="_xlnm.Print_Area" localSheetId="9">'Додаток2 КПК0216013'!$A$1:$BY$236</definedName>
    <definedName name="_xlnm.Print_Area" localSheetId="10">'Додаток2 КПК0216020'!$A$1:$BY$223</definedName>
    <definedName name="_xlnm.Print_Area" localSheetId="11">'Додаток2 КПК0216030'!$A$1:$BY$337</definedName>
    <definedName name="_xlnm.Print_Area" localSheetId="12">'Додаток2 КПК0217130'!$A$1:$BY$296</definedName>
    <definedName name="_xlnm.Print_Area" localSheetId="13">'Додаток2 КПК0217461'!$A$1:$BY$354</definedName>
    <definedName name="_xlnm.Print_Area" localSheetId="14">'Додаток2 КПК0217680'!$A$1:$BY$221</definedName>
    <definedName name="_xlnm.Print_Area" localSheetId="15">'Додаток2 КПК0217693'!$A$1:$BY$246</definedName>
    <definedName name="_xlnm.Print_Area" localSheetId="16">'Додаток2 КПК0218110'!$A$1:$BY$249</definedName>
    <definedName name="_xlnm.Print_Area" localSheetId="17">'Додаток2 КПК0218340'!$A$1:$BY$278</definedName>
  </definedNames>
  <calcPr calcId="125725"/>
</workbook>
</file>

<file path=xl/calcChain.xml><?xml version="1.0" encoding="utf-8"?>
<calcChain xmlns="http://schemas.openxmlformats.org/spreadsheetml/2006/main">
  <c r="BH255" i="38"/>
  <c r="AT255"/>
  <c r="AJ255"/>
  <c r="BG246"/>
  <c r="AQ246"/>
  <c r="AZ223"/>
  <c r="AK223"/>
  <c r="AZ222"/>
  <c r="AK222"/>
  <c r="AZ221"/>
  <c r="AK221"/>
  <c r="BO213"/>
  <c r="AZ213"/>
  <c r="AK213"/>
  <c r="BO212"/>
  <c r="AZ212"/>
  <c r="AK212"/>
  <c r="BO211"/>
  <c r="AZ211"/>
  <c r="AK211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U70"/>
  <c r="BB70"/>
  <c r="AI70"/>
  <c r="BU62"/>
  <c r="BB62"/>
  <c r="AI62"/>
  <c r="BU61"/>
  <c r="BB61"/>
  <c r="AI61"/>
  <c r="BU60"/>
  <c r="BB60"/>
  <c r="AI60"/>
  <c r="BU59"/>
  <c r="BB59"/>
  <c r="AI59"/>
  <c r="BU58"/>
  <c r="BB58"/>
  <c r="AI58"/>
  <c r="BG48"/>
  <c r="AM48"/>
  <c r="BG47"/>
  <c r="AM47"/>
  <c r="BG46"/>
  <c r="AM46"/>
  <c r="BG45"/>
  <c r="AM45"/>
  <c r="BG44"/>
  <c r="AM44"/>
  <c r="BG43"/>
  <c r="AM43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25" i="34"/>
  <c r="AT225"/>
  <c r="AJ225"/>
  <c r="BH224"/>
  <c r="AT224"/>
  <c r="AJ224"/>
  <c r="BH223"/>
  <c r="AT223"/>
  <c r="AJ223"/>
  <c r="BH222"/>
  <c r="AT222"/>
  <c r="AJ222"/>
  <c r="BG213"/>
  <c r="AQ213"/>
  <c r="BG212"/>
  <c r="AQ212"/>
  <c r="AZ189"/>
  <c r="AK189"/>
  <c r="AZ188"/>
  <c r="AK188"/>
  <c r="AZ187"/>
  <c r="AK187"/>
  <c r="BO179"/>
  <c r="AZ179"/>
  <c r="AK179"/>
  <c r="BO178"/>
  <c r="AZ178"/>
  <c r="AK178"/>
  <c r="BO177"/>
  <c r="AZ177"/>
  <c r="AK177"/>
  <c r="BD102"/>
  <c r="AJ102"/>
  <c r="BD101"/>
  <c r="AJ101"/>
  <c r="BD100"/>
  <c r="AJ100"/>
  <c r="BU92"/>
  <c r="BB92"/>
  <c r="AI92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221" i="32"/>
  <c r="AT221"/>
  <c r="AJ221"/>
  <c r="BH220"/>
  <c r="AT220"/>
  <c r="AJ220"/>
  <c r="BH219"/>
  <c r="AT219"/>
  <c r="AJ219"/>
  <c r="BG210"/>
  <c r="AQ210"/>
  <c r="BG209"/>
  <c r="AQ209"/>
  <c r="BG208"/>
  <c r="AQ208"/>
  <c r="AZ185"/>
  <c r="AK185"/>
  <c r="BO177"/>
  <c r="AZ177"/>
  <c r="AK177"/>
  <c r="BD102"/>
  <c r="AJ102"/>
  <c r="BD101"/>
  <c r="AJ101"/>
  <c r="BD100"/>
  <c r="AJ100"/>
  <c r="BD99"/>
  <c r="AJ99"/>
  <c r="BU91"/>
  <c r="BB91"/>
  <c r="AI91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7" i="31"/>
  <c r="AT197"/>
  <c r="AJ197"/>
  <c r="BH196"/>
  <c r="AT196"/>
  <c r="AJ196"/>
  <c r="BG187"/>
  <c r="AQ187"/>
  <c r="BG186"/>
  <c r="AQ186"/>
  <c r="AZ163"/>
  <c r="AK163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330" i="27"/>
  <c r="AT330"/>
  <c r="AJ330"/>
  <c r="BH329"/>
  <c r="AT329"/>
  <c r="AJ329"/>
  <c r="BH328"/>
  <c r="AT328"/>
  <c r="AJ328"/>
  <c r="BG319"/>
  <c r="AQ319"/>
  <c r="BG318"/>
  <c r="AQ318"/>
  <c r="AZ295"/>
  <c r="AK295"/>
  <c r="AZ294"/>
  <c r="AK294"/>
  <c r="AZ293"/>
  <c r="AK293"/>
  <c r="BO285"/>
  <c r="AZ285"/>
  <c r="AK285"/>
  <c r="BO284"/>
  <c r="AZ284"/>
  <c r="AK284"/>
  <c r="BO283"/>
  <c r="AZ283"/>
  <c r="AK283"/>
  <c r="BD126"/>
  <c r="AJ126"/>
  <c r="BD125"/>
  <c r="AJ125"/>
  <c r="BD124"/>
  <c r="AJ124"/>
  <c r="BD123"/>
  <c r="AJ123"/>
  <c r="BD122"/>
  <c r="AJ122"/>
  <c r="BU114"/>
  <c r="BB114"/>
  <c r="AI114"/>
  <c r="BU113"/>
  <c r="BB113"/>
  <c r="AI113"/>
  <c r="BU112"/>
  <c r="BB112"/>
  <c r="AI112"/>
  <c r="BU111"/>
  <c r="BB111"/>
  <c r="AI111"/>
  <c r="BU110"/>
  <c r="BB110"/>
  <c r="AI110"/>
  <c r="BG100"/>
  <c r="AM100"/>
  <c r="BG92"/>
  <c r="AM92"/>
  <c r="BG91"/>
  <c r="AM91"/>
  <c r="BG90"/>
  <c r="AM90"/>
  <c r="BG89"/>
  <c r="AM89"/>
  <c r="BG88"/>
  <c r="AM88"/>
  <c r="BG87"/>
  <c r="AM87"/>
  <c r="BU79"/>
  <c r="BB79"/>
  <c r="AI79"/>
  <c r="BU71"/>
  <c r="BB71"/>
  <c r="AI71"/>
  <c r="BU70"/>
  <c r="BB70"/>
  <c r="AI70"/>
  <c r="BU69"/>
  <c r="BB69"/>
  <c r="AI69"/>
  <c r="BU68"/>
  <c r="BB68"/>
  <c r="AI68"/>
  <c r="BU67"/>
  <c r="BB67"/>
  <c r="AI67"/>
  <c r="BU66"/>
  <c r="BB66"/>
  <c r="AI66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G47"/>
  <c r="AM47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1" i="21"/>
  <c r="AT271"/>
  <c r="AJ271"/>
  <c r="BH270"/>
  <c r="AT270"/>
  <c r="AJ270"/>
  <c r="BH269"/>
  <c r="AT269"/>
  <c r="AJ269"/>
  <c r="BG260"/>
  <c r="AQ260"/>
  <c r="BG259"/>
  <c r="AQ259"/>
  <c r="BG258"/>
  <c r="AQ258"/>
  <c r="AZ235"/>
  <c r="AK235"/>
  <c r="AZ234"/>
  <c r="AK234"/>
  <c r="BO226"/>
  <c r="AZ226"/>
  <c r="AK226"/>
  <c r="BO225"/>
  <c r="AZ225"/>
  <c r="AK225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312" i="19"/>
  <c r="AT312"/>
  <c r="AJ312"/>
  <c r="BH311"/>
  <c r="AT311"/>
  <c r="AJ311"/>
  <c r="BH310"/>
  <c r="AT310"/>
  <c r="AJ310"/>
  <c r="BH309"/>
  <c r="AT309"/>
  <c r="AJ309"/>
  <c r="BG300"/>
  <c r="AQ300"/>
  <c r="BG299"/>
  <c r="AQ299"/>
  <c r="BG298"/>
  <c r="AQ298"/>
  <c r="AZ275"/>
  <c r="AK275"/>
  <c r="AZ274"/>
  <c r="AK274"/>
  <c r="AZ273"/>
  <c r="AK273"/>
  <c r="BO265"/>
  <c r="AZ265"/>
  <c r="AK265"/>
  <c r="BO264"/>
  <c r="AZ264"/>
  <c r="AK264"/>
  <c r="BO263"/>
  <c r="AZ263"/>
  <c r="AK263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9" i="18"/>
  <c r="AT199"/>
  <c r="AJ199"/>
  <c r="BH198"/>
  <c r="AT198"/>
  <c r="AJ198"/>
  <c r="BG189"/>
  <c r="AQ189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2" i="16"/>
  <c r="AT212"/>
  <c r="AJ212"/>
  <c r="BH211"/>
  <c r="AT211"/>
  <c r="AJ211"/>
  <c r="BH210"/>
  <c r="AT210"/>
  <c r="AJ210"/>
  <c r="BG201"/>
  <c r="AQ201"/>
  <c r="BG200"/>
  <c r="AQ200"/>
  <c r="AZ177"/>
  <c r="AK177"/>
  <c r="AZ176"/>
  <c r="AK176"/>
  <c r="BO168"/>
  <c r="AZ168"/>
  <c r="AK168"/>
  <c r="BO167"/>
  <c r="AZ167"/>
  <c r="AK167"/>
  <c r="BD100"/>
  <c r="AJ100"/>
  <c r="BD99"/>
  <c r="AJ99"/>
  <c r="BD98"/>
  <c r="AJ98"/>
  <c r="BU90"/>
  <c r="BB90"/>
  <c r="AI90"/>
  <c r="BU89"/>
  <c r="BB89"/>
  <c r="AI89"/>
  <c r="BU88"/>
  <c r="BB88"/>
  <c r="AI88"/>
  <c r="BG78"/>
  <c r="AM78"/>
  <c r="BG70"/>
  <c r="AM70"/>
  <c r="BG69"/>
  <c r="AM69"/>
  <c r="BG68"/>
  <c r="AM68"/>
  <c r="BU60"/>
  <c r="BB60"/>
  <c r="AI60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9" i="15"/>
  <c r="AT199"/>
  <c r="AJ199"/>
  <c r="BH198"/>
  <c r="AT198"/>
  <c r="AJ198"/>
  <c r="BG189"/>
  <c r="AQ189"/>
  <c r="BG188"/>
  <c r="AQ188"/>
  <c r="AZ165"/>
  <c r="AK165"/>
  <c r="AZ164"/>
  <c r="AK164"/>
  <c r="BO156"/>
  <c r="AZ156"/>
  <c r="AK156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46" i="12"/>
  <c r="AT246"/>
  <c r="AJ246"/>
  <c r="BG237"/>
  <c r="AQ237"/>
  <c r="AZ214"/>
  <c r="AK214"/>
  <c r="BO206"/>
  <c r="AZ206"/>
  <c r="AK206"/>
  <c r="BD124"/>
  <c r="AJ124"/>
  <c r="BD123"/>
  <c r="AJ123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G83"/>
  <c r="AM83"/>
  <c r="BU75"/>
  <c r="BB75"/>
  <c r="AI75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5" i="11"/>
  <c r="AT225"/>
  <c r="AJ225"/>
  <c r="BH224"/>
  <c r="AT224"/>
  <c r="AJ224"/>
  <c r="BG215"/>
  <c r="AQ215"/>
  <c r="BG214"/>
  <c r="AQ214"/>
  <c r="AZ191"/>
  <c r="AK191"/>
  <c r="AZ190"/>
  <c r="AK190"/>
  <c r="BO182"/>
  <c r="AZ182"/>
  <c r="AK182"/>
  <c r="BO181"/>
  <c r="AZ181"/>
  <c r="AK181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3" i="10"/>
  <c r="AT213"/>
  <c r="AJ213"/>
  <c r="BH212"/>
  <c r="AT212"/>
  <c r="AJ212"/>
  <c r="BG203"/>
  <c r="AQ203"/>
  <c r="BG202"/>
  <c r="AQ202"/>
  <c r="AZ179"/>
  <c r="AK179"/>
  <c r="AZ178"/>
  <c r="AK178"/>
  <c r="BO170"/>
  <c r="AZ170"/>
  <c r="AK170"/>
  <c r="BO169"/>
  <c r="AZ169"/>
  <c r="AK169"/>
  <c r="BD102"/>
  <c r="AJ102"/>
  <c r="BD101"/>
  <c r="AJ101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197" i="9"/>
  <c r="AT197"/>
  <c r="AJ197"/>
  <c r="BH196"/>
  <c r="AT196"/>
  <c r="AJ196"/>
  <c r="BG187"/>
  <c r="AQ187"/>
  <c r="BG186"/>
  <c r="AQ186"/>
  <c r="AZ163"/>
  <c r="AK163"/>
  <c r="BO155"/>
  <c r="AZ155"/>
  <c r="AK15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5" i="8"/>
  <c r="AT215"/>
  <c r="AJ215"/>
  <c r="BH214"/>
  <c r="AT214"/>
  <c r="AJ214"/>
  <c r="BG205"/>
  <c r="AQ205"/>
  <c r="BG204"/>
  <c r="AQ204"/>
  <c r="AZ181"/>
  <c r="AK181"/>
  <c r="AZ180"/>
  <c r="AK180"/>
  <c r="BO172"/>
  <c r="AZ172"/>
  <c r="AK172"/>
  <c r="BO171"/>
  <c r="AZ171"/>
  <c r="AK171"/>
  <c r="BD104"/>
  <c r="AJ104"/>
  <c r="BD103"/>
  <c r="AJ103"/>
  <c r="BD102"/>
  <c r="AJ102"/>
  <c r="BU94"/>
  <c r="BB94"/>
  <c r="AI94"/>
  <c r="BU93"/>
  <c r="BB93"/>
  <c r="AI93"/>
  <c r="BU92"/>
  <c r="BB92"/>
  <c r="AI92"/>
  <c r="BG82"/>
  <c r="AM82"/>
  <c r="BG74"/>
  <c r="AM74"/>
  <c r="BG73"/>
  <c r="AM73"/>
  <c r="BG72"/>
  <c r="AM72"/>
  <c r="BU64"/>
  <c r="BB64"/>
  <c r="AI64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21" i="7"/>
  <c r="AT221"/>
  <c r="AJ221"/>
  <c r="BH220"/>
  <c r="AT220"/>
  <c r="AJ220"/>
  <c r="BG211"/>
  <c r="AQ211"/>
  <c r="BG210"/>
  <c r="AQ210"/>
  <c r="AZ187"/>
  <c r="AK187"/>
  <c r="AZ186"/>
  <c r="AK186"/>
  <c r="BO178"/>
  <c r="AZ178"/>
  <c r="AK178"/>
  <c r="BO177"/>
  <c r="AZ177"/>
  <c r="AK177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G58"/>
  <c r="AM58"/>
  <c r="BG57"/>
  <c r="AM57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U40"/>
  <c r="BB40"/>
  <c r="AI40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70" i="6"/>
  <c r="AT270"/>
  <c r="AJ270"/>
  <c r="BH269"/>
  <c r="AT269"/>
  <c r="AJ269"/>
  <c r="BH268"/>
  <c r="AT268"/>
  <c r="AJ268"/>
  <c r="BH267"/>
  <c r="AT267"/>
  <c r="AJ267"/>
  <c r="BH266"/>
  <c r="AT266"/>
  <c r="AJ266"/>
  <c r="BH265"/>
  <c r="AT265"/>
  <c r="AJ265"/>
  <c r="BH264"/>
  <c r="AT264"/>
  <c r="AJ264"/>
  <c r="BH263"/>
  <c r="AT263"/>
  <c r="AJ263"/>
  <c r="BH262"/>
  <c r="AT262"/>
  <c r="AJ262"/>
  <c r="BH261"/>
  <c r="AT261"/>
  <c r="AJ261"/>
  <c r="BH260"/>
  <c r="AT260"/>
  <c r="AJ260"/>
  <c r="BG251"/>
  <c r="AQ251"/>
  <c r="BG250"/>
  <c r="AQ250"/>
  <c r="BG249"/>
  <c r="AQ249"/>
  <c r="BG248"/>
  <c r="AQ248"/>
  <c r="BG247"/>
  <c r="AQ247"/>
  <c r="BG246"/>
  <c r="AQ246"/>
  <c r="BG245"/>
  <c r="AQ245"/>
  <c r="BG244"/>
  <c r="AQ244"/>
  <c r="BG243"/>
  <c r="AQ243"/>
  <c r="BG242"/>
  <c r="AQ242"/>
  <c r="BG241"/>
  <c r="AQ241"/>
  <c r="BG240"/>
  <c r="AQ240"/>
  <c r="AZ217"/>
  <c r="AK217"/>
  <c r="BO209"/>
  <c r="AZ209"/>
  <c r="AK209"/>
  <c r="BD126"/>
  <c r="AJ126"/>
  <c r="BD125"/>
  <c r="AJ125"/>
  <c r="BD124"/>
  <c r="AJ124"/>
  <c r="BU116"/>
  <c r="BB116"/>
  <c r="AI116"/>
  <c r="BU115"/>
  <c r="BB115"/>
  <c r="AI115"/>
  <c r="BU114"/>
  <c r="BB114"/>
  <c r="AI114"/>
  <c r="BG104"/>
  <c r="AM104"/>
  <c r="BG96"/>
  <c r="AM96"/>
  <c r="BG95"/>
  <c r="AM95"/>
  <c r="BG94"/>
  <c r="AM94"/>
  <c r="BG93"/>
  <c r="AM93"/>
  <c r="BG92"/>
  <c r="AM92"/>
  <c r="BG91"/>
  <c r="AM91"/>
  <c r="BG90"/>
  <c r="AM90"/>
  <c r="BG89"/>
  <c r="AM89"/>
  <c r="BG88"/>
  <c r="AM88"/>
  <c r="BG87"/>
  <c r="AM87"/>
  <c r="BG86"/>
  <c r="AM86"/>
  <c r="BG85"/>
  <c r="AM85"/>
  <c r="BG84"/>
  <c r="AM84"/>
  <c r="BU76"/>
  <c r="BB76"/>
  <c r="AI76"/>
  <c r="BU68"/>
  <c r="BB68"/>
  <c r="AI68"/>
  <c r="BU67"/>
  <c r="BB67"/>
  <c r="AI67"/>
  <c r="BU66"/>
  <c r="BB66"/>
  <c r="AI66"/>
  <c r="BU65"/>
  <c r="BB65"/>
  <c r="AI65"/>
  <c r="BU64"/>
  <c r="BB64"/>
  <c r="AI64"/>
  <c r="BU63"/>
  <c r="BB63"/>
  <c r="AI63"/>
  <c r="BU62"/>
  <c r="BB62"/>
  <c r="AI62"/>
  <c r="BU61"/>
  <c r="BB61"/>
  <c r="AI61"/>
  <c r="BU60"/>
  <c r="BB60"/>
  <c r="AI60"/>
  <c r="BU59"/>
  <c r="BB59"/>
  <c r="AI59"/>
  <c r="BU58"/>
  <c r="BB58"/>
  <c r="AI58"/>
  <c r="BU57"/>
  <c r="BB57"/>
  <c r="AI57"/>
  <c r="BU56"/>
  <c r="BB56"/>
  <c r="AI56"/>
  <c r="BG46"/>
  <c r="AM46"/>
  <c r="BG45"/>
  <c r="AM45"/>
  <c r="BG44"/>
  <c r="AM44"/>
  <c r="BG43"/>
  <c r="AM43"/>
  <c r="BG42"/>
  <c r="AM42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<sst xmlns="http://schemas.openxmlformats.org/spreadsheetml/2006/main" count="13470" uniqueCount="831">
  <si>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</si>
  <si>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</si>
  <si>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</si>
  <si>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</si>
  <si>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</si>
  <si>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</si>
  <si>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</si>
  <si>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</si>
  <si>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</si>
  <si>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</si>
  <si>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</si>
  <si>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</si>
  <si>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</si>
  <si>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</si>
  <si>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</si>
  <si>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</si>
  <si>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</si>
  <si>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</si>
  <si>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</si>
  <si>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</si>
  <si>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</si>
  <si>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</si>
  <si>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</si>
  <si>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</si>
  <si>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</si>
  <si>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</si>
  <si>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</si>
  <si>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</si>
  <si>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</si>
  <si>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</si>
  <si>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</si>
  <si>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</si>
  <si>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</si>
  <si>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</si>
  <si>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</si>
  <si>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</si>
  <si>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</si>
  <si>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</si>
  <si>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</si>
  <si>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</si>
  <si>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</si>
  <si>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</si>
  <si>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</si>
  <si>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</si>
  <si>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</si>
  <si>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</si>
  <si>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</si>
  <si>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</si>
  <si>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</si>
  <si>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</si>
  <si>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</si>
  <si>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</si>
  <si>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</si>
  <si>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</si>
  <si>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</si>
  <si>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</si>
  <si>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</si>
  <si>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</si>
  <si>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</si>
  <si>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</si>
  <si>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</si>
  <si>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</si>
  <si>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</si>
  <si>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</si>
  <si>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</si>
  <si>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</si>
  <si>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</si>
  <si>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</si>
  <si>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</si>
  <si>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</si>
  <si>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</si>
  <si>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</si>
  <si>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</si>
  <si>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</si>
  <si>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</si>
  <si>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</si>
  <si>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</si>
  <si>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</si>
  <si>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</si>
  <si>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</si>
  <si>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</si>
  <si>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</si>
  <si>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</si>
  <si>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</si>
  <si>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</si>
  <si>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</si>
  <si>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</si>
  <si>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</si>
  <si>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</si>
  <si>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</si>
  <si>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</si>
  <si>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</si>
  <si>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</si>
  <si>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</si>
  <si>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</si>
  <si>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</si>
  <si>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</si>
  <si>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</si>
  <si>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</si>
  <si>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</si>
  <si>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</si>
  <si>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</si>
  <si>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</si>
  <si>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</si>
  <si>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</si>
  <si>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</si>
  <si>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</si>
  <si>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</si>
  <si>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</si>
  <si>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</si>
  <si>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</si>
  <si>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</si>
  <si>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</si>
  <si>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</si>
  <si>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</si>
  <si>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</si>
  <si>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</si>
  <si>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</si>
  <si>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</si>
  <si>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</si>
  <si>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</si>
  <si>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</si>
  <si>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</si>
  <si>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</si>
  <si>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</si>
  <si>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</si>
  <si>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</si>
  <si>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</si>
  <si>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</si>
  <si>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</si>
  <si>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</si>
  <si>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</si>
  <si>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</si>
  <si>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</si>
  <si>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</si>
  <si>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</si>
  <si>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</si>
  <si>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</si>
  <si>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</si>
  <si>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</si>
  <si>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</si>
  <si>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</si>
  <si>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</si>
  <si>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</si>
  <si>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</si>
  <si>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</si>
  <si>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</si>
  <si>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</si>
  <si>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</si>
  <si>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</si>
  <si>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</si>
  <si>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</si>
  <si>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</si>
  <si>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</si>
  <si>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</si>
  <si>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</si>
  <si>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</si>
  <si>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</si>
  <si>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</si>
  <si>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</si>
  <si>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</si>
  <si>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</si>
  <si>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</si>
  <si>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</si>
  <si>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</si>
  <si>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</si>
  <si>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</si>
  <si>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</si>
  <si>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zp</t>
  </si>
  <si>
    <t xml:space="preserve">                            (найменування відповідального виконавця )               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</si>
  <si>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</si>
  <si>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</si>
  <si>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</si>
  <si>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</si>
  <si>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</si>
  <si>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</si>
  <si>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</si>
  <si>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</si>
  <si>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</si>
  <si>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</si>
  <si>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</si>
  <si>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</si>
  <si>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</si>
  <si>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</si>
  <si>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</si>
  <si>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</si>
  <si>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</si>
  <si>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</si>
  <si>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</si>
  <si>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</si>
  <si>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</si>
  <si>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</si>
  <si>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</si>
  <si>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</si>
  <si>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</si>
  <si>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</si>
  <si>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</si>
  <si>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</si>
  <si>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</si>
  <si>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Керівництво і управління міської ради та виконавчого комітету</t>
  </si>
  <si>
    <t>A15:BL15</t>
  </si>
  <si>
    <t>обсяги видатків спрямованих на виконання програми</t>
  </si>
  <si>
    <t>грн.</t>
  </si>
  <si>
    <t>Ціль державної політики № 2 - Підвищення рівня медичної допомоги населенню</t>
  </si>
  <si>
    <t>A17:BL17</t>
  </si>
  <si>
    <t>Ціль державної політики № 3 - Забезпечення надання населенню амбулаторно-поліклінічної допомоги</t>
  </si>
  <si>
    <t>A19:BL19</t>
  </si>
  <si>
    <t>обсяг видатків спрямованих на виконання програми</t>
  </si>
  <si>
    <t>Ціль державної політики № 4 - Надання стоматологічної допомоги населенню</t>
  </si>
  <si>
    <t>A21:BL21</t>
  </si>
  <si>
    <t>Ціль державної політики № 5 - Зміцнення та поліпшення здоров"я населення шляхом забезпечення потреб населення у первинній медичній допомозі</t>
  </si>
  <si>
    <t>A23:BL23</t>
  </si>
  <si>
    <t>Ціль державної політики № 6 - Забезпечення часткової компенсації медикаментозного забезпечення окремих категорій населення Хустскох міської територіальної громади</t>
  </si>
  <si>
    <t>A25:BL25</t>
  </si>
  <si>
    <t>Ціль державної політики № 7 - Реалізація заходів соціальної підтримки населення в частині забезпечення соціальними послугами за місцем проживання громадян, не здатних до самообслуговування</t>
  </si>
  <si>
    <t>A27:BL27</t>
  </si>
  <si>
    <t>Ціль державної політики № 8 - Збереження та підтримка в належному технічному стані існуючої мережі спортивних споруд, забезпечення їх ефективного використання для проведення спортивних заходів</t>
  </si>
  <si>
    <t>A29:BL29</t>
  </si>
  <si>
    <t>Ціль державної політики № 9 - Забезпечення належної та безперебійної роботи водопровідно-каналізаційного господарства</t>
  </si>
  <si>
    <t>A31:BL31</t>
  </si>
  <si>
    <t>Ціль державної політики № 10 - Забезпечення функціонування комбінатів комунальних підприємств районних виробничих об"єднань та інших підприємств, установ та організацій житлово-комунальних підприємств.</t>
  </si>
  <si>
    <t>A33:BL33</t>
  </si>
  <si>
    <t>Ціль державної політики № 11 - Підвищення рівня благоустрою Хустської міської територіальної громади</t>
  </si>
  <si>
    <t>A35:BL35</t>
  </si>
  <si>
    <t>Ціль державної політики № 12 - Розмежування земель державної та комунальної власності, формування ринку землі, оновлення планово-картографічних матеріалів</t>
  </si>
  <si>
    <t>A37:BL37</t>
  </si>
  <si>
    <t>Ціль державної політики № 13 - Покращення стану інфраструктури вулиць і доріг комунальної власності</t>
  </si>
  <si>
    <t>A39:BL39</t>
  </si>
  <si>
    <t>Ціль державної політики № 14 - Підтримка діяльності Асоціації міст України</t>
  </si>
  <si>
    <t>A41:BL41</t>
  </si>
  <si>
    <t>обсяг видатків спрямованих  на виконання програми</t>
  </si>
  <si>
    <t>Ціль державної політики № 15 - Забезпечення економічної діяльності органів місцевого самоврядування</t>
  </si>
  <si>
    <t>A43:BL43</t>
  </si>
  <si>
    <t>Ціль державної політики № 16 - Розвиток підсистеми зв"язку, оповіщення інформації та розвиток і удосконалення цивільного захисту</t>
  </si>
  <si>
    <t>A45:BL45</t>
  </si>
  <si>
    <t>Ціль державної політики № 17 - Здійснення комплексу природоохоронних заходів, догляд за зеленими зонами</t>
  </si>
  <si>
    <t>A47:BL47</t>
  </si>
  <si>
    <t>Ціль державної політики № 18 - Поліпшення житлових умов  населення Хустської міської територіальної громади</t>
  </si>
  <si>
    <t>A49:BL49</t>
  </si>
  <si>
    <t>0210000</t>
  </si>
  <si>
    <t>ВИКОНАВЧИЙ КОМIТЕТ ХУСТСЬКОЇ МIСЬКОЇ РАДИ</t>
  </si>
  <si>
    <t>0210160</t>
  </si>
  <si>
    <t>Керівництво і управління у відповідній сфері у містах (місті Києві), селищах, селах, територіальних громадах</t>
  </si>
  <si>
    <t>0111</t>
  </si>
  <si>
    <t>0212010</t>
  </si>
  <si>
    <t>Багатопрофільна стаціонарна медична допомога населенню</t>
  </si>
  <si>
    <t>0731</t>
  </si>
  <si>
    <t>0212080</t>
  </si>
  <si>
    <t>Амбулаторно-поліклінічна допомога населенню, крім первинної медичної допомоги</t>
  </si>
  <si>
    <t>0721</t>
  </si>
  <si>
    <t>0212100</t>
  </si>
  <si>
    <t>Стоматологічна допомога населенню</t>
  </si>
  <si>
    <t>0722</t>
  </si>
  <si>
    <t>0212111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</si>
  <si>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</si>
  <si>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</si>
  <si>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0212152</t>
  </si>
  <si>
    <t>Інші програми та заходи у сфері охорони здоров`я</t>
  </si>
  <si>
    <t>0763</t>
  </si>
  <si>
    <t>0213104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</si>
  <si>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</si>
  <si>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1020</t>
  </si>
  <si>
    <t>0215041</t>
  </si>
  <si>
    <t>Утримання та фінансова підтримка спортивних споруд</t>
  </si>
  <si>
    <t>0810</t>
  </si>
  <si>
    <t>0216013</t>
  </si>
  <si>
    <t>Забезпечення діяльності водопровідно-каналізаційного господарства</t>
  </si>
  <si>
    <t>0620</t>
  </si>
  <si>
    <t>0216020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</si>
  <si>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</si>
  <si>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0216030</t>
  </si>
  <si>
    <t>Організація благоустрою населених пунктів</t>
  </si>
  <si>
    <t>0217130</t>
  </si>
  <si>
    <t>Здійснення заходів із землеустрою</t>
  </si>
  <si>
    <t>0421</t>
  </si>
  <si>
    <t>0217461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</si>
  <si>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</si>
  <si>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</si>
  <si>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0217680</t>
  </si>
  <si>
    <t>Членські внески до асоціацій органів місцевого самоврядування</t>
  </si>
  <si>
    <t>0490</t>
  </si>
  <si>
    <t>0217693</t>
  </si>
  <si>
    <t>Інші заходи, пов`язані з економічною діяльністю</t>
  </si>
  <si>
    <t>0218110</t>
  </si>
  <si>
    <t>Заходи із запобігання та ліквідації надзвичайних ситуацій та наслідків стихійного лиха</t>
  </si>
  <si>
    <t>0320</t>
  </si>
  <si>
    <t xml:space="preserve"> </t>
  </si>
  <si>
    <t>0218340</t>
  </si>
  <si>
    <t>Природоохоронні заходи за рахунок цільових фондів</t>
  </si>
  <si>
    <t>0540</t>
  </si>
  <si>
    <t>Створення і функціонування ефективної системи управління на території Хустської територіальної громади.</t>
  </si>
  <si>
    <t>(0)(2)</t>
  </si>
  <si>
    <t>Керівник установи</t>
  </si>
  <si>
    <t>Керівник фінансової служби</t>
  </si>
  <si>
    <t>Фетько І. М.</t>
  </si>
  <si>
    <t>Феоктістова С. І.</t>
  </si>
  <si>
    <t>04053714</t>
  </si>
  <si>
    <t>0756100000</t>
  </si>
  <si>
    <t>(грн)</t>
  </si>
  <si>
    <t>2021 рік (звіт)</t>
  </si>
  <si>
    <t>2022 рік (затверджено)</t>
  </si>
  <si>
    <t>2023 рік (проект)</t>
  </si>
  <si>
    <t>2024 рік (прогноз)</t>
  </si>
  <si>
    <t>БЮДЖЕТНИЙ ЗАПИТ НА 2023-2025  РОКИ загальний (Форма 2023-1)</t>
  </si>
  <si>
    <t>2025 рік (прогноз)</t>
  </si>
  <si>
    <t>4. Розподіл граничних показників видатків бюджету та надання кредитів з бюджету загального фонду місцевого бюджету на 2021 - 2025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</si>
  <si>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2021 - 2025 роки за бюджетними програмами:</t>
  </si>
  <si>
    <t>Надходження із загального фонду бюджету</t>
  </si>
  <si>
    <t>X</t>
  </si>
  <si>
    <t>Інші надходження спеціального фонду (розписати за видами надходжень)</t>
  </si>
  <si>
    <t>Кошти від продажу земельних ділянок несільськогосподарського призначення, що перебувають у державній або комунальній власності, та земельних ділянок, які знаходяться на території Автономної Республіки Крим</t>
  </si>
  <si>
    <t>Кошти, що передаються із загального фонду бюджету до бюджету розвитку (спеціального фонду)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</si>
  <si>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</si>
  <si>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</si>
  <si>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</si>
  <si>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</si>
  <si>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</si>
  <si>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теплопостачання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</si>
  <si>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</si>
  <si>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</si>
  <si>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</si>
  <si>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</si>
  <si>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Інші поточні видатки</t>
  </si>
  <si>
    <t>Придбання обладнання і предметів довгострокового користування</t>
  </si>
  <si>
    <t>Забезпечення належного функціонування міської Ради та її виконавчого комітету</t>
  </si>
  <si>
    <t>Придбання предметів та обладнання довгострокового користування</t>
  </si>
  <si>
    <t>затрат</t>
  </si>
  <si>
    <t xml:space="preserve">formula=RC[-16]+RC[-8]                          </t>
  </si>
  <si>
    <t>кількість штатних одиниць</t>
  </si>
  <si>
    <t>од.</t>
  </si>
  <si>
    <t>Штатний розпис</t>
  </si>
  <si>
    <t>продукту</t>
  </si>
  <si>
    <t>Кількість підготовлених доручень, рішень міської ради, виконкому, розпоряджень міського голови</t>
  </si>
  <si>
    <t>Книга реєстрацій рішень, розпоряджень, та вихідної кореспонденції</t>
  </si>
  <si>
    <t>кількість отриманих листів, звернень, заяв, скарг</t>
  </si>
  <si>
    <t>Книга реєстрації вхідної кореспонденції</t>
  </si>
  <si>
    <t>Кількість придбаного обладнання та предметів довгострокового користування</t>
  </si>
  <si>
    <t>Звітність установ</t>
  </si>
  <si>
    <t>ефективності</t>
  </si>
  <si>
    <t>Середня вартість на утримання однієї штатної одиниці</t>
  </si>
  <si>
    <t>Розрахунок</t>
  </si>
  <si>
    <t>Кількість підготовлених доручень,рішень міської ради, виконкому, розпоряджень міського голови на одного працівника</t>
  </si>
  <si>
    <t>кількість  листів, звернень, заяв, скарг на одного працівника</t>
  </si>
  <si>
    <t>Середні витрати на придбання одиниці обладнання та предметів довгострокового користування</t>
  </si>
  <si>
    <t>якості</t>
  </si>
  <si>
    <t>Відсоток вчасно виконаних доручень, листів у їх загальній кількості</t>
  </si>
  <si>
    <t>відс.</t>
  </si>
  <si>
    <t>Відсоток придбаного обладнання порівняно до запланованого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</si>
  <si>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</si>
  <si>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</si>
  <si>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</si>
  <si>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</si>
  <si>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</si>
  <si>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</si>
  <si>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</si>
  <si>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Виплати, що носять необов’язковий (стимулюючий) характер, у тому числі: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</si>
  <si>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</si>
  <si>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</si>
  <si>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060 - Інші працівники</t>
  </si>
  <si>
    <t>480 - Посадові особи місцевого самоврядування</t>
  </si>
  <si>
    <t>УСЬОГО штатних одиниць</t>
  </si>
  <si>
    <t>з них штатні одиниці за загальним фондом, що враховані також у спеціальному фонді</t>
  </si>
  <si>
    <t>Керівництво і управління міської ради та виконавчого комітету</t>
  </si>
  <si>
    <t>Забезпечення виконання наданих законодавством повноважень</t>
  </si>
  <si>
    <t>Конституція України від 28 червня 1996 року V сесія Верховної ради України зі змінами; Бюджетний кодекс України №2456-VI від 08.07.10 зі змінами;_x000D_
Закон України "Про місцеве самоврядування в Україні" № 163-XIV від 06.10.1998 р.; Постанова КМ України від 09.03.2006 №268 "Про упорядкування структури та умов оплати праці працівників апарату органів виконавчої влади, органів прокуратури, судів та інших органів". _x000D_
Наказ Міністерства фінансів України від 26.08.2014 №836 (у редакції наказу Міністерства фінансів України від 29 грудня 2018 року №1209) "Про деякі питання запровадження програмно-цільового методу складання та виконання місцевих бюджетів" та "Правила складання паспортів бюджетних програм місцевих бюджетів та звітів про їх виконання".</t>
  </si>
  <si>
    <t>1) кредиторська заборгованість місцевого бюджету у 2021 році:</t>
  </si>
  <si>
    <t>Дебіторська заборгованість на 01.01.2021</t>
  </si>
  <si>
    <t>2022 рік (план)</t>
  </si>
  <si>
    <t>2022 рік</t>
  </si>
  <si>
    <t>3) дебіторська заборгованість у 2021 - 2022 роках:</t>
  </si>
  <si>
    <t>Дебіторська заборгованість на 01.01.2022</t>
  </si>
  <si>
    <t>4) аналіз управління бюджетними зобов'язаннями та пропозиції щодо упорядкування бюджетних зобов'язань у 2022 році.</t>
  </si>
  <si>
    <t>внаслідок використання коштів спеціального фонду бюджету у 2021 році, та очікувані результати у 2022 році.</t>
  </si>
  <si>
    <t>1) надходження для виконання бюджетної програми у 2021 - 2023 роках:</t>
  </si>
  <si>
    <t>1) видатки за кодами Економічної класифікації видатків бюджету у 2021 - 2023 роках:</t>
  </si>
  <si>
    <t>2) надання кредитів за кодами Класифікації кредитування бюджету у 2021 - 2023 роках:</t>
  </si>
  <si>
    <t>1) витрати за напрямами використання бюджетних коштів у 2021 - 2023 роках:</t>
  </si>
  <si>
    <t>1) результативні показники бюджетної програми у 2021 - 2023 роках:</t>
  </si>
  <si>
    <t>2023 рік</t>
  </si>
  <si>
    <t>1) місцеві/регіональні програми, які виконуються в межах бюджетної програми у 2021 - 2023 роках:</t>
  </si>
  <si>
    <t>14. Бюджетні зобов’язання у 2021 - 2023 роках:</t>
  </si>
  <si>
    <t xml:space="preserve">2) кредиторська заборгованість місцевого бюджету у 2022 - 2023 роках: </t>
  </si>
  <si>
    <t>Очікувана дебіторська заборгованость  на 01.01.2023</t>
  </si>
  <si>
    <t>2024 рік</t>
  </si>
  <si>
    <t>БЮДЖЕТНИЙ ЗАПИТ НА 2023-2025 РОКИ індивідуальний (Форма 2023-2)</t>
  </si>
  <si>
    <t>4. Мета та завдання бюджетної програми на 2023 - 2025 роки</t>
  </si>
  <si>
    <t>2) надходження для виконання бюджетної програми  у 2024 - 2025 роках:</t>
  </si>
  <si>
    <t>3) видатки за кодами Економічної класифікації видатків бюджету у 2024 - 2025 роках:</t>
  </si>
  <si>
    <t>4) надання кредитів за кодами Класифікації кредитування бюджету у 2024 - 2025 роках:</t>
  </si>
  <si>
    <t>2) витрати за напрямами використання бюджетних коштів у 2024 - 2025 роках:</t>
  </si>
  <si>
    <t>2) результативні показники бюджетної програми у 2024 - 2025 роках:</t>
  </si>
  <si>
    <t xml:space="preserve">2025 рік </t>
  </si>
  <si>
    <t>2) місцеві/регіональні програми, які виконуються в межах бюджетної програми у 2024 - 2025 роках:</t>
  </si>
  <si>
    <t>12. Об’єкти, які виконуються в межах бюджетної програми за рахунок коштів бюджету розвитку у 2021 - 2025 роках:</t>
  </si>
  <si>
    <t>13. Аналіз результатів, досягнутих внаслідок використання коштів загального фонду бюджету у 2021 році, очікувані результати у 
2022 році, обґрунтування необхідності передбачення витрат кредитів на 2023 - 2025 роки</t>
  </si>
  <si>
    <t xml:space="preserve"> 15. Підстави та обґрунтування видатків спеціального фонду на 2023 рік та на 2024 - 2025 роки за рахунок надходжень до спеціального фонду, аналіз результатів, досягнутих </t>
  </si>
  <si>
    <t>(0)(2)(1)(0)(1)(6)(0)</t>
  </si>
  <si>
    <t>(0)(1)(6)(0)</t>
  </si>
  <si>
    <t>(0)(1)(1)(1)</t>
  </si>
  <si>
    <t>(0)(2)(1)</t>
  </si>
  <si>
    <t>Надходження коштів пайової участі у розвитку інфраструктури населеного пункту</t>
  </si>
  <si>
    <t>Кошти від відчуження майна, що належить Автономній Республіці Крим та майна, що перебуває в комунальній власності  </t>
  </si>
  <si>
    <t>Інші субвенції з місцевого бюджету</t>
  </si>
  <si>
    <t>Субвенція з місцевого бюджету на здійснення підтримки окремих закладів та заходів у системі охорони здоров`я за рахунок відповідної субвенції з державного бюджету</t>
  </si>
  <si>
    <t>Субвенція з місцевого бюджету на закупівлю опорними закладами охорони здоров`я послуг щодо проектування та встановлення кисневих станцій за рахунок залишку коштів відповідної субвенції з державного бюджету, що утворився на початок бюджетного періоду</t>
  </si>
  <si>
    <t>На початок періоду</t>
  </si>
  <si>
    <t>Субсидії та поточні трансферти підприємствам (установам, організаціям)</t>
  </si>
  <si>
    <t>Капітальні трансферти підприємствам (установам, організаціям)</t>
  </si>
  <si>
    <t>Забезпечення належного функціонування комунальних закладів охорони здоров"я (в частині покриття вартості комунальних послуг та енергоносіїв)</t>
  </si>
  <si>
    <t>Створення належних умов для надання медичної допомоги мешканцям Хустської міської територіальної громади (капітальні ремонти)</t>
  </si>
  <si>
    <t>Обсяг фінансування</t>
  </si>
  <si>
    <t>Рішення</t>
  </si>
  <si>
    <t>Кількість установ</t>
  </si>
  <si>
    <t>Середні витрати на 1 установу</t>
  </si>
  <si>
    <t>Відсоток фінансування у відповідності до запланованих</t>
  </si>
  <si>
    <t>Програма фінансової підтримки комунального некомерційного підприємства Хустська центральна лікарня ім. Віцинського О.П. Хустської міської ради на 2021-2023 роки</t>
  </si>
  <si>
    <t>Рішення №149 від 31.03.2021 р.</t>
  </si>
  <si>
    <t>Підвищення рівня надання медичної допомоги та збереження здоров"я населення</t>
  </si>
  <si>
    <t>Забезпечення надання населенню стаціонарної медичної допомоги; _x000D_
Забезпечення діяльності у напрямку покращення та оновлення матеріально-технічної бази</t>
  </si>
  <si>
    <t>'- Конституція України від 28 червня 1996 року V Верховної ради України зі змінами;_x000D__x000D_
- Бюджетний кодекс України №2456-VI від 08.07.10 зі змінами;_x000D__x000D_
- Закон України "Про місцеве самоврядування в Україні " 163-XIV 06.10.1998 р.;_x000D__x000D_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бюджетів;_x000D__x000D_
- Наказ Міністерства фінансів України, Міністерства охорони здоров'я України_x000D__x000D_
від 26 травня 2010 року N 283/437 Про затвердження Типового переліку бюджетних програм та результативних показників їх виконання для місцевих бюджетів у галузі "Охорона здоров'я"</t>
  </si>
  <si>
    <t>(0)(2)(1)(2)(0)(1)(0)</t>
  </si>
  <si>
    <t>(2)(0)(1)(0)</t>
  </si>
  <si>
    <t>(0)(7)(3)(1)</t>
  </si>
  <si>
    <t>Надання фінпідтримки комунальним підприємствам Хустської міської територіальної громади</t>
  </si>
  <si>
    <t>Закупівля тепломіра</t>
  </si>
  <si>
    <t>Витрати на підтримку функціонування комунальних підприємств</t>
  </si>
  <si>
    <t>Обсяг видатків</t>
  </si>
  <si>
    <t>Кількість комунальних підприємств</t>
  </si>
  <si>
    <t>Кількість тепломірів</t>
  </si>
  <si>
    <t>Середні витрати на підтримку функціонування комунальних підприємств</t>
  </si>
  <si>
    <t>Середня вартість тепломіра</t>
  </si>
  <si>
    <t>Відсоток функціонування комунальних підприємств у відповідності до запланованого</t>
  </si>
  <si>
    <t>Відсоток закупленої продукції до запланованої</t>
  </si>
  <si>
    <t>Програма надання фінансової підтримки комунальним підприємствам Хустської міської територіальної громади на 2021-2023 роки</t>
  </si>
  <si>
    <t>Рішення №30 від 17.12.2020</t>
  </si>
  <si>
    <t>Підвищення рівня надання медичної допомоги та збереження здоров’я населення</t>
  </si>
  <si>
    <t>Забезпечення належного функціонування комунальних підприємств</t>
  </si>
  <si>
    <t>- Конституція України від 28 червня 1996 року V Верховної ради України зі змінами;_x000D_
- Бюджетний кодекс України №2456-VI від 08.07.10 зі змінами;_x000D_
- Закон України "Про місцеве самоврядування в Україні " 163-XIV 06.10.1998 р.;_x000D_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</si>
  <si>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(0)(2)(1)(2)(0)(8)(0)</t>
  </si>
  <si>
    <t>(2)(0)(8)(0)</t>
  </si>
  <si>
    <t>(0)(7)(2)(1)</t>
  </si>
  <si>
    <t>Відсоток фінансування у відповідності до запланованого</t>
  </si>
  <si>
    <t>Підвищення рівня надання стоматологічної допомоги населенню</t>
  </si>
  <si>
    <t>Забезпечення надання належної лікувально-оздоровчої та профілактичної стоматологічної допомоги населенню</t>
  </si>
  <si>
    <t>-  Конституція України від 28 червня 1996 року V Верховної ради України зі змінами;_x000D_
- Бюджетний кодекс України №2456-VI від 08.07.10 зі змінами;_x000D_
- Закон України "Про місцеве самоврядування в Україні " 163-XIV 06.10.1998 р.;_x000D_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бюджетів;_x000D_
- Наказ Міністерства фінансів України, Міністерства охорони здоров'я України_x000D_
від 26 травня 2010 року N 283/437 Про затвердження Типового переліку бюджетних програм та результативних показників їх виконання для місцевих бюджетів у галузі "Охорона здоров'я"</t>
  </si>
  <si>
    <t>(0)(2)(1)(2)(1)(0)(0)</t>
  </si>
  <si>
    <t>(2)(1)(0)(0)</t>
  </si>
  <si>
    <t>(0)(7)(2)(2)</t>
  </si>
  <si>
    <t>Обсяги фінансування</t>
  </si>
  <si>
    <t>Обсяг фінансування на придбання генераторів</t>
  </si>
  <si>
    <t>Кількість придбаного обладнання</t>
  </si>
  <si>
    <t>Середні витрати на  1 установу</t>
  </si>
  <si>
    <t>Середні витрати на придбання</t>
  </si>
  <si>
    <t>Відсоток фінансування  у відповідності до запланованого</t>
  </si>
  <si>
    <t>Відсоток придбаного обладнання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</si>
  <si>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</si>
  <si>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медичної допомоги</t>
  </si>
  <si>
    <t>(0)(2)(1)(2)(1)(1)(1)</t>
  </si>
  <si>
    <t>(2)(1)(1)(1)</t>
  </si>
  <si>
    <t>(0)(7)(2)(6)</t>
  </si>
  <si>
    <t>Забеспечення використання коштів, передбачених програмою часткової компенсації мекаментозного забезпечення окремих категорій населення Хустської міської територіальної громади</t>
  </si>
  <si>
    <t>Обсяг витрат</t>
  </si>
  <si>
    <t>Забезпечення відшкодування по пільгових рецептах</t>
  </si>
  <si>
    <t>Кількість закладів</t>
  </si>
  <si>
    <t>Мережа медичних закладів</t>
  </si>
  <si>
    <t>Кількість штатних одиниць</t>
  </si>
  <si>
    <t>Кількість хворих, що потребують допомоги</t>
  </si>
  <si>
    <t>осіб</t>
  </si>
  <si>
    <t>Статистична звітність</t>
  </si>
  <si>
    <t>Кількість лікарських відвідувань</t>
  </si>
  <si>
    <t>Форма №20</t>
  </si>
  <si>
    <t>Чисельність осіб, яким проведена планова санація</t>
  </si>
  <si>
    <t>Вартість коштів витрачених на одного хворого, що потребує замісної ниркової терапії</t>
  </si>
  <si>
    <t>Ф.7</t>
  </si>
  <si>
    <t>Вартість коштів витрачених на одного хворого з пересадженими органами</t>
  </si>
  <si>
    <t>Вартість коштів витрачених на одного хворого на муковісцидоз</t>
  </si>
  <si>
    <t>Кількість пролікованих пацієнтів на одного лікаря-стоматолога</t>
  </si>
  <si>
    <t>Кількість оглянутих дітей</t>
  </si>
  <si>
    <t>Кількість санованих дітей</t>
  </si>
  <si>
    <t>Вартісь коштів витрачених на одного хворого на онкогематологію</t>
  </si>
  <si>
    <t>Вартість коштів витрачених на одного інваліда з психічними захворюваннями</t>
  </si>
  <si>
    <t>Рівень забезпечення потреби у відповідності до запланованої</t>
  </si>
  <si>
    <t>Рівень забезпечення на оплату праці та нарахуваня на заробітну плату</t>
  </si>
  <si>
    <t>Програма часткової компенсації медкаментозного забезпечення окремих категорій населення Хустської міської територіальної громади на 2021-2023 роки</t>
  </si>
  <si>
    <t>Рішення Хустської міської ради №141 від 31.03.2021 р</t>
  </si>
  <si>
    <t>Забезпечення проведення інших заходів у сфері охорони здоров'я</t>
  </si>
  <si>
    <t>Часткова компенсація особам, які відносяться до окремих категорій, вартості ліків за рецептами лікарів</t>
  </si>
  <si>
    <t>'- Конституція України від 28 червня 1996 року V Верховної ради України зі змінами;_x000D__x000D_
- Бюджетний кодекс України №2456-VI від 08.07.10 зі змінами;_x000D__x000D_
- Закон України "Про місцеве самоврядування в Україні " 163-XIV 06.10.1998 р.;_x000D__x000D_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бюджетів;Наказ МФУ та МОЗ України "Про затвердження Типового переліку Бюджетних програм та результативних показників їх виконання для місцевих бюджетів у галузі "Охорона здоров"я" (зі змінами) від 26.05.2010 №283/437.</t>
  </si>
  <si>
    <t>(0)(2)(1)(2)(1)(5)(2)</t>
  </si>
  <si>
    <t>(2)(1)(5)(2)</t>
  </si>
  <si>
    <t>(0)(7)(6)(3)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</si>
  <si>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</si>
  <si>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</si>
  <si>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Медикаменти та перев`язувальні матеріали</t>
  </si>
  <si>
    <t>Продукти харчування</t>
  </si>
  <si>
    <t>Окремі заходи по реалізації державних (регіональних) програм, не віднесені до заходів розвитку</t>
  </si>
  <si>
    <t>Надання матеріальних допомог та підтримка окремих категорій населення  Хустської територіальної громади, а також забезпечення соціальними послугами громадян, які не здатні до самообслуговування у зв'язку з похилим віком, хворобою, інвалідністю</t>
  </si>
  <si>
    <t>кількість установ</t>
  </si>
  <si>
    <t>кількість відділень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</si>
  <si>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</si>
  <si>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</si>
  <si>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чисельність осіб, які потребують соціального обслуговування (надання соціальних послуг)</t>
  </si>
  <si>
    <t>Журнал реєстрації</t>
  </si>
  <si>
    <t>у тому числі з V групою рухової активності</t>
  </si>
  <si>
    <t>чисельність осіб, забезпечених соціальним обслуговуванням (наданням соціальних послуг).</t>
  </si>
  <si>
    <t>кількість ліжок у стаціонарних відділеннях постійного та тимчасового проживання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</si>
  <si>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</si>
  <si>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 центром, за винятком стаціонарних відділень</t>
  </si>
  <si>
    <t>грн/рік</t>
  </si>
  <si>
    <t>середні витрати на соціальне обслуговування (надання соціальних послуг) 1 особи у відділенні в умовах цілодобового перебування/проживання</t>
  </si>
  <si>
    <t>відсоток осіб, охоплених соціальним обслуговуванням, до загальної чисельності осіб, які потребують соціальних послуг</t>
  </si>
  <si>
    <t>доплати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</si>
  <si>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населення, здійснення соціальної роботи з вразливими категоріями населення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</si>
  <si>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обставинах; _x000D_
Забезпечення надання соціального обслуговування соціальних послуг відповідним категоріям осіб за місцем проживання в умовах стаціонарного, тимчасового або денного перебування; _x000D_
Надання соціальних послуг та здійснення заходів, у тому числі навчальних, щодо соціальної підтримки сімей, дітей та молоді, які перебувають у життєвих складних обставинах та потребують сторонньої допомоги.</t>
  </si>
  <si>
    <t>'- Конституція України від 28 червня 1996 року;;_x000D__x000D_
- Бюджетний кодекс України №2456-VI від 08.07.2010 зі змінами;;_x000D__x000D_
- Закон України "Про місцеве самоврядування в Україні" №163-XIV від 06.10.1998 року;;_x000D__x000D_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</si>
  <si>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(0)(2)(1)(3)(1)(0)(4)</t>
  </si>
  <si>
    <t>(3)(1)(0)(4)</t>
  </si>
  <si>
    <t>(1)(0)(2)(0)</t>
  </si>
  <si>
    <t>Утримання та фінансова підтримка комунальних спортивних споруд</t>
  </si>
  <si>
    <t>Кількість комунальних спортивних споруд, видатки на утримання, яких здійснюються з бюджету</t>
  </si>
  <si>
    <t>Середні витрати на утримання однієї спортивної споруди комунальної форми власності.</t>
  </si>
  <si>
    <t>Забезпечення функціонування комунальних підприємств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</si>
  <si>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</si>
  <si>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'- Конституція України від 28 червня 1996 року;;_x000D__x000D_
- Бюджетний кодекс України №2456-VI від 08.07.2010 зі змінами;;_x000D__x000D_
- Закон України "Про місцеве самоврядування в Україні" №163-XIV від 06.10.1998 року;;_x000D__x000D_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 (зі змінами)</t>
  </si>
  <si>
    <t>(0)(2)(1)(5)(0)(4)(1)</t>
  </si>
  <si>
    <t>(5)(0)(4)(1)</t>
  </si>
  <si>
    <t>(0)(8)(1)(0)</t>
  </si>
  <si>
    <t>Забезпечення діяльності водопровідно-каналізаційного господарства громади.</t>
  </si>
  <si>
    <t>Поточний ремонт і технічне обслуговування обладнання свердловини</t>
  </si>
  <si>
    <t>Обсяг видатків на фінансову підтримку з міського бюджету</t>
  </si>
  <si>
    <t>Кошторис</t>
  </si>
  <si>
    <t>кількість підприємств водопровідно-каналізаційного господарства, яким планується надання підтримки</t>
  </si>
  <si>
    <t>Кількість об"єктів</t>
  </si>
  <si>
    <t>Перелік об"єктів</t>
  </si>
  <si>
    <t>Середні витрати підприємство</t>
  </si>
  <si>
    <t>Середні витрати на об`єкт</t>
  </si>
  <si>
    <t>Відсоток фінансування підприємства з міського бюджету у відповідності до запланованого</t>
  </si>
  <si>
    <t>Відсоток виконаної роботи до запланованої</t>
  </si>
  <si>
    <t>Рішення Хустської міської ради №30 від 17.12.2020 р.</t>
  </si>
  <si>
    <t>Забезпечення належної та безперебійної роботи водопровідно-каналізаційного господарства</t>
  </si>
  <si>
    <t>- Конституція України від 28 червня 1996 року V Верховної ради України зі змінами;_x000D_
- Бюджетний кодекс України №2456-VI від 08.07.2010 зі змінами;;_x000D_
- Закон України "Про місцеве самоврядування в Україні" №163-XIV від 06.10.1998 року;;_x000D_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</si>
  <si>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(0)(2)(1)(6)(0)(1)(3)</t>
  </si>
  <si>
    <t>(6)(0)(1)(3)</t>
  </si>
  <si>
    <t>(0)(6)(2)(0)</t>
  </si>
  <si>
    <t>Надання фінпідтримки комунальним підприємствам</t>
  </si>
  <si>
    <t>середні витрати на підтримку функціонування комунальних підприємств</t>
  </si>
  <si>
    <t>Забезпечення функціонування комунальних підприємств Хустської міської територіальної громади</t>
  </si>
  <si>
    <t>- Конституція України від 28 червня 1996 року;;_x000D_
- Бюджетний кодекс України №2456-VI від 08.07.2010 зі змінами;;_x000D_
- Закон України "Про місцеве самоврядування в Україні" №163-XIV від 06.10.1998 року;;_x000D_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</si>
  <si>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(0)(2)(1)(6)(0)(2)(0)</t>
  </si>
  <si>
    <t>(6)(0)(2)(0)</t>
  </si>
  <si>
    <t>Організація благоустроюХустської міської територіальної громади</t>
  </si>
  <si>
    <t>Видатки на утримання міського кладовища та замкової гори</t>
  </si>
  <si>
    <t>Видатки на утримання інфраструктури та благоустрою</t>
  </si>
  <si>
    <t>Витрати на поховання одиноких, невідомих</t>
  </si>
  <si>
    <t>Витрати на оплату за використану електроенергію</t>
  </si>
  <si>
    <t>Витрати на проведення дератизації</t>
  </si>
  <si>
    <t>Акти виконаних робіт</t>
  </si>
  <si>
    <t>Витрати на прочистку зливової каналізації</t>
  </si>
  <si>
    <t>Витрати на ліквідацію стихійних звалищ</t>
  </si>
  <si>
    <t>Витрати на поточний ремонт лавок скверу</t>
  </si>
  <si>
    <t>Видатки на заміну водопровідної труби</t>
  </si>
  <si>
    <t>Влаштування святкової ілюмінації</t>
  </si>
  <si>
    <t>Витрати на вивіз твердих побутових відходів з кладовища</t>
  </si>
  <si>
    <t>Витрати на поховання одиноких, невідомих та інших мешканців громади</t>
  </si>
  <si>
    <t>Витрати на виготовлення паспортів готовності</t>
  </si>
  <si>
    <t>Витрати на поточний ремонт скверу</t>
  </si>
  <si>
    <t>Видатки на утримання мереж зовнішнього освітлення</t>
  </si>
  <si>
    <t>Видатки на утримання та поточний ремонт світлофорних об`єктів</t>
  </si>
  <si>
    <t>Витрати на виготовлення та встановлення табличок</t>
  </si>
  <si>
    <t>Витрати на обслуговування фонтанів</t>
  </si>
  <si>
    <t>Період виконання робіт</t>
  </si>
  <si>
    <t>місяців</t>
  </si>
  <si>
    <t>Договір</t>
  </si>
  <si>
    <t>Період виконання робіт.</t>
  </si>
  <si>
    <t>Кількість поховань</t>
  </si>
  <si>
    <t>Кількість кВт спожитої електроенергії</t>
  </si>
  <si>
    <t>тис. кВт./рік</t>
  </si>
  <si>
    <t>Площа берегів річок, підвальних приміщень, підтоплених вулиць на яких планується провести дератизацію</t>
  </si>
  <si>
    <t>кв. м.</t>
  </si>
  <si>
    <t>Кількість зливоприймальних колодязів</t>
  </si>
  <si>
    <t>Кількість вивезеного сміття</t>
  </si>
  <si>
    <t>куб.м.</t>
  </si>
  <si>
    <t>Кількістьлавочок, на яких планують виконати роботи</t>
  </si>
  <si>
    <t>Кількість метрів заміни труби</t>
  </si>
  <si>
    <t>м.</t>
  </si>
  <si>
    <t>Кількість ілюмінації, які планують влаштувати</t>
  </si>
  <si>
    <t>кількість кв.м виготовлення паспортів</t>
  </si>
  <si>
    <t>м.кв.</t>
  </si>
  <si>
    <t>Кількість скверів, на яких планують виконати роботи</t>
  </si>
  <si>
    <t>Кількість світлофорних обєків</t>
  </si>
  <si>
    <t>шт.</t>
  </si>
  <si>
    <t>Кількість фонтанів</t>
  </si>
  <si>
    <t>Кількість виготовлення табличок які плануються виготовити та встановити</t>
  </si>
  <si>
    <t>Середній розмір видатків на 1 місяць</t>
  </si>
  <si>
    <t>Середні видатки на утримання об"єктів інфраструктури та благоустрою на місяць</t>
  </si>
  <si>
    <t>Середня вартість одного поховання</t>
  </si>
  <si>
    <t>Середня вартість спожитої електроенергії кВт</t>
  </si>
  <si>
    <t>Середні витрати на 1 кв.м</t>
  </si>
  <si>
    <t>Середня вартість прочистки одного зловоприймального колодязя</t>
  </si>
  <si>
    <t>Витрати вивезення сміття 1 куб.м</t>
  </si>
  <si>
    <t>Середня вартість ремонту однієї лавочки</t>
  </si>
  <si>
    <t>Середні витрати на об"єкт</t>
  </si>
  <si>
    <t>Середня вартість ілюмінації</t>
  </si>
  <si>
    <t>Середня вартість 1 кв.м ділянки</t>
  </si>
  <si>
    <t>Середня вартість ремонту</t>
  </si>
  <si>
    <t>Середні видатки на утримання мереж зовнішнього освітлення на 1 місяць</t>
  </si>
  <si>
    <t>Середні видатки на утримання та поточний ремонт на 1 світофорний об`єкт</t>
  </si>
  <si>
    <t>Середня вартість забезпечення водопостачання та функціонування одного фонтану</t>
  </si>
  <si>
    <t>Середня вартість однієї таблички</t>
  </si>
  <si>
    <t>Відсоток виконаної роботи у відповідності до запланованої.</t>
  </si>
  <si>
    <t>Відсоток виконаної роботи у відповідності до запланованої..</t>
  </si>
  <si>
    <t>Відсоток виконаних робіт у відповідності до запланованих</t>
  </si>
  <si>
    <t>Відсоток відремонтованих лавок до запланованих</t>
  </si>
  <si>
    <t>Відсоток своєчасно наданих послуг.</t>
  </si>
  <si>
    <t>Відсоток проведеної робрти по дератизації у відповідності до запланованої</t>
  </si>
  <si>
    <t>Відсоток виконаних робіт у відповідності до запланованих.</t>
  </si>
  <si>
    <t>Програма благоустрою території Хустської міської територіальної громади на 2023-2025 роки</t>
  </si>
  <si>
    <t>проєкт</t>
  </si>
  <si>
    <t>Програма благоустрою території Хустської міської територіальної громади на 2020-2022 роки</t>
  </si>
  <si>
    <t>Рішення №1753 від 16.12.2019</t>
  </si>
  <si>
    <t>Підвищення рівня благоустрою Хустської міської територіальної громади</t>
  </si>
  <si>
    <t>Утримання мереж зовнішного освітлення; _x000D_
Утримання та поточний ремонт світлофорних об`єктів; _x000D_
Поховання одиноких, невіомих та інших мешканців громади; _x000D_
Оплата за електроенергію вуличного освітлення; _x000D_
Диратизація; _x000D_
Обслуговування фонтану; _x000D_
Прочистка зливової каналізаці; _x000D_
Виготовлення та встановлення табличок з назвою вулиць громади</t>
  </si>
  <si>
    <t>- Конституція України від 28 червня 1996 року;;_x000D_
- Бюджетний кодекс України №2456-VI від 08.07.2010 зі змінами;;_x000D_
- Закон України "Про місцеве самоврядування в Україні" № 163-XIV від 06.10.1998 року.;_x000D_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</si>
  <si>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(0)(2)(1)(6)(0)(3)(0)</t>
  </si>
  <si>
    <t>(6)(0)(3)(0)</t>
  </si>
  <si>
    <t>Дослідження і розробки, окремі заходи розвитку по реалізації державних (регіональних) програм</t>
  </si>
  <si>
    <t>Обсяги видатків на проведення топо-геодезичних робіт за рахунок коштів місцевого бюджету</t>
  </si>
  <si>
    <t>Обсяги видатків на виготовлення технічної документації із землеустрою щодо встановлення меж земельних ділянок</t>
  </si>
  <si>
    <t>Обсяги видатків на виготовлення проектів  із землеустрою щодо відведення земельних ділянок для оформлення права власності на об'єкти комунальної власності</t>
  </si>
  <si>
    <t>Обсяг видатків на детальне грунтово-агрохімічне обстеження</t>
  </si>
  <si>
    <t>Обсяг видатків на проведення захисту земель від підтоплення і затоплення</t>
  </si>
  <si>
    <t>Програма</t>
  </si>
  <si>
    <t>Обсяг видатків  на виготовлення проекту землеустрою щодо встановлення меж населених пунктів м. Хуст, с. Кіреші, с. Чертіж, с Зарічне</t>
  </si>
  <si>
    <t>Обсяг видатків на виготовлення технічної документації з нормативно-грошової оцінки земель м. Хуст, с. Зарічне, с. Чертіж та с. Кіреші</t>
  </si>
  <si>
    <t>Обсяг видатків на виготовлення проєктів землеустрою, щодо відведення земельних ділянок у комунальну власність</t>
  </si>
  <si>
    <t>Обсяг видатків на виготовлення технічної документації із землеустрою щодо встановлення (відновлення) меж земельних ділянок на місцевості</t>
  </si>
  <si>
    <t>Документація із землеустрою топографо-геодезичним роботам</t>
  </si>
  <si>
    <t>Технічна документація із землеустрою щодо встановлення меж земельних ділянок</t>
  </si>
  <si>
    <t>Документація із землеустрою щодо відведення земельних ділянок для оформлення права власності на об'єкти комунальної власності</t>
  </si>
  <si>
    <t>Виготовлення документації детального грунтово-агрохімічного обстеженння</t>
  </si>
  <si>
    <t>Кількість проведених робіт захисту земель від підтоплення і затоплення</t>
  </si>
  <si>
    <t>Проект землеустрою щодо встановлення меж населених пунктів: м. Хуст, с. Кіреші, с. Чертіж, с. Зарічне</t>
  </si>
  <si>
    <t>Технічна документація з нормативно-грошової оцінки земель м. Хуст, с. Зарічне, с. Чертіж, с. Кіреші</t>
  </si>
  <si>
    <t>Виготовлення проєктів землеустрою, щодо відведення земельних ділянок у комунальну власність</t>
  </si>
  <si>
    <t>Виготовлення технічної документації із землеустрою щодо встановлення (відновлення) меж земельних ділянок на місцевості</t>
  </si>
  <si>
    <t>Середні витрати на виготовлення однієї одиниці документації із землеустрою ліцензованою землевпорядною організацією</t>
  </si>
  <si>
    <t>Середні витрати на виготовлення однієї одиниці технічної документації із землеустрою щодо встановлення меж земельних ділянок</t>
  </si>
  <si>
    <t>Середні витрати на виготовлення однієї одиниці документації із землеустрою щодо відведення земельних ділянок для оформлення права власності на об'єкти комунальної власності</t>
  </si>
  <si>
    <t>Середні витрати по виготовленню документації детального грунтово-агрохімічного обстеження</t>
  </si>
  <si>
    <t>Середні витрати на заходи з проведення захисту земель від підтоплення і затоплення</t>
  </si>
  <si>
    <t>Середні витрати по виготовленню проекту землеустрою щодо встановлення меж населених пунктів: м. Хуст, с. Кіреші, с. Чертіж, с. Зарічне</t>
  </si>
  <si>
    <t>Середні витрати по виготовленню технічної документації з нормативно-грошової оцінки земель м. Хуст, с. Зарічне, с . Чертіж та с . Кіреші</t>
  </si>
  <si>
    <t>Середні витрати по виготовленню проєктів землеустрою, щодо відведення земельних ділянок у комунальну власність</t>
  </si>
  <si>
    <t>Середні витрати по виготовленню технічної документації із землеустрою щодо встановлення (відновлення) меж земельних ділянок на місцевості</t>
  </si>
  <si>
    <t>Відсоток виготовленої ліцензованою землевпорядною організацією документації із землеустрою</t>
  </si>
  <si>
    <t>Відсоток  виготовленої документації</t>
  </si>
  <si>
    <t>Відсоток виготовленння документації детального грунтово-агрохімічного обстеження</t>
  </si>
  <si>
    <t>Відсоток проведених робіт захисту земель від підтоплення і затоплення</t>
  </si>
  <si>
    <t>Відсоток виготовлення проекту землеустрою щодо встановлення меж населених пунктів: м. Хуст, с. Кіреші, с. Чертіж, с. Зарічне</t>
  </si>
  <si>
    <t>Відсоток виготовлення технічної документації з  нормативно-грошової оцінки земель м. Хуст, с. Зарічне, с . Чертіж та с . Кіреші</t>
  </si>
  <si>
    <t>Відсоток виготовлення проєктів землеустрою, щодо відведення земельних ділянок у комунальну власність</t>
  </si>
  <si>
    <t>Відсоток виготовлення технічної документації із землеустрою щодо встановлення (відновлення) меж земельних ділянок на місцевості</t>
  </si>
  <si>
    <t>Програма використання коштів, які надходять в порядку відшкодування втрат сільськогосподарського та лісогосподарського виробництва на території Хустської міської територіальної громади на 2021-2023 роки</t>
  </si>
  <si>
    <t>Рішення Хустської міської ради №152 від 31.03.2021 р.</t>
  </si>
  <si>
    <t>Створення конкурентного середовища, а також забезпечення надходження коштів від приватизації земельних ділянок до міського бюджету</t>
  </si>
  <si>
    <t>Проведення топо-геодезичних робіт за рахунок коштів місцевого бюджету; _x000D_
Виготовлення проєктів землеустрою щодо відведення земельних ділянок у комунальну власність.; _x000D_
Виготовлення технічної документації із землеустрою щодо встановлення (відновлення) меж земельних ділянок на місцевості; _x000D_
Виготовлення документації детального грунтово - агрохімічного бстеження</t>
  </si>
  <si>
    <t>'- Конституція України від 28 червня 1996 року;;_x000D__x000D_
- Бюджетний кодекс України №2456-VI від 08.07.2010 зі змінами;;_x000D__x000D_
- Закон України "Про місцеве самоврядування в Україні" №163-XIV від 06.10.1998 року;_x000D__x000D_
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</si>
  <si>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(0)(2)(1)(7)(1)(3)(0)</t>
  </si>
  <si>
    <t>(7)(1)(3)(0)</t>
  </si>
  <si>
    <t>(0)(4)(2)(1)</t>
  </si>
  <si>
    <t>(0)(4)(9)(0)</t>
  </si>
  <si>
    <t>Благодійні внески, гранти та дарунки </t>
  </si>
  <si>
    <t>Капітальне будівництво (придбання) інших об`єктів</t>
  </si>
  <si>
    <t>Капітальний ремонт інших об`єктів</t>
  </si>
  <si>
    <t>Реконструкція та реставрація інших об`єктів</t>
  </si>
  <si>
    <t>Утримання та розвиток автомобільних доріг та дорожньої інфраструктури</t>
  </si>
  <si>
    <t>Співфінансування експлуатаційного утримання автомобільних доріг загального користування місцевого значення та поточний середній ремонт</t>
  </si>
  <si>
    <t>Реконструкція дороги до пам"ятки архітектури національного значення "Руїни Хустського замку"</t>
  </si>
  <si>
    <t>Капітальний ремонт дорожнього покриття по вул. Волошина</t>
  </si>
  <si>
    <t>Видатки на проведення поточного ремонту вулично-дорожньої мережі</t>
  </si>
  <si>
    <t>Видатки влаштування дорожньої розмітки та пішоходних переходів</t>
  </si>
  <si>
    <t>Видатки на виготовлення та відновлення дорожніх знаків</t>
  </si>
  <si>
    <t>Видатки на підсипання та розчистку вулично-дорожньої мережі</t>
  </si>
  <si>
    <t>Видатки на профілювання дорожнього покриття</t>
  </si>
  <si>
    <t>Калькуляція</t>
  </si>
  <si>
    <t>Видатки на полив дорожнього покриття</t>
  </si>
  <si>
    <t>Видатки на капітальний ремонт міських доріг та тротуарів вулично-дорожньої мережі</t>
  </si>
  <si>
    <t>Видатки на проведення поточного ремонту  вулично-дорожньої мережі</t>
  </si>
  <si>
    <t>Видатки на утримання вулично-шляхової мережі</t>
  </si>
  <si>
    <t>Видатки на ремонт і утримання інженерного обладнання вулиць та доріг</t>
  </si>
  <si>
    <t>Видатки на експлуатаційне утримання автомобільних доріг загального користування місцевого значення</t>
  </si>
  <si>
    <t>Вартість співфінансування проектно-кошторисної документації на проведення поточного середнього ремонту автомобільної дороги загального користування місцевого значення</t>
  </si>
  <si>
    <t>Видатки на ремонт  доріг та тротуарів вулично-дорожньої мережі.</t>
  </si>
  <si>
    <t>Видатки на санітарну обробку вулиць</t>
  </si>
  <si>
    <t>Обсяг видатків на реконструкцію дороги до пам"тки архітектури</t>
  </si>
  <si>
    <t>Видатки на встановлення технічних засобів регулювання (дорожні знаки)</t>
  </si>
  <si>
    <t>Видатки на розробку проекта організації дорожнього руху по ТГ</t>
  </si>
  <si>
    <t>Площа вулично-дорожньої мережі, на яких планується провести поточний ремонт</t>
  </si>
  <si>
    <t>Довжина дорожньої розмітки на якій планується провести поновлення</t>
  </si>
  <si>
    <t>км.</t>
  </si>
  <si>
    <t>Кількість дорожніх знаків які планується виготовити та встановити.</t>
  </si>
  <si>
    <t>Площа вулично-дорожньої мережі, на яких планується провести підсипання та розчистка</t>
  </si>
  <si>
    <t>Кількість дороги на якій планується провести профілювання</t>
  </si>
  <si>
    <t>Кількість год на які планується провести полив доріг</t>
  </si>
  <si>
    <t>годин</t>
  </si>
  <si>
    <t>Площа шляхів, на яких планується провести капітальний ремонт</t>
  </si>
  <si>
    <t>Площа вулично-дорожньої мережі, на якій планується провести поточний ремонт</t>
  </si>
  <si>
    <t>Загальна протяжність доріг на яких буде проведено ремонт</t>
  </si>
  <si>
    <t>Кількість об`єктів, які планують ремонтувати</t>
  </si>
  <si>
    <t>Кількість обєктів на яких планується реконструкція</t>
  </si>
  <si>
    <t>Кількість дорожніх знаків, які планується виготовити та встановити.</t>
  </si>
  <si>
    <t>Кількість старостинських округів</t>
  </si>
  <si>
    <t>Середня вартість 1 кв.м поточного ремонту вулично-дорожньої мережі</t>
  </si>
  <si>
    <t>Середня вартість 1 км нанесення дорожньої розмітки</t>
  </si>
  <si>
    <t>Середня вартість одного дорожнього знаку</t>
  </si>
  <si>
    <t>Середня вартість одного дорожнього знаку.</t>
  </si>
  <si>
    <t>Середній розрахунок витрат по підписанню та розчистці вулично-дорожньої мережі на 1 тис.кв.м, та 1 км</t>
  </si>
  <si>
    <t>Середня вартість однієї тис.кв.м. профілювання</t>
  </si>
  <si>
    <t>Середня вартість однієї години роботи</t>
  </si>
  <si>
    <t>Середня вартість 1 тис.кв.м капітального ремонту</t>
  </si>
  <si>
    <t>Середня вартість співфінансування на розробку одного проєкту</t>
  </si>
  <si>
    <t>Середні витрати на проведені роботи</t>
  </si>
  <si>
    <t>Середня вартість 1 км. відремонтованої дороги</t>
  </si>
  <si>
    <t>Вартість розробки проекту організації дорожнього руху в розрахунку на 1 старостинський округ</t>
  </si>
  <si>
    <t>Відсоток оновленої дорожньої розмітки та пішохідних переходів у відповідності до запланованих</t>
  </si>
  <si>
    <t>Відсоток заміни та встановлення дорожніх знаків у відповідності до запланованих</t>
  </si>
  <si>
    <t>Відсоток підписаних та розчищених доріг у відповідності до запланованих</t>
  </si>
  <si>
    <t>Відсоток профільованих доріг у відповідності до запланованих</t>
  </si>
  <si>
    <t>Відсоток политих доріг у віповідності до запланованих</t>
  </si>
  <si>
    <t>Відсоток відремонтованих за рахунок капітального ремонту площі вулично-дорожньої мережі у відповідності до запланованих</t>
  </si>
  <si>
    <t>Відремонтована за рахунок поточного ремонту площа вулично-дорожньої мережі у відповідності до запланованої</t>
  </si>
  <si>
    <t>Відсоток готовності проектної документації у відповідності до запланованої</t>
  </si>
  <si>
    <t>Відсоток відремонтованих доріг у відповідності до запланованих</t>
  </si>
  <si>
    <t>Відсоток виконаної роботи до запланованої.</t>
  </si>
  <si>
    <t>Програма реконструкції, ремонту та утримання вулиць і доріг комунальної власності Хустської міської територіальної громади на 2020-2022 роки.</t>
  </si>
  <si>
    <t>Рішення №1754 від 16.12.2019</t>
  </si>
  <si>
    <t>Покращення стану інфраструктури вулиць і доріг незалежно від форми власності в дорожній доступності, створення безпечних умов дорожнього руху</t>
  </si>
  <si>
    <t>Утримання вулично-дорожньої мережі; _x000D_
Утримання вулично-дорожньої мережі (влаштування дорожньої розмітки); _x000D_
Установлення технічних засобів регулювання (дорожні знаки); _x000D_
Розробка проекту організації дорожнього руху по ТГ; _x000D_
Забезпечення капітальних ремонтів та реконструкцій доріг і тротуарів.</t>
  </si>
  <si>
    <t>'- Конституція України від 28 червня 1996 року;;_x000D__x000D_
- Бюджетний кодекс України №2456-VI від 08.07.2010 зі змінами;;_x000D__x000D_
- Закон України "Про місцеве самоврядування в Україні" №163-XIV від 06.10.1998 року;_x000D__x000D_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</si>
  <si>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(0)(2)(1)(7)(4)(6)(1)</t>
  </si>
  <si>
    <t>(7)(4)(6)(1)</t>
  </si>
  <si>
    <t>(0)(4)(5)(6)</t>
  </si>
  <si>
    <t>Сплата членських внесків в Асоціацію міст України</t>
  </si>
  <si>
    <t>Кількість населення міста</t>
  </si>
  <si>
    <t>Середній обсяг витрат на одиницю населення міста</t>
  </si>
  <si>
    <t>Динаміка середніх витрат на одиницю населення</t>
  </si>
  <si>
    <t>Участь виконавчого комітету Хустської міської ради в діяльності Асоціації міст України</t>
  </si>
  <si>
    <t>- Конституція України від 28 червня 1996 року.;_x000D_
- Бюджетний кодекс України №2456-VI ід 08.07.2010 зі змінами;;_x000D_
- Закон України "Про місцеве самоврядування в Україні" №163-XIV від 06.10.1998 року.;_x000D_
- Наказ Міністерства фінансів України від 26.08.2014 р №836(у редакції наказу Міністерства фінансів України від 29 грудня 2018 року №1209 "Про деякі питання запровадження програмно-цільового методу складання та виконання місцевих бюджетів ";</t>
  </si>
  <si>
    <t>(0)(2)(1)(7)(6)(8)(0)</t>
  </si>
  <si>
    <t>(7)(6)(8)(0)</t>
  </si>
  <si>
    <t>Виготовлення технічної документації для оформлення права власності на об'єкти комунальної власності територіальної громади</t>
  </si>
  <si>
    <t>Забезпечення проведення незалежної експертної оцінки для визначення ринкової вартості об"єктів комунальної власності територіальної громади</t>
  </si>
  <si>
    <t>Сплата судового збору</t>
  </si>
  <si>
    <t>Обсяг видатків на виготовлення технічної документації</t>
  </si>
  <si>
    <t>Обсяг видатків на забезпечення проведення незалежної експертної оцінки для визначення ринкової вартості об"єктів ком.власності</t>
  </si>
  <si>
    <t>Загальна сума судового збору та штрафних санкцій</t>
  </si>
  <si>
    <t>Кількість об"єктів комунальної власності територіальної громади, що потребують виготовлення технічної документації для оформлення права власності</t>
  </si>
  <si>
    <t>Кількість об"єктів комунальної власності територіальної громади, що потребують незалежної експертної оцінки майна</t>
  </si>
  <si>
    <t>Кількість процесуальних документів, податкових повідомлень</t>
  </si>
  <si>
    <t>Підтверджуючі матеріали</t>
  </si>
  <si>
    <t>Середні витрати на виготовлення однієї одиниці правовстановлюючих документів (технічного паспорта)</t>
  </si>
  <si>
    <t>Середні витрати на виготовлення однієї одиниці експертної оцінки майна</t>
  </si>
  <si>
    <t>Середній розмір судового збору за одним позовом (штрафом)</t>
  </si>
  <si>
    <t>Відсоток виготовлених правовстановлюючих документів до запланованої кількості</t>
  </si>
  <si>
    <t>Відсоток виготовлених експертних оцінок</t>
  </si>
  <si>
    <t>Відсоток оплаченого судового збору до запланованого</t>
  </si>
  <si>
    <t>Створення конкурентного середовища,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</t>
  </si>
  <si>
    <t>Виготовлення технічної документації для оформлення права власності на об"єкти комунальної власності територіальної громади; _x000D_
Забезпечення проведення незалежної експертної оцінки для визначення ринкової вартості об"єктів комунальної власності територіальної громади; _x000D_
Сплата судового збору</t>
  </si>
  <si>
    <t>- Конституція України від 28.06.1996 року(зі змінами);;_x000D_
- Бюджетний кодекс України №2456-VI від 08/07/2010 року (зі змінами);;_x000D_
- Закон України "Про місцеве самоврядування в Україні" № 163-XIV від 06.10.1998 року.;_x000D_
- Наказ Міністерства фінансів України від 26.08.2014 року №836 "Про деякі питання запровадження програмно-цільового методу складання та виконання місцевих бюджетів;</t>
  </si>
  <si>
    <t>(0)(2)(1)(7)(6)(9)(3)</t>
  </si>
  <si>
    <t>(7)(6)(9)(3)</t>
  </si>
  <si>
    <t>Оповіщення про загрозу або виникнення надзвичайної ситуації</t>
  </si>
  <si>
    <t>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</si>
  <si>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Витрати на ремонт, експлуатаційно-технічне обслуговування апаратури зв"язку,  плата за електроенергію</t>
  </si>
  <si>
    <t>Витрати на придбання  матеріалів та засобів</t>
  </si>
  <si>
    <t>Витрати на паливно-мастильні матеріали</t>
  </si>
  <si>
    <t>Кількість місяців використання</t>
  </si>
  <si>
    <t>Кількість місяців</t>
  </si>
  <si>
    <t>Кількість придбаних  паливно- мастильних матеріалів</t>
  </si>
  <si>
    <t>літр</t>
  </si>
  <si>
    <t>Середня вартість за один місяць використання</t>
  </si>
  <si>
    <t>Середня вартість придбаних матеріалів та засобів</t>
  </si>
  <si>
    <t>Середня вартість паливно-мастильних матеріалів</t>
  </si>
  <si>
    <t>Відсоток запланованих місяців використання до місяців фактичного використання</t>
  </si>
  <si>
    <t>Відсоток замовленої закупівлі до виконаної закупівлі</t>
  </si>
  <si>
    <t>Відсоток придбаних паливно-мастильних матеріалів</t>
  </si>
  <si>
    <t>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2021-2025 роки.</t>
  </si>
  <si>
    <t>Рішення №25 від 17.12.2020</t>
  </si>
  <si>
    <t>Програма розвитку системи зв"язку, оповіщення та інформатизації цивільного захисту Хустської міської територіальної громади на 2021-2025 роки</t>
  </si>
  <si>
    <t>Рішення №24 від 17.12.2020</t>
  </si>
  <si>
    <t>Розвиток підсистеми зв"язку, оповіщення інформації та розвиток і удосконалення цивільного захисту</t>
  </si>
  <si>
    <t>Оповіщення про загрозу або виникнення надзвичайної ситуації.; _x000D_
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</si>
  <si>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(0)(2)(1)(8)(1)(1)(0)</t>
  </si>
  <si>
    <t>(8)(1)(1)(0)</t>
  </si>
  <si>
    <t>(0)(3)(2)(0)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</si>
  <si>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</si>
  <si>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Надходження від скидів забруднюючих речовин безпосередньо у водні об`єкти </t>
  </si>
  <si>
    <t>Надходження від розміщення відходів у спеціально відведених для цього місцях чи на об`єктах, крім розміщення окремих видів відходів як вторинної сировини </t>
  </si>
  <si>
    <t>будівництво капітальних мереж</t>
  </si>
  <si>
    <t>Утримання зеленої зони в належному стані</t>
  </si>
  <si>
    <t>Відновлювальні роботи з берегоукріплень річок</t>
  </si>
  <si>
    <t>Видатки на озеленення</t>
  </si>
  <si>
    <t>Витрати на обрізку дерев та живих огорож</t>
  </si>
  <si>
    <t>Видатки на відновлювальні роботи берегоукріплення річок</t>
  </si>
  <si>
    <t>Обсяг видатків на придбання трансформатора силового</t>
  </si>
  <si>
    <t>Видатки на послуги з розробки схеми санітарного очищення населених пунктів Хустської міської територіальної громади</t>
  </si>
  <si>
    <t>Видатки на відновлення та підтримка санітарного стану вулиць</t>
  </si>
  <si>
    <t>Загальна площа зелених зон</t>
  </si>
  <si>
    <t>Кількість дерев та живих огорож</t>
  </si>
  <si>
    <t>Трансформатор силовий</t>
  </si>
  <si>
    <t>Обсяг ремонтних робіт та будівництво об"єктів каналізації, які планується виконати</t>
  </si>
  <si>
    <t>Кількість договорів укладених на послуги схеми санітарного очищення населених пунктів</t>
  </si>
  <si>
    <t>Обсяг ремонтних робіт об`єктів, які планується виконати</t>
  </si>
  <si>
    <t>Середні витрати на один кв.м</t>
  </si>
  <si>
    <t>Вартість обрізки</t>
  </si>
  <si>
    <t>Середні витрати на трансформатор силовий</t>
  </si>
  <si>
    <t>Середня вартість 1п.м. ремонтних робіт та будівництва каналізації</t>
  </si>
  <si>
    <t>Середня вартість  договора</t>
  </si>
  <si>
    <t>Середня вартість ремонтних робіт</t>
  </si>
  <si>
    <t>Відсоток виконаних робіт у відповідності до запланованих..</t>
  </si>
  <si>
    <t>Відсоток виконання договору</t>
  </si>
  <si>
    <t>Відсоток виконаних робіт у відповідності до запланованих…</t>
  </si>
  <si>
    <t>Програма охорони навколишнього природного середовищаХустської міської територіальної громади на 2023-2025 роки</t>
  </si>
  <si>
    <t>Проєкт</t>
  </si>
  <si>
    <t>Програма охорони навколишнього природного середовища Хустської міської територіальної громади на 2020-2022 роки</t>
  </si>
  <si>
    <t>Рішення №1759 від 16.12.2019</t>
  </si>
  <si>
    <t>Здійснення комплексу природоохоронних заходів, догляд за зеленими зонами</t>
  </si>
  <si>
    <t>Покос трави, посадка квітів</t>
  </si>
  <si>
    <t>(0)(2)(1)(8)(3)(4)(0)</t>
  </si>
  <si>
    <t>(8)(3)(4)(0)</t>
  </si>
  <si>
    <t>(0)(5)(4)(0)</t>
  </si>
</sst>
</file>

<file path=xl/styles.xml><?xml version="1.0" encoding="utf-8"?>
<styleSheet xmlns="http://schemas.openxmlformats.org/spreadsheetml/2006/main">
  <numFmts count="1">
    <numFmt numFmtId="164" formatCode="#0.00"/>
  </numFmts>
  <fonts count="20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right" vertical="center" wrapTex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2" fillId="0" borderId="5" xfId="0" quotePrefix="1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8" fillId="0" borderId="6" xfId="0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6" xfId="0" quotePrefix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4" fillId="0" borderId="1" xfId="0" quotePrefix="1" applyFont="1" applyBorder="1" applyAlignment="1">
      <alignment horizontal="center" vertical="top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12" fillId="0" borderId="5" xfId="0" quotePrefix="1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right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1" fontId="4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6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99"/>
  <sheetViews>
    <sheetView topLeftCell="A58" zoomScaleNormal="100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59" t="s">
        <v>195</v>
      </c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</row>
    <row r="2" spans="1:80">
      <c r="BA2" s="24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</row>
    <row r="3" spans="1:80" ht="14.25" customHeight="1">
      <c r="A3" s="62" t="s">
        <v>303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</row>
    <row r="5" spans="1:80" ht="14.25" customHeight="1">
      <c r="A5" s="13" t="s">
        <v>179</v>
      </c>
      <c r="B5" s="65" t="s">
        <v>240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10"/>
      <c r="AH5" s="41" t="s">
        <v>291</v>
      </c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10"/>
      <c r="AT5" s="10"/>
      <c r="AU5" s="40" t="s">
        <v>296</v>
      </c>
      <c r="AV5" s="41"/>
      <c r="AW5" s="41"/>
      <c r="AX5" s="41"/>
      <c r="AY5" s="41"/>
      <c r="AZ5" s="41"/>
      <c r="BA5" s="41"/>
      <c r="BB5" s="41"/>
      <c r="BC5" s="10"/>
      <c r="BD5" s="10"/>
      <c r="BE5" s="40" t="s">
        <v>297</v>
      </c>
      <c r="BF5" s="41"/>
      <c r="BG5" s="41"/>
      <c r="BH5" s="41"/>
      <c r="BI5" s="41"/>
      <c r="BJ5" s="41"/>
      <c r="BK5" s="41"/>
      <c r="BL5" s="41"/>
    </row>
    <row r="6" spans="1:80" s="9" customFormat="1" ht="24.75" customHeight="1">
      <c r="A6" s="76" t="s">
        <v>0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8"/>
      <c r="AH6" s="42" t="s">
        <v>186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8"/>
      <c r="AT6" s="8"/>
      <c r="AU6" s="42" t="s">
        <v>177</v>
      </c>
      <c r="AV6" s="42"/>
      <c r="AW6" s="42"/>
      <c r="AX6" s="42"/>
      <c r="AY6" s="42"/>
      <c r="AZ6" s="42"/>
      <c r="BA6" s="42"/>
      <c r="BB6" s="42"/>
      <c r="BC6" s="8"/>
      <c r="BD6" s="8"/>
      <c r="BE6" s="42" t="s">
        <v>178</v>
      </c>
      <c r="BF6" s="42"/>
      <c r="BG6" s="42"/>
      <c r="BH6" s="42"/>
      <c r="BI6" s="42"/>
      <c r="BJ6" s="42"/>
      <c r="BK6" s="42"/>
      <c r="BL6" s="42"/>
    </row>
    <row r="7" spans="1:80" ht="15" customHeight="1"/>
    <row r="8" spans="1:80" ht="14.25" customHeight="1">
      <c r="A8" s="61" t="s">
        <v>171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</row>
    <row r="9" spans="1:80" ht="15" customHeight="1">
      <c r="A9" s="63" t="s">
        <v>290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</row>
    <row r="10" spans="1:80">
      <c r="A10" s="56" t="s">
        <v>172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>
      <c r="A12" s="67" t="s">
        <v>183</v>
      </c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9"/>
      <c r="X12" s="67" t="s">
        <v>9</v>
      </c>
      <c r="Y12" s="68"/>
      <c r="Z12" s="68"/>
      <c r="AA12" s="68"/>
      <c r="AB12" s="68"/>
      <c r="AC12" s="68"/>
      <c r="AD12" s="68"/>
      <c r="AE12" s="68"/>
      <c r="AF12" s="68"/>
      <c r="AG12" s="68"/>
      <c r="AH12" s="69"/>
      <c r="AI12" s="43" t="s">
        <v>299</v>
      </c>
      <c r="AJ12" s="43"/>
      <c r="AK12" s="43"/>
      <c r="AL12" s="43"/>
      <c r="AM12" s="43"/>
      <c r="AN12" s="43"/>
      <c r="AO12" s="43" t="s">
        <v>300</v>
      </c>
      <c r="AP12" s="43"/>
      <c r="AQ12" s="43"/>
      <c r="AR12" s="43"/>
      <c r="AS12" s="43"/>
      <c r="AT12" s="43"/>
      <c r="AU12" s="43" t="s">
        <v>301</v>
      </c>
      <c r="AV12" s="43"/>
      <c r="AW12" s="43"/>
      <c r="AX12" s="43"/>
      <c r="AY12" s="43"/>
      <c r="AZ12" s="43"/>
      <c r="BA12" s="43" t="s">
        <v>302</v>
      </c>
      <c r="BB12" s="43"/>
      <c r="BC12" s="43"/>
      <c r="BD12" s="43"/>
      <c r="BE12" s="43"/>
      <c r="BF12" s="43"/>
      <c r="BG12" s="43" t="s">
        <v>304</v>
      </c>
      <c r="BH12" s="43"/>
      <c r="BI12" s="43"/>
      <c r="BJ12" s="43"/>
      <c r="BK12" s="43"/>
      <c r="BL12" s="43"/>
    </row>
    <row r="13" spans="1:80" ht="15" customHeight="1">
      <c r="A13" s="31">
        <v>1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3"/>
      <c r="X13" s="31">
        <v>2</v>
      </c>
      <c r="Y13" s="32"/>
      <c r="Z13" s="32"/>
      <c r="AA13" s="32"/>
      <c r="AB13" s="32"/>
      <c r="AC13" s="32"/>
      <c r="AD13" s="32"/>
      <c r="AE13" s="32"/>
      <c r="AF13" s="32"/>
      <c r="AG13" s="32"/>
      <c r="AH13" s="33"/>
      <c r="AI13" s="50">
        <v>3</v>
      </c>
      <c r="AJ13" s="50"/>
      <c r="AK13" s="50"/>
      <c r="AL13" s="50"/>
      <c r="AM13" s="50"/>
      <c r="AN13" s="50"/>
      <c r="AO13" s="50">
        <v>4</v>
      </c>
      <c r="AP13" s="50"/>
      <c r="AQ13" s="50"/>
      <c r="AR13" s="50"/>
      <c r="AS13" s="50"/>
      <c r="AT13" s="50"/>
      <c r="AU13" s="50">
        <v>5</v>
      </c>
      <c r="AV13" s="50"/>
      <c r="AW13" s="50"/>
      <c r="AX13" s="50"/>
      <c r="AY13" s="50"/>
      <c r="AZ13" s="50"/>
      <c r="BA13" s="50">
        <v>6</v>
      </c>
      <c r="BB13" s="50"/>
      <c r="BC13" s="50"/>
      <c r="BD13" s="50"/>
      <c r="BE13" s="50"/>
      <c r="BF13" s="50"/>
      <c r="BG13" s="50">
        <v>7</v>
      </c>
      <c r="BH13" s="50"/>
      <c r="BI13" s="50"/>
      <c r="BJ13" s="50"/>
      <c r="BK13" s="50"/>
      <c r="BL13" s="50"/>
    </row>
    <row r="14" spans="1:80" hidden="1">
      <c r="A14" s="34" t="s">
        <v>184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6"/>
      <c r="X14" s="34" t="s">
        <v>82</v>
      </c>
      <c r="Y14" s="35"/>
      <c r="Z14" s="35"/>
      <c r="AA14" s="35"/>
      <c r="AB14" s="35"/>
      <c r="AC14" s="35"/>
      <c r="AD14" s="35"/>
      <c r="AE14" s="35"/>
      <c r="AF14" s="35"/>
      <c r="AG14" s="35"/>
      <c r="AH14" s="36"/>
      <c r="AI14" s="51" t="s">
        <v>63</v>
      </c>
      <c r="AJ14" s="51"/>
      <c r="AK14" s="51"/>
      <c r="AL14" s="51"/>
      <c r="AM14" s="51"/>
      <c r="AN14" s="51"/>
      <c r="AO14" s="51" t="s">
        <v>64</v>
      </c>
      <c r="AP14" s="51"/>
      <c r="AQ14" s="51"/>
      <c r="AR14" s="51"/>
      <c r="AS14" s="51"/>
      <c r="AT14" s="51"/>
      <c r="AU14" s="51" t="s">
        <v>65</v>
      </c>
      <c r="AV14" s="51"/>
      <c r="AW14" s="51"/>
      <c r="AX14" s="51"/>
      <c r="AY14" s="51"/>
      <c r="AZ14" s="51"/>
      <c r="BA14" s="51" t="s">
        <v>66</v>
      </c>
      <c r="BB14" s="51"/>
      <c r="BC14" s="51"/>
      <c r="BD14" s="51"/>
      <c r="BE14" s="51"/>
      <c r="BF14" s="51"/>
      <c r="BG14" s="51" t="s">
        <v>67</v>
      </c>
      <c r="BH14" s="51"/>
      <c r="BI14" s="51"/>
      <c r="BJ14" s="51"/>
      <c r="BK14" s="51"/>
      <c r="BL14" s="51"/>
      <c r="CA14" t="s">
        <v>180</v>
      </c>
    </row>
    <row r="15" spans="1:80" s="6" customFormat="1" ht="12.75" customHeight="1">
      <c r="A15" s="47" t="s">
        <v>199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9"/>
      <c r="CA15" s="6" t="s">
        <v>181</v>
      </c>
      <c r="CB15" s="29" t="s">
        <v>200</v>
      </c>
    </row>
    <row r="16" spans="1:80" s="30" customFormat="1" ht="12.75" customHeight="1">
      <c r="A16" s="73" t="s">
        <v>201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5"/>
      <c r="X16" s="73" t="s">
        <v>202</v>
      </c>
      <c r="Y16" s="74"/>
      <c r="Z16" s="74"/>
      <c r="AA16" s="74"/>
      <c r="AB16" s="74"/>
      <c r="AC16" s="74"/>
      <c r="AD16" s="74"/>
      <c r="AE16" s="74"/>
      <c r="AF16" s="74"/>
      <c r="AG16" s="74"/>
      <c r="AH16" s="75"/>
      <c r="AI16" s="53">
        <v>48876465</v>
      </c>
      <c r="AJ16" s="54"/>
      <c r="AK16" s="54"/>
      <c r="AL16" s="54"/>
      <c r="AM16" s="54"/>
      <c r="AN16" s="55"/>
      <c r="AO16" s="53">
        <v>58364100</v>
      </c>
      <c r="AP16" s="54"/>
      <c r="AQ16" s="54"/>
      <c r="AR16" s="54"/>
      <c r="AS16" s="54"/>
      <c r="AT16" s="55"/>
      <c r="AU16" s="53">
        <v>66535600</v>
      </c>
      <c r="AV16" s="54"/>
      <c r="AW16" s="54"/>
      <c r="AX16" s="54"/>
      <c r="AY16" s="54"/>
      <c r="AZ16" s="55"/>
      <c r="BA16" s="53">
        <v>0</v>
      </c>
      <c r="BB16" s="54"/>
      <c r="BC16" s="54"/>
      <c r="BD16" s="54"/>
      <c r="BE16" s="54"/>
      <c r="BF16" s="55"/>
      <c r="BG16" s="53">
        <v>0</v>
      </c>
      <c r="BH16" s="54"/>
      <c r="BI16" s="54"/>
      <c r="BJ16" s="54"/>
      <c r="BK16" s="54"/>
      <c r="BL16" s="55"/>
    </row>
    <row r="17" spans="1:80" s="6" customFormat="1" ht="12.75" customHeight="1">
      <c r="A17" s="47" t="s">
        <v>203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9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B17" s="29" t="s">
        <v>204</v>
      </c>
    </row>
    <row r="18" spans="1:80" s="30" customFormat="1" ht="12.75" customHeight="1">
      <c r="A18" s="73" t="s">
        <v>201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5"/>
      <c r="X18" s="73" t="s">
        <v>202</v>
      </c>
      <c r="Y18" s="74"/>
      <c r="Z18" s="74"/>
      <c r="AA18" s="74"/>
      <c r="AB18" s="74"/>
      <c r="AC18" s="74"/>
      <c r="AD18" s="74"/>
      <c r="AE18" s="74"/>
      <c r="AF18" s="74"/>
      <c r="AG18" s="74"/>
      <c r="AH18" s="75"/>
      <c r="AI18" s="53">
        <v>19343761</v>
      </c>
      <c r="AJ18" s="54"/>
      <c r="AK18" s="54"/>
      <c r="AL18" s="54"/>
      <c r="AM18" s="54"/>
      <c r="AN18" s="55"/>
      <c r="AO18" s="53">
        <v>14370462</v>
      </c>
      <c r="AP18" s="54"/>
      <c r="AQ18" s="54"/>
      <c r="AR18" s="54"/>
      <c r="AS18" s="54"/>
      <c r="AT18" s="55"/>
      <c r="AU18" s="53">
        <v>14968600</v>
      </c>
      <c r="AV18" s="54"/>
      <c r="AW18" s="54"/>
      <c r="AX18" s="54"/>
      <c r="AY18" s="54"/>
      <c r="AZ18" s="55"/>
      <c r="BA18" s="53">
        <v>0</v>
      </c>
      <c r="BB18" s="54"/>
      <c r="BC18" s="54"/>
      <c r="BD18" s="54"/>
      <c r="BE18" s="54"/>
      <c r="BF18" s="55"/>
      <c r="BG18" s="53">
        <v>0</v>
      </c>
      <c r="BH18" s="54"/>
      <c r="BI18" s="54"/>
      <c r="BJ18" s="54"/>
      <c r="BK18" s="54"/>
      <c r="BL18" s="55"/>
    </row>
    <row r="19" spans="1:80" s="6" customFormat="1" ht="12.75" customHeight="1">
      <c r="A19" s="47" t="s">
        <v>205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9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B19" s="29" t="s">
        <v>206</v>
      </c>
    </row>
    <row r="20" spans="1:80" s="30" customFormat="1" ht="12.75" customHeight="1">
      <c r="A20" s="73" t="s">
        <v>207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5"/>
      <c r="X20" s="73" t="s">
        <v>202</v>
      </c>
      <c r="Y20" s="74"/>
      <c r="Z20" s="74"/>
      <c r="AA20" s="74"/>
      <c r="AB20" s="74"/>
      <c r="AC20" s="74"/>
      <c r="AD20" s="74"/>
      <c r="AE20" s="74"/>
      <c r="AF20" s="74"/>
      <c r="AG20" s="74"/>
      <c r="AH20" s="75"/>
      <c r="AI20" s="53">
        <v>564987</v>
      </c>
      <c r="AJ20" s="54"/>
      <c r="AK20" s="54"/>
      <c r="AL20" s="54"/>
      <c r="AM20" s="54"/>
      <c r="AN20" s="55"/>
      <c r="AO20" s="53">
        <v>11991947</v>
      </c>
      <c r="AP20" s="54"/>
      <c r="AQ20" s="54"/>
      <c r="AR20" s="54"/>
      <c r="AS20" s="54"/>
      <c r="AT20" s="55"/>
      <c r="AU20" s="53">
        <v>3100000</v>
      </c>
      <c r="AV20" s="54"/>
      <c r="AW20" s="54"/>
      <c r="AX20" s="54"/>
      <c r="AY20" s="54"/>
      <c r="AZ20" s="55"/>
      <c r="BA20" s="53">
        <v>0</v>
      </c>
      <c r="BB20" s="54"/>
      <c r="BC20" s="54"/>
      <c r="BD20" s="54"/>
      <c r="BE20" s="54"/>
      <c r="BF20" s="55"/>
      <c r="BG20" s="53">
        <v>0</v>
      </c>
      <c r="BH20" s="54"/>
      <c r="BI20" s="54"/>
      <c r="BJ20" s="54"/>
      <c r="BK20" s="54"/>
      <c r="BL20" s="55"/>
    </row>
    <row r="21" spans="1:80" s="6" customFormat="1" ht="12.75" customHeight="1">
      <c r="A21" s="47" t="s">
        <v>208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9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B21" s="29" t="s">
        <v>209</v>
      </c>
    </row>
    <row r="22" spans="1:80" s="30" customFormat="1" ht="12.75" customHeight="1">
      <c r="A22" s="73" t="s">
        <v>201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5"/>
      <c r="X22" s="73" t="s">
        <v>202</v>
      </c>
      <c r="Y22" s="74"/>
      <c r="Z22" s="74"/>
      <c r="AA22" s="74"/>
      <c r="AB22" s="74"/>
      <c r="AC22" s="74"/>
      <c r="AD22" s="74"/>
      <c r="AE22" s="74"/>
      <c r="AF22" s="74"/>
      <c r="AG22" s="74"/>
      <c r="AH22" s="75"/>
      <c r="AI22" s="53">
        <v>175521</v>
      </c>
      <c r="AJ22" s="54"/>
      <c r="AK22" s="54"/>
      <c r="AL22" s="54"/>
      <c r="AM22" s="54"/>
      <c r="AN22" s="55"/>
      <c r="AO22" s="53">
        <v>374000</v>
      </c>
      <c r="AP22" s="54"/>
      <c r="AQ22" s="54"/>
      <c r="AR22" s="54"/>
      <c r="AS22" s="54"/>
      <c r="AT22" s="55"/>
      <c r="AU22" s="53">
        <v>420000</v>
      </c>
      <c r="AV22" s="54"/>
      <c r="AW22" s="54"/>
      <c r="AX22" s="54"/>
      <c r="AY22" s="54"/>
      <c r="AZ22" s="55"/>
      <c r="BA22" s="53">
        <v>0</v>
      </c>
      <c r="BB22" s="54"/>
      <c r="BC22" s="54"/>
      <c r="BD22" s="54"/>
      <c r="BE22" s="54"/>
      <c r="BF22" s="55"/>
      <c r="BG22" s="53">
        <v>0</v>
      </c>
      <c r="BH22" s="54"/>
      <c r="BI22" s="54"/>
      <c r="BJ22" s="54"/>
      <c r="BK22" s="54"/>
      <c r="BL22" s="55"/>
    </row>
    <row r="23" spans="1:80" s="6" customFormat="1" ht="12.75" customHeight="1">
      <c r="A23" s="47" t="s">
        <v>210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9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B23" s="29" t="s">
        <v>211</v>
      </c>
    </row>
    <row r="24" spans="1:80" s="30" customFormat="1" ht="12.75" customHeight="1">
      <c r="A24" s="73" t="s">
        <v>207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5"/>
      <c r="X24" s="73" t="s">
        <v>202</v>
      </c>
      <c r="Y24" s="74"/>
      <c r="Z24" s="74"/>
      <c r="AA24" s="74"/>
      <c r="AB24" s="74"/>
      <c r="AC24" s="74"/>
      <c r="AD24" s="74"/>
      <c r="AE24" s="74"/>
      <c r="AF24" s="74"/>
      <c r="AG24" s="74"/>
      <c r="AH24" s="75"/>
      <c r="AI24" s="53">
        <v>1012261</v>
      </c>
      <c r="AJ24" s="54"/>
      <c r="AK24" s="54"/>
      <c r="AL24" s="54"/>
      <c r="AM24" s="54"/>
      <c r="AN24" s="55"/>
      <c r="AO24" s="53">
        <v>1457800</v>
      </c>
      <c r="AP24" s="54"/>
      <c r="AQ24" s="54"/>
      <c r="AR24" s="54"/>
      <c r="AS24" s="54"/>
      <c r="AT24" s="55"/>
      <c r="AU24" s="53">
        <v>3271600</v>
      </c>
      <c r="AV24" s="54"/>
      <c r="AW24" s="54"/>
      <c r="AX24" s="54"/>
      <c r="AY24" s="54"/>
      <c r="AZ24" s="55"/>
      <c r="BA24" s="53">
        <v>0</v>
      </c>
      <c r="BB24" s="54"/>
      <c r="BC24" s="54"/>
      <c r="BD24" s="54"/>
      <c r="BE24" s="54"/>
      <c r="BF24" s="55"/>
      <c r="BG24" s="53">
        <v>0</v>
      </c>
      <c r="BH24" s="54"/>
      <c r="BI24" s="54"/>
      <c r="BJ24" s="54"/>
      <c r="BK24" s="54"/>
      <c r="BL24" s="55"/>
    </row>
    <row r="25" spans="1:80" s="6" customFormat="1" ht="12.75" customHeight="1">
      <c r="A25" s="47" t="s">
        <v>212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9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B25" s="29" t="s">
        <v>213</v>
      </c>
    </row>
    <row r="26" spans="1:80" s="30" customFormat="1" ht="12.75" customHeight="1">
      <c r="A26" s="73" t="s">
        <v>207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5"/>
      <c r="X26" s="73" t="s">
        <v>202</v>
      </c>
      <c r="Y26" s="74"/>
      <c r="Z26" s="74"/>
      <c r="AA26" s="74"/>
      <c r="AB26" s="74"/>
      <c r="AC26" s="74"/>
      <c r="AD26" s="74"/>
      <c r="AE26" s="74"/>
      <c r="AF26" s="74"/>
      <c r="AG26" s="74"/>
      <c r="AH26" s="75"/>
      <c r="AI26" s="53">
        <v>1628253</v>
      </c>
      <c r="AJ26" s="54"/>
      <c r="AK26" s="54"/>
      <c r="AL26" s="54"/>
      <c r="AM26" s="54"/>
      <c r="AN26" s="55"/>
      <c r="AO26" s="53">
        <v>689900</v>
      </c>
      <c r="AP26" s="54"/>
      <c r="AQ26" s="54"/>
      <c r="AR26" s="54"/>
      <c r="AS26" s="54"/>
      <c r="AT26" s="55"/>
      <c r="AU26" s="53">
        <v>1367136</v>
      </c>
      <c r="AV26" s="54"/>
      <c r="AW26" s="54"/>
      <c r="AX26" s="54"/>
      <c r="AY26" s="54"/>
      <c r="AZ26" s="55"/>
      <c r="BA26" s="53">
        <v>0</v>
      </c>
      <c r="BB26" s="54"/>
      <c r="BC26" s="54"/>
      <c r="BD26" s="54"/>
      <c r="BE26" s="54"/>
      <c r="BF26" s="55"/>
      <c r="BG26" s="53">
        <v>0</v>
      </c>
      <c r="BH26" s="54"/>
      <c r="BI26" s="54"/>
      <c r="BJ26" s="54"/>
      <c r="BK26" s="54"/>
      <c r="BL26" s="55"/>
    </row>
    <row r="27" spans="1:80" s="6" customFormat="1" ht="12.75" customHeight="1">
      <c r="A27" s="47" t="s">
        <v>214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9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B27" s="29" t="s">
        <v>215</v>
      </c>
    </row>
    <row r="28" spans="1:80" s="30" customFormat="1" ht="12.75" customHeight="1">
      <c r="A28" s="73" t="s">
        <v>207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5"/>
      <c r="X28" s="73" t="s">
        <v>202</v>
      </c>
      <c r="Y28" s="74"/>
      <c r="Z28" s="74"/>
      <c r="AA28" s="74"/>
      <c r="AB28" s="74"/>
      <c r="AC28" s="74"/>
      <c r="AD28" s="74"/>
      <c r="AE28" s="74"/>
      <c r="AF28" s="74"/>
      <c r="AG28" s="74"/>
      <c r="AH28" s="75"/>
      <c r="AI28" s="53">
        <v>8501993</v>
      </c>
      <c r="AJ28" s="54"/>
      <c r="AK28" s="54"/>
      <c r="AL28" s="54"/>
      <c r="AM28" s="54"/>
      <c r="AN28" s="55"/>
      <c r="AO28" s="53">
        <v>16301900</v>
      </c>
      <c r="AP28" s="54"/>
      <c r="AQ28" s="54"/>
      <c r="AR28" s="54"/>
      <c r="AS28" s="54"/>
      <c r="AT28" s="55"/>
      <c r="AU28" s="53">
        <v>18664964</v>
      </c>
      <c r="AV28" s="54"/>
      <c r="AW28" s="54"/>
      <c r="AX28" s="54"/>
      <c r="AY28" s="54"/>
      <c r="AZ28" s="55"/>
      <c r="BA28" s="53">
        <v>0</v>
      </c>
      <c r="BB28" s="54"/>
      <c r="BC28" s="54"/>
      <c r="BD28" s="54"/>
      <c r="BE28" s="54"/>
      <c r="BF28" s="55"/>
      <c r="BG28" s="53">
        <v>0</v>
      </c>
      <c r="BH28" s="54"/>
      <c r="BI28" s="54"/>
      <c r="BJ28" s="54"/>
      <c r="BK28" s="54"/>
      <c r="BL28" s="55"/>
    </row>
    <row r="29" spans="1:80" s="6" customFormat="1" ht="25.5" customHeight="1">
      <c r="A29" s="47" t="s">
        <v>216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9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B29" s="29" t="s">
        <v>217</v>
      </c>
    </row>
    <row r="30" spans="1:80" s="30" customFormat="1" ht="12.75" customHeight="1">
      <c r="A30" s="73" t="s">
        <v>207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5"/>
      <c r="X30" s="73" t="s">
        <v>202</v>
      </c>
      <c r="Y30" s="74"/>
      <c r="Z30" s="74"/>
      <c r="AA30" s="74"/>
      <c r="AB30" s="74"/>
      <c r="AC30" s="74"/>
      <c r="AD30" s="74"/>
      <c r="AE30" s="74"/>
      <c r="AF30" s="74"/>
      <c r="AG30" s="74"/>
      <c r="AH30" s="75"/>
      <c r="AI30" s="53">
        <v>2370900</v>
      </c>
      <c r="AJ30" s="54"/>
      <c r="AK30" s="54"/>
      <c r="AL30" s="54"/>
      <c r="AM30" s="54"/>
      <c r="AN30" s="55"/>
      <c r="AO30" s="53">
        <v>2608069</v>
      </c>
      <c r="AP30" s="54"/>
      <c r="AQ30" s="54"/>
      <c r="AR30" s="54"/>
      <c r="AS30" s="54"/>
      <c r="AT30" s="55"/>
      <c r="AU30" s="53">
        <v>3067600</v>
      </c>
      <c r="AV30" s="54"/>
      <c r="AW30" s="54"/>
      <c r="AX30" s="54"/>
      <c r="AY30" s="54"/>
      <c r="AZ30" s="55"/>
      <c r="BA30" s="53">
        <v>0</v>
      </c>
      <c r="BB30" s="54"/>
      <c r="BC30" s="54"/>
      <c r="BD30" s="54"/>
      <c r="BE30" s="54"/>
      <c r="BF30" s="55"/>
      <c r="BG30" s="53">
        <v>0</v>
      </c>
      <c r="BH30" s="54"/>
      <c r="BI30" s="54"/>
      <c r="BJ30" s="54"/>
      <c r="BK30" s="54"/>
      <c r="BL30" s="55"/>
    </row>
    <row r="31" spans="1:80" s="6" customFormat="1" ht="12.75" customHeight="1">
      <c r="A31" s="47" t="s">
        <v>218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9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B31" s="29" t="s">
        <v>219</v>
      </c>
    </row>
    <row r="32" spans="1:80" s="30" customFormat="1" ht="12.75" customHeight="1">
      <c r="A32" s="73" t="s">
        <v>201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5"/>
      <c r="X32" s="73" t="s">
        <v>202</v>
      </c>
      <c r="Y32" s="74"/>
      <c r="Z32" s="74"/>
      <c r="AA32" s="74"/>
      <c r="AB32" s="74"/>
      <c r="AC32" s="74"/>
      <c r="AD32" s="74"/>
      <c r="AE32" s="74"/>
      <c r="AF32" s="74"/>
      <c r="AG32" s="74"/>
      <c r="AH32" s="75"/>
      <c r="AI32" s="53">
        <v>2048900</v>
      </c>
      <c r="AJ32" s="54"/>
      <c r="AK32" s="54"/>
      <c r="AL32" s="54"/>
      <c r="AM32" s="54"/>
      <c r="AN32" s="55"/>
      <c r="AO32" s="53">
        <v>4461200</v>
      </c>
      <c r="AP32" s="54"/>
      <c r="AQ32" s="54"/>
      <c r="AR32" s="54"/>
      <c r="AS32" s="54"/>
      <c r="AT32" s="55"/>
      <c r="AU32" s="53">
        <v>6000000</v>
      </c>
      <c r="AV32" s="54"/>
      <c r="AW32" s="54"/>
      <c r="AX32" s="54"/>
      <c r="AY32" s="54"/>
      <c r="AZ32" s="55"/>
      <c r="BA32" s="53">
        <v>0</v>
      </c>
      <c r="BB32" s="54"/>
      <c r="BC32" s="54"/>
      <c r="BD32" s="54"/>
      <c r="BE32" s="54"/>
      <c r="BF32" s="55"/>
      <c r="BG32" s="53">
        <v>0</v>
      </c>
      <c r="BH32" s="54"/>
      <c r="BI32" s="54"/>
      <c r="BJ32" s="54"/>
      <c r="BK32" s="54"/>
      <c r="BL32" s="55"/>
    </row>
    <row r="33" spans="1:80" s="6" customFormat="1" ht="25.5" customHeight="1">
      <c r="A33" s="47" t="s">
        <v>220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9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B33" s="29" t="s">
        <v>221</v>
      </c>
    </row>
    <row r="34" spans="1:80" s="30" customFormat="1" ht="12.75" customHeight="1">
      <c r="A34" s="73" t="s">
        <v>207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5"/>
      <c r="X34" s="73" t="s">
        <v>202</v>
      </c>
      <c r="Y34" s="74"/>
      <c r="Z34" s="74"/>
      <c r="AA34" s="74"/>
      <c r="AB34" s="74"/>
      <c r="AC34" s="74"/>
      <c r="AD34" s="74"/>
      <c r="AE34" s="74"/>
      <c r="AF34" s="74"/>
      <c r="AG34" s="74"/>
      <c r="AH34" s="75"/>
      <c r="AI34" s="53">
        <v>9474319</v>
      </c>
      <c r="AJ34" s="54"/>
      <c r="AK34" s="54"/>
      <c r="AL34" s="54"/>
      <c r="AM34" s="54"/>
      <c r="AN34" s="55"/>
      <c r="AO34" s="53">
        <v>14524900</v>
      </c>
      <c r="AP34" s="54"/>
      <c r="AQ34" s="54"/>
      <c r="AR34" s="54"/>
      <c r="AS34" s="54"/>
      <c r="AT34" s="55"/>
      <c r="AU34" s="53">
        <v>20906000</v>
      </c>
      <c r="AV34" s="54"/>
      <c r="AW34" s="54"/>
      <c r="AX34" s="54"/>
      <c r="AY34" s="54"/>
      <c r="AZ34" s="55"/>
      <c r="BA34" s="53">
        <v>0</v>
      </c>
      <c r="BB34" s="54"/>
      <c r="BC34" s="54"/>
      <c r="BD34" s="54"/>
      <c r="BE34" s="54"/>
      <c r="BF34" s="55"/>
      <c r="BG34" s="53">
        <v>0</v>
      </c>
      <c r="BH34" s="54"/>
      <c r="BI34" s="54"/>
      <c r="BJ34" s="54"/>
      <c r="BK34" s="54"/>
      <c r="BL34" s="55"/>
    </row>
    <row r="35" spans="1:80" s="6" customFormat="1" ht="12.75" customHeight="1">
      <c r="A35" s="47" t="s">
        <v>222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9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B35" s="29" t="s">
        <v>223</v>
      </c>
    </row>
    <row r="36" spans="1:80" s="30" customFormat="1" ht="12.75" customHeight="1">
      <c r="A36" s="73" t="s">
        <v>207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5"/>
      <c r="X36" s="73" t="s">
        <v>202</v>
      </c>
      <c r="Y36" s="74"/>
      <c r="Z36" s="74"/>
      <c r="AA36" s="74"/>
      <c r="AB36" s="74"/>
      <c r="AC36" s="74"/>
      <c r="AD36" s="74"/>
      <c r="AE36" s="74"/>
      <c r="AF36" s="74"/>
      <c r="AG36" s="74"/>
      <c r="AH36" s="75"/>
      <c r="AI36" s="53">
        <v>5897271</v>
      </c>
      <c r="AJ36" s="54"/>
      <c r="AK36" s="54"/>
      <c r="AL36" s="54"/>
      <c r="AM36" s="54"/>
      <c r="AN36" s="55"/>
      <c r="AO36" s="53">
        <v>7123300</v>
      </c>
      <c r="AP36" s="54"/>
      <c r="AQ36" s="54"/>
      <c r="AR36" s="54"/>
      <c r="AS36" s="54"/>
      <c r="AT36" s="55"/>
      <c r="AU36" s="53">
        <v>9174400</v>
      </c>
      <c r="AV36" s="54"/>
      <c r="AW36" s="54"/>
      <c r="AX36" s="54"/>
      <c r="AY36" s="54"/>
      <c r="AZ36" s="55"/>
      <c r="BA36" s="53">
        <v>0</v>
      </c>
      <c r="BB36" s="54"/>
      <c r="BC36" s="54"/>
      <c r="BD36" s="54"/>
      <c r="BE36" s="54"/>
      <c r="BF36" s="55"/>
      <c r="BG36" s="53">
        <v>0</v>
      </c>
      <c r="BH36" s="54"/>
      <c r="BI36" s="54"/>
      <c r="BJ36" s="54"/>
      <c r="BK36" s="54"/>
      <c r="BL36" s="55"/>
    </row>
    <row r="37" spans="1:80" s="6" customFormat="1" ht="12.75" customHeight="1">
      <c r="A37" s="47" t="s">
        <v>224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9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B37" s="29" t="s">
        <v>225</v>
      </c>
    </row>
    <row r="38" spans="1:80" s="30" customFormat="1" ht="12.75" customHeight="1">
      <c r="A38" s="73" t="s">
        <v>207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5"/>
      <c r="X38" s="73" t="s">
        <v>202</v>
      </c>
      <c r="Y38" s="74"/>
      <c r="Z38" s="74"/>
      <c r="AA38" s="74"/>
      <c r="AB38" s="74"/>
      <c r="AC38" s="74"/>
      <c r="AD38" s="74"/>
      <c r="AE38" s="74"/>
      <c r="AF38" s="74"/>
      <c r="AG38" s="74"/>
      <c r="AH38" s="75"/>
      <c r="AI38" s="53">
        <v>262234</v>
      </c>
      <c r="AJ38" s="54"/>
      <c r="AK38" s="54"/>
      <c r="AL38" s="54"/>
      <c r="AM38" s="54"/>
      <c r="AN38" s="55"/>
      <c r="AO38" s="53">
        <v>637000</v>
      </c>
      <c r="AP38" s="54"/>
      <c r="AQ38" s="54"/>
      <c r="AR38" s="54"/>
      <c r="AS38" s="54"/>
      <c r="AT38" s="55"/>
      <c r="AU38" s="53">
        <v>150000</v>
      </c>
      <c r="AV38" s="54"/>
      <c r="AW38" s="54"/>
      <c r="AX38" s="54"/>
      <c r="AY38" s="54"/>
      <c r="AZ38" s="55"/>
      <c r="BA38" s="53">
        <v>0</v>
      </c>
      <c r="BB38" s="54"/>
      <c r="BC38" s="54"/>
      <c r="BD38" s="54"/>
      <c r="BE38" s="54"/>
      <c r="BF38" s="55"/>
      <c r="BG38" s="53">
        <v>0</v>
      </c>
      <c r="BH38" s="54"/>
      <c r="BI38" s="54"/>
      <c r="BJ38" s="54"/>
      <c r="BK38" s="54"/>
      <c r="BL38" s="55"/>
    </row>
    <row r="39" spans="1:80" s="6" customFormat="1" ht="12.75" customHeight="1">
      <c r="A39" s="47" t="s">
        <v>226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9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B39" s="29" t="s">
        <v>227</v>
      </c>
    </row>
    <row r="40" spans="1:80" s="30" customFormat="1" ht="12.75" customHeight="1">
      <c r="A40" s="73" t="s">
        <v>207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5"/>
      <c r="X40" s="73" t="s">
        <v>202</v>
      </c>
      <c r="Y40" s="74"/>
      <c r="Z40" s="74"/>
      <c r="AA40" s="74"/>
      <c r="AB40" s="74"/>
      <c r="AC40" s="74"/>
      <c r="AD40" s="74"/>
      <c r="AE40" s="74"/>
      <c r="AF40" s="74"/>
      <c r="AG40" s="74"/>
      <c r="AH40" s="75"/>
      <c r="AI40" s="53">
        <v>18018174</v>
      </c>
      <c r="AJ40" s="54"/>
      <c r="AK40" s="54"/>
      <c r="AL40" s="54"/>
      <c r="AM40" s="54"/>
      <c r="AN40" s="55"/>
      <c r="AO40" s="53">
        <v>13975000</v>
      </c>
      <c r="AP40" s="54"/>
      <c r="AQ40" s="54"/>
      <c r="AR40" s="54"/>
      <c r="AS40" s="54"/>
      <c r="AT40" s="55"/>
      <c r="AU40" s="53">
        <v>7304800</v>
      </c>
      <c r="AV40" s="54"/>
      <c r="AW40" s="54"/>
      <c r="AX40" s="54"/>
      <c r="AY40" s="54"/>
      <c r="AZ40" s="55"/>
      <c r="BA40" s="53">
        <v>0</v>
      </c>
      <c r="BB40" s="54"/>
      <c r="BC40" s="54"/>
      <c r="BD40" s="54"/>
      <c r="BE40" s="54"/>
      <c r="BF40" s="55"/>
      <c r="BG40" s="53">
        <v>0</v>
      </c>
      <c r="BH40" s="54"/>
      <c r="BI40" s="54"/>
      <c r="BJ40" s="54"/>
      <c r="BK40" s="54"/>
      <c r="BL40" s="55"/>
    </row>
    <row r="41" spans="1:80" s="6" customFormat="1" ht="12.75" customHeight="1">
      <c r="A41" s="47" t="s">
        <v>228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9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B41" s="29" t="s">
        <v>229</v>
      </c>
    </row>
    <row r="42" spans="1:80" s="30" customFormat="1" ht="12.75" customHeight="1">
      <c r="A42" s="73" t="s">
        <v>230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73" t="s">
        <v>202</v>
      </c>
      <c r="Y42" s="74"/>
      <c r="Z42" s="74"/>
      <c r="AA42" s="74"/>
      <c r="AB42" s="74"/>
      <c r="AC42" s="74"/>
      <c r="AD42" s="74"/>
      <c r="AE42" s="74"/>
      <c r="AF42" s="74"/>
      <c r="AG42" s="74"/>
      <c r="AH42" s="75"/>
      <c r="AI42" s="53">
        <v>49900</v>
      </c>
      <c r="AJ42" s="54"/>
      <c r="AK42" s="54"/>
      <c r="AL42" s="54"/>
      <c r="AM42" s="54"/>
      <c r="AN42" s="55"/>
      <c r="AO42" s="53">
        <v>81400</v>
      </c>
      <c r="AP42" s="54"/>
      <c r="AQ42" s="54"/>
      <c r="AR42" s="54"/>
      <c r="AS42" s="54"/>
      <c r="AT42" s="55"/>
      <c r="AU42" s="53">
        <v>80400</v>
      </c>
      <c r="AV42" s="54"/>
      <c r="AW42" s="54"/>
      <c r="AX42" s="54"/>
      <c r="AY42" s="54"/>
      <c r="AZ42" s="55"/>
      <c r="BA42" s="53">
        <v>0</v>
      </c>
      <c r="BB42" s="54"/>
      <c r="BC42" s="54"/>
      <c r="BD42" s="54"/>
      <c r="BE42" s="54"/>
      <c r="BF42" s="55"/>
      <c r="BG42" s="53">
        <v>0</v>
      </c>
      <c r="BH42" s="54"/>
      <c r="BI42" s="54"/>
      <c r="BJ42" s="54"/>
      <c r="BK42" s="54"/>
      <c r="BL42" s="55"/>
    </row>
    <row r="43" spans="1:80" s="6" customFormat="1" ht="12.75" customHeight="1">
      <c r="A43" s="47" t="s">
        <v>231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9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B43" s="29" t="s">
        <v>232</v>
      </c>
    </row>
    <row r="44" spans="1:80" s="30" customFormat="1" ht="12.75" customHeight="1">
      <c r="A44" s="73" t="s">
        <v>207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73" t="s">
        <v>202</v>
      </c>
      <c r="Y44" s="74"/>
      <c r="Z44" s="74"/>
      <c r="AA44" s="74"/>
      <c r="AB44" s="74"/>
      <c r="AC44" s="74"/>
      <c r="AD44" s="74"/>
      <c r="AE44" s="74"/>
      <c r="AF44" s="74"/>
      <c r="AG44" s="74"/>
      <c r="AH44" s="75"/>
      <c r="AI44" s="53">
        <v>152994</v>
      </c>
      <c r="AJ44" s="54"/>
      <c r="AK44" s="54"/>
      <c r="AL44" s="54"/>
      <c r="AM44" s="54"/>
      <c r="AN44" s="55"/>
      <c r="AO44" s="53">
        <v>117900</v>
      </c>
      <c r="AP44" s="54"/>
      <c r="AQ44" s="54"/>
      <c r="AR44" s="54"/>
      <c r="AS44" s="54"/>
      <c r="AT44" s="55"/>
      <c r="AU44" s="53">
        <v>176000</v>
      </c>
      <c r="AV44" s="54"/>
      <c r="AW44" s="54"/>
      <c r="AX44" s="54"/>
      <c r="AY44" s="54"/>
      <c r="AZ44" s="55"/>
      <c r="BA44" s="53">
        <v>0</v>
      </c>
      <c r="BB44" s="54"/>
      <c r="BC44" s="54"/>
      <c r="BD44" s="54"/>
      <c r="BE44" s="54"/>
      <c r="BF44" s="55"/>
      <c r="BG44" s="53">
        <v>0</v>
      </c>
      <c r="BH44" s="54"/>
      <c r="BI44" s="54"/>
      <c r="BJ44" s="54"/>
      <c r="BK44" s="54"/>
      <c r="BL44" s="55"/>
    </row>
    <row r="45" spans="1:80" s="6" customFormat="1" ht="12.75" customHeight="1">
      <c r="A45" s="47" t="s">
        <v>233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9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B45" s="29" t="s">
        <v>234</v>
      </c>
    </row>
    <row r="46" spans="1:80" s="30" customFormat="1" ht="12.75" customHeight="1">
      <c r="A46" s="73" t="s">
        <v>201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73" t="s">
        <v>202</v>
      </c>
      <c r="Y46" s="74"/>
      <c r="Z46" s="74"/>
      <c r="AA46" s="74"/>
      <c r="AB46" s="74"/>
      <c r="AC46" s="74"/>
      <c r="AD46" s="74"/>
      <c r="AE46" s="74"/>
      <c r="AF46" s="74"/>
      <c r="AG46" s="74"/>
      <c r="AH46" s="75"/>
      <c r="AI46" s="53">
        <v>9444</v>
      </c>
      <c r="AJ46" s="54"/>
      <c r="AK46" s="54"/>
      <c r="AL46" s="54"/>
      <c r="AM46" s="54"/>
      <c r="AN46" s="55"/>
      <c r="AO46" s="53">
        <v>556400</v>
      </c>
      <c r="AP46" s="54"/>
      <c r="AQ46" s="54"/>
      <c r="AR46" s="54"/>
      <c r="AS46" s="54"/>
      <c r="AT46" s="55"/>
      <c r="AU46" s="53">
        <v>122600</v>
      </c>
      <c r="AV46" s="54"/>
      <c r="AW46" s="54"/>
      <c r="AX46" s="54"/>
      <c r="AY46" s="54"/>
      <c r="AZ46" s="55"/>
      <c r="BA46" s="53">
        <v>0</v>
      </c>
      <c r="BB46" s="54"/>
      <c r="BC46" s="54"/>
      <c r="BD46" s="54"/>
      <c r="BE46" s="54"/>
      <c r="BF46" s="55"/>
      <c r="BG46" s="53">
        <v>0</v>
      </c>
      <c r="BH46" s="54"/>
      <c r="BI46" s="54"/>
      <c r="BJ46" s="54"/>
      <c r="BK46" s="54"/>
      <c r="BL46" s="55"/>
    </row>
    <row r="47" spans="1:80" s="6" customFormat="1" ht="12.75" customHeight="1">
      <c r="A47" s="47" t="s">
        <v>235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B47" s="29" t="s">
        <v>236</v>
      </c>
    </row>
    <row r="48" spans="1:80" s="30" customFormat="1" ht="12.75" customHeight="1">
      <c r="A48" s="73" t="s">
        <v>207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73" t="s">
        <v>202</v>
      </c>
      <c r="Y48" s="74"/>
      <c r="Z48" s="74"/>
      <c r="AA48" s="74"/>
      <c r="AB48" s="74"/>
      <c r="AC48" s="74"/>
      <c r="AD48" s="74"/>
      <c r="AE48" s="74"/>
      <c r="AF48" s="74"/>
      <c r="AG48" s="74"/>
      <c r="AH48" s="75"/>
      <c r="AI48" s="53">
        <v>575947</v>
      </c>
      <c r="AJ48" s="54"/>
      <c r="AK48" s="54"/>
      <c r="AL48" s="54"/>
      <c r="AM48" s="54"/>
      <c r="AN48" s="55"/>
      <c r="AO48" s="53">
        <v>312609</v>
      </c>
      <c r="AP48" s="54"/>
      <c r="AQ48" s="54"/>
      <c r="AR48" s="54"/>
      <c r="AS48" s="54"/>
      <c r="AT48" s="55"/>
      <c r="AU48" s="53">
        <v>180000</v>
      </c>
      <c r="AV48" s="54"/>
      <c r="AW48" s="54"/>
      <c r="AX48" s="54"/>
      <c r="AY48" s="54"/>
      <c r="AZ48" s="55"/>
      <c r="BA48" s="53">
        <v>0</v>
      </c>
      <c r="BB48" s="54"/>
      <c r="BC48" s="54"/>
      <c r="BD48" s="54"/>
      <c r="BE48" s="54"/>
      <c r="BF48" s="55"/>
      <c r="BG48" s="53">
        <v>0</v>
      </c>
      <c r="BH48" s="54"/>
      <c r="BI48" s="54"/>
      <c r="BJ48" s="54"/>
      <c r="BK48" s="54"/>
      <c r="BL48" s="55"/>
    </row>
    <row r="49" spans="1:80" s="6" customFormat="1" ht="12.75" customHeight="1">
      <c r="A49" s="47" t="s">
        <v>237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9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B49" s="29" t="s">
        <v>238</v>
      </c>
    </row>
    <row r="50" spans="1:80" s="30" customFormat="1" ht="12.75" customHeight="1">
      <c r="A50" s="73" t="s">
        <v>201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73" t="s">
        <v>202</v>
      </c>
      <c r="Y50" s="74"/>
      <c r="Z50" s="74"/>
      <c r="AA50" s="74"/>
      <c r="AB50" s="74"/>
      <c r="AC50" s="74"/>
      <c r="AD50" s="74"/>
      <c r="AE50" s="74"/>
      <c r="AF50" s="74"/>
      <c r="AG50" s="74"/>
      <c r="AH50" s="75"/>
      <c r="AI50" s="53">
        <v>515662</v>
      </c>
      <c r="AJ50" s="54"/>
      <c r="AK50" s="54"/>
      <c r="AL50" s="54"/>
      <c r="AM50" s="54"/>
      <c r="AN50" s="55"/>
      <c r="AO50" s="53">
        <v>200000</v>
      </c>
      <c r="AP50" s="54"/>
      <c r="AQ50" s="54"/>
      <c r="AR50" s="54"/>
      <c r="AS50" s="54"/>
      <c r="AT50" s="55"/>
      <c r="AU50" s="53">
        <v>150000</v>
      </c>
      <c r="AV50" s="54"/>
      <c r="AW50" s="54"/>
      <c r="AX50" s="54"/>
      <c r="AY50" s="54"/>
      <c r="AZ50" s="55"/>
      <c r="BA50" s="53">
        <v>0</v>
      </c>
      <c r="BB50" s="54"/>
      <c r="BC50" s="54"/>
      <c r="BD50" s="54"/>
      <c r="BE50" s="54"/>
      <c r="BF50" s="55"/>
      <c r="BG50" s="53">
        <v>0</v>
      </c>
      <c r="BH50" s="54"/>
      <c r="BI50" s="54"/>
      <c r="BJ50" s="54"/>
      <c r="BK50" s="54"/>
      <c r="BL50" s="55"/>
    </row>
    <row r="52" spans="1:80">
      <c r="A52" s="56" t="s">
        <v>305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80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</row>
    <row r="54" spans="1:80" ht="15" customHeight="1">
      <c r="A54" s="57" t="s">
        <v>298</v>
      </c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</row>
    <row r="55" spans="1:80" ht="84.75" customHeight="1">
      <c r="A55" s="43" t="s">
        <v>187</v>
      </c>
      <c r="B55" s="43"/>
      <c r="C55" s="43"/>
      <c r="D55" s="43"/>
      <c r="E55" s="43"/>
      <c r="F55" s="43" t="s">
        <v>173</v>
      </c>
      <c r="G55" s="43"/>
      <c r="H55" s="43"/>
      <c r="I55" s="43"/>
      <c r="J55" s="43" t="s">
        <v>127</v>
      </c>
      <c r="K55" s="43"/>
      <c r="L55" s="43"/>
      <c r="M55" s="43"/>
      <c r="N55" s="43" t="s">
        <v>174</v>
      </c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 t="s">
        <v>299</v>
      </c>
      <c r="AE55" s="43"/>
      <c r="AF55" s="43"/>
      <c r="AG55" s="43"/>
      <c r="AH55" s="43"/>
      <c r="AI55" s="43"/>
      <c r="AJ55" s="43" t="s">
        <v>300</v>
      </c>
      <c r="AK55" s="43"/>
      <c r="AL55" s="43"/>
      <c r="AM55" s="43"/>
      <c r="AN55" s="43"/>
      <c r="AO55" s="43"/>
      <c r="AP55" s="43" t="s">
        <v>301</v>
      </c>
      <c r="AQ55" s="43"/>
      <c r="AR55" s="43"/>
      <c r="AS55" s="43"/>
      <c r="AT55" s="43"/>
      <c r="AU55" s="43"/>
      <c r="AV55" s="43" t="s">
        <v>302</v>
      </c>
      <c r="AW55" s="43"/>
      <c r="AX55" s="43"/>
      <c r="AY55" s="43"/>
      <c r="AZ55" s="43"/>
      <c r="BA55" s="43"/>
      <c r="BB55" s="43" t="s">
        <v>304</v>
      </c>
      <c r="BC55" s="43"/>
      <c r="BD55" s="43"/>
      <c r="BE55" s="43"/>
      <c r="BF55" s="43"/>
      <c r="BG55" s="43"/>
      <c r="BH55" s="43" t="s">
        <v>175</v>
      </c>
      <c r="BI55" s="43"/>
      <c r="BJ55" s="43"/>
      <c r="BK55" s="43"/>
      <c r="BL55" s="43"/>
    </row>
    <row r="56" spans="1:80" ht="15" customHeight="1">
      <c r="A56" s="50">
        <v>1</v>
      </c>
      <c r="B56" s="50"/>
      <c r="C56" s="50"/>
      <c r="D56" s="50"/>
      <c r="E56" s="50"/>
      <c r="F56" s="50">
        <v>2</v>
      </c>
      <c r="G56" s="50"/>
      <c r="H56" s="50"/>
      <c r="I56" s="50"/>
      <c r="J56" s="50">
        <v>3</v>
      </c>
      <c r="K56" s="50"/>
      <c r="L56" s="50"/>
      <c r="M56" s="50"/>
      <c r="N56" s="50">
        <v>4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>
        <v>5</v>
      </c>
      <c r="AE56" s="50"/>
      <c r="AF56" s="50"/>
      <c r="AG56" s="50"/>
      <c r="AH56" s="50"/>
      <c r="AI56" s="50"/>
      <c r="AJ56" s="50">
        <v>6</v>
      </c>
      <c r="AK56" s="50"/>
      <c r="AL56" s="50"/>
      <c r="AM56" s="50"/>
      <c r="AN56" s="50"/>
      <c r="AO56" s="50"/>
      <c r="AP56" s="50">
        <v>7</v>
      </c>
      <c r="AQ56" s="50"/>
      <c r="AR56" s="50"/>
      <c r="AS56" s="50"/>
      <c r="AT56" s="50"/>
      <c r="AU56" s="50"/>
      <c r="AV56" s="50">
        <v>8</v>
      </c>
      <c r="AW56" s="50"/>
      <c r="AX56" s="50"/>
      <c r="AY56" s="50"/>
      <c r="AZ56" s="50"/>
      <c r="BA56" s="50"/>
      <c r="BB56" s="50">
        <v>9</v>
      </c>
      <c r="BC56" s="50"/>
      <c r="BD56" s="50"/>
      <c r="BE56" s="50"/>
      <c r="BF56" s="50"/>
      <c r="BG56" s="50"/>
      <c r="BH56" s="50">
        <v>10</v>
      </c>
      <c r="BI56" s="50"/>
      <c r="BJ56" s="50"/>
      <c r="BK56" s="50"/>
      <c r="BL56" s="50"/>
    </row>
    <row r="57" spans="1:80" ht="9.75" hidden="1" customHeight="1">
      <c r="A57" s="52" t="s">
        <v>22</v>
      </c>
      <c r="B57" s="52"/>
      <c r="C57" s="52"/>
      <c r="D57" s="52"/>
      <c r="E57" s="52"/>
      <c r="F57" s="52" t="s">
        <v>182</v>
      </c>
      <c r="G57" s="52"/>
      <c r="H57" s="52"/>
      <c r="I57" s="52"/>
      <c r="J57" s="52" t="s">
        <v>128</v>
      </c>
      <c r="K57" s="52"/>
      <c r="L57" s="52"/>
      <c r="M57" s="52"/>
      <c r="N57" s="52" t="s">
        <v>23</v>
      </c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1" t="s">
        <v>63</v>
      </c>
      <c r="AE57" s="51"/>
      <c r="AF57" s="51"/>
      <c r="AG57" s="51"/>
      <c r="AH57" s="51"/>
      <c r="AI57" s="51"/>
      <c r="AJ57" s="51" t="s">
        <v>64</v>
      </c>
      <c r="AK57" s="51"/>
      <c r="AL57" s="51"/>
      <c r="AM57" s="51"/>
      <c r="AN57" s="51"/>
      <c r="AO57" s="51"/>
      <c r="AP57" s="51" t="s">
        <v>65</v>
      </c>
      <c r="AQ57" s="51"/>
      <c r="AR57" s="51"/>
      <c r="AS57" s="51"/>
      <c r="AT57" s="51"/>
      <c r="AU57" s="51"/>
      <c r="AV57" s="51" t="s">
        <v>66</v>
      </c>
      <c r="AW57" s="51"/>
      <c r="AX57" s="51"/>
      <c r="AY57" s="51"/>
      <c r="AZ57" s="51"/>
      <c r="BA57" s="51"/>
      <c r="BB57" s="51" t="s">
        <v>67</v>
      </c>
      <c r="BC57" s="51"/>
      <c r="BD57" s="51"/>
      <c r="BE57" s="51"/>
      <c r="BF57" s="51"/>
      <c r="BG57" s="51"/>
      <c r="BH57" s="52" t="s">
        <v>176</v>
      </c>
      <c r="BI57" s="52"/>
      <c r="BJ57" s="52"/>
      <c r="BK57" s="52"/>
      <c r="BL57" s="52"/>
      <c r="CA57" t="s">
        <v>24</v>
      </c>
    </row>
    <row r="58" spans="1:80" s="7" customFormat="1" ht="25.5" customHeight="1">
      <c r="A58" s="58" t="s">
        <v>239</v>
      </c>
      <c r="B58" s="48"/>
      <c r="C58" s="48"/>
      <c r="D58" s="48"/>
      <c r="E58" s="49"/>
      <c r="F58" s="45"/>
      <c r="G58" s="45"/>
      <c r="H58" s="45"/>
      <c r="I58" s="45"/>
      <c r="J58" s="46" t="s">
        <v>1</v>
      </c>
      <c r="K58" s="45"/>
      <c r="L58" s="45"/>
      <c r="M58" s="45"/>
      <c r="N58" s="47" t="s">
        <v>240</v>
      </c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9"/>
      <c r="AD58" s="44">
        <v>94047893</v>
      </c>
      <c r="AE58" s="44"/>
      <c r="AF58" s="44"/>
      <c r="AG58" s="44"/>
      <c r="AH58" s="44"/>
      <c r="AI58" s="44"/>
      <c r="AJ58" s="44">
        <v>143669616</v>
      </c>
      <c r="AK58" s="44"/>
      <c r="AL58" s="44"/>
      <c r="AM58" s="44"/>
      <c r="AN58" s="44"/>
      <c r="AO58" s="44"/>
      <c r="AP58" s="44">
        <v>152619700</v>
      </c>
      <c r="AQ58" s="44"/>
      <c r="AR58" s="44"/>
      <c r="AS58" s="44"/>
      <c r="AT58" s="44"/>
      <c r="AU58" s="44"/>
      <c r="AV58" s="44">
        <v>0</v>
      </c>
      <c r="AW58" s="44"/>
      <c r="AX58" s="44"/>
      <c r="AY58" s="44"/>
      <c r="AZ58" s="44"/>
      <c r="BA58" s="44"/>
      <c r="BB58" s="44">
        <v>0</v>
      </c>
      <c r="BC58" s="44"/>
      <c r="BD58" s="44"/>
      <c r="BE58" s="44"/>
      <c r="BF58" s="44"/>
      <c r="BG58" s="44"/>
      <c r="BH58" s="45"/>
      <c r="BI58" s="45"/>
      <c r="BJ58" s="45"/>
      <c r="BK58" s="45"/>
      <c r="BL58" s="45"/>
      <c r="CA58" s="7" t="s">
        <v>25</v>
      </c>
    </row>
    <row r="59" spans="1:80" s="30" customFormat="1" ht="38.25" customHeight="1">
      <c r="A59" s="79" t="s">
        <v>241</v>
      </c>
      <c r="B59" s="74"/>
      <c r="C59" s="74"/>
      <c r="D59" s="74"/>
      <c r="E59" s="75"/>
      <c r="F59" s="78">
        <v>160</v>
      </c>
      <c r="G59" s="78"/>
      <c r="H59" s="78"/>
      <c r="I59" s="78"/>
      <c r="J59" s="80" t="s">
        <v>243</v>
      </c>
      <c r="K59" s="78"/>
      <c r="L59" s="78"/>
      <c r="M59" s="78"/>
      <c r="N59" s="73" t="s">
        <v>242</v>
      </c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5"/>
      <c r="AD59" s="77">
        <v>48769027</v>
      </c>
      <c r="AE59" s="77"/>
      <c r="AF59" s="77"/>
      <c r="AG59" s="77"/>
      <c r="AH59" s="77"/>
      <c r="AI59" s="77"/>
      <c r="AJ59" s="77">
        <v>58364100</v>
      </c>
      <c r="AK59" s="77"/>
      <c r="AL59" s="77"/>
      <c r="AM59" s="77"/>
      <c r="AN59" s="77"/>
      <c r="AO59" s="77"/>
      <c r="AP59" s="77">
        <v>66535600</v>
      </c>
      <c r="AQ59" s="77"/>
      <c r="AR59" s="77"/>
      <c r="AS59" s="77"/>
      <c r="AT59" s="77"/>
      <c r="AU59" s="77"/>
      <c r="AV59" s="77">
        <v>0</v>
      </c>
      <c r="AW59" s="77"/>
      <c r="AX59" s="77"/>
      <c r="AY59" s="77"/>
      <c r="AZ59" s="77"/>
      <c r="BA59" s="77"/>
      <c r="BB59" s="77">
        <v>0</v>
      </c>
      <c r="BC59" s="77"/>
      <c r="BD59" s="77"/>
      <c r="BE59" s="77"/>
      <c r="BF59" s="77"/>
      <c r="BG59" s="77"/>
      <c r="BH59" s="78">
        <v>1</v>
      </c>
      <c r="BI59" s="78"/>
      <c r="BJ59" s="78"/>
      <c r="BK59" s="78"/>
      <c r="BL59" s="78"/>
    </row>
    <row r="60" spans="1:80" s="30" customFormat="1" ht="25.5" customHeight="1">
      <c r="A60" s="79" t="s">
        <v>244</v>
      </c>
      <c r="B60" s="74"/>
      <c r="C60" s="74"/>
      <c r="D60" s="74"/>
      <c r="E60" s="75"/>
      <c r="F60" s="78">
        <v>2010</v>
      </c>
      <c r="G60" s="78"/>
      <c r="H60" s="78"/>
      <c r="I60" s="78"/>
      <c r="J60" s="80" t="s">
        <v>246</v>
      </c>
      <c r="K60" s="78"/>
      <c r="L60" s="78"/>
      <c r="M60" s="78"/>
      <c r="N60" s="73" t="s">
        <v>245</v>
      </c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5"/>
      <c r="AD60" s="77">
        <v>10415360</v>
      </c>
      <c r="AE60" s="77"/>
      <c r="AF60" s="77"/>
      <c r="AG60" s="77"/>
      <c r="AH60" s="77"/>
      <c r="AI60" s="77"/>
      <c r="AJ60" s="77">
        <v>10784400</v>
      </c>
      <c r="AK60" s="77"/>
      <c r="AL60" s="77"/>
      <c r="AM60" s="77"/>
      <c r="AN60" s="77"/>
      <c r="AO60" s="77"/>
      <c r="AP60" s="77">
        <v>14968600</v>
      </c>
      <c r="AQ60" s="77"/>
      <c r="AR60" s="77"/>
      <c r="AS60" s="77"/>
      <c r="AT60" s="77"/>
      <c r="AU60" s="77"/>
      <c r="AV60" s="77">
        <v>0</v>
      </c>
      <c r="AW60" s="77"/>
      <c r="AX60" s="77"/>
      <c r="AY60" s="77"/>
      <c r="AZ60" s="77"/>
      <c r="BA60" s="77"/>
      <c r="BB60" s="77">
        <v>0</v>
      </c>
      <c r="BC60" s="77"/>
      <c r="BD60" s="77"/>
      <c r="BE60" s="77"/>
      <c r="BF60" s="77"/>
      <c r="BG60" s="77"/>
      <c r="BH60" s="78">
        <v>2</v>
      </c>
      <c r="BI60" s="78"/>
      <c r="BJ60" s="78"/>
      <c r="BK60" s="78"/>
      <c r="BL60" s="78"/>
    </row>
    <row r="61" spans="1:80" s="30" customFormat="1" ht="25.5" customHeight="1">
      <c r="A61" s="79" t="s">
        <v>247</v>
      </c>
      <c r="B61" s="74"/>
      <c r="C61" s="74"/>
      <c r="D61" s="74"/>
      <c r="E61" s="75"/>
      <c r="F61" s="78">
        <v>2080</v>
      </c>
      <c r="G61" s="78"/>
      <c r="H61" s="78"/>
      <c r="I61" s="78"/>
      <c r="J61" s="80" t="s">
        <v>249</v>
      </c>
      <c r="K61" s="78"/>
      <c r="L61" s="78"/>
      <c r="M61" s="78"/>
      <c r="N61" s="73" t="s">
        <v>248</v>
      </c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5"/>
      <c r="AD61" s="77">
        <v>564987</v>
      </c>
      <c r="AE61" s="77"/>
      <c r="AF61" s="77"/>
      <c r="AG61" s="77"/>
      <c r="AH61" s="77"/>
      <c r="AI61" s="77"/>
      <c r="AJ61" s="77">
        <v>11991947</v>
      </c>
      <c r="AK61" s="77"/>
      <c r="AL61" s="77"/>
      <c r="AM61" s="77"/>
      <c r="AN61" s="77"/>
      <c r="AO61" s="77"/>
      <c r="AP61" s="77">
        <v>3100000</v>
      </c>
      <c r="AQ61" s="77"/>
      <c r="AR61" s="77"/>
      <c r="AS61" s="77"/>
      <c r="AT61" s="77"/>
      <c r="AU61" s="77"/>
      <c r="AV61" s="77">
        <v>0</v>
      </c>
      <c r="AW61" s="77"/>
      <c r="AX61" s="77"/>
      <c r="AY61" s="77"/>
      <c r="AZ61" s="77"/>
      <c r="BA61" s="77"/>
      <c r="BB61" s="77">
        <v>0</v>
      </c>
      <c r="BC61" s="77"/>
      <c r="BD61" s="77"/>
      <c r="BE61" s="77"/>
      <c r="BF61" s="77"/>
      <c r="BG61" s="77"/>
      <c r="BH61" s="78">
        <v>3</v>
      </c>
      <c r="BI61" s="78"/>
      <c r="BJ61" s="78"/>
      <c r="BK61" s="78"/>
      <c r="BL61" s="78"/>
    </row>
    <row r="62" spans="1:80" s="30" customFormat="1" ht="12.75" customHeight="1">
      <c r="A62" s="79" t="s">
        <v>250</v>
      </c>
      <c r="B62" s="74"/>
      <c r="C62" s="74"/>
      <c r="D62" s="74"/>
      <c r="E62" s="75"/>
      <c r="F62" s="78">
        <v>2100</v>
      </c>
      <c r="G62" s="78"/>
      <c r="H62" s="78"/>
      <c r="I62" s="78"/>
      <c r="J62" s="80" t="s">
        <v>252</v>
      </c>
      <c r="K62" s="78"/>
      <c r="L62" s="78"/>
      <c r="M62" s="78"/>
      <c r="N62" s="73" t="s">
        <v>251</v>
      </c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5"/>
      <c r="AD62" s="77">
        <v>175521</v>
      </c>
      <c r="AE62" s="77"/>
      <c r="AF62" s="77"/>
      <c r="AG62" s="77"/>
      <c r="AH62" s="77"/>
      <c r="AI62" s="77"/>
      <c r="AJ62" s="77">
        <v>374400</v>
      </c>
      <c r="AK62" s="77"/>
      <c r="AL62" s="77"/>
      <c r="AM62" s="77"/>
      <c r="AN62" s="77"/>
      <c r="AO62" s="77"/>
      <c r="AP62" s="77">
        <v>420000</v>
      </c>
      <c r="AQ62" s="77"/>
      <c r="AR62" s="77"/>
      <c r="AS62" s="77"/>
      <c r="AT62" s="77"/>
      <c r="AU62" s="77"/>
      <c r="AV62" s="77">
        <v>0</v>
      </c>
      <c r="AW62" s="77"/>
      <c r="AX62" s="77"/>
      <c r="AY62" s="77"/>
      <c r="AZ62" s="77"/>
      <c r="BA62" s="77"/>
      <c r="BB62" s="77">
        <v>0</v>
      </c>
      <c r="BC62" s="77"/>
      <c r="BD62" s="77"/>
      <c r="BE62" s="77"/>
      <c r="BF62" s="77"/>
      <c r="BG62" s="77"/>
      <c r="BH62" s="78">
        <v>4</v>
      </c>
      <c r="BI62" s="78"/>
      <c r="BJ62" s="78"/>
      <c r="BK62" s="78"/>
      <c r="BL62" s="78"/>
    </row>
    <row r="63" spans="1:80" s="30" customFormat="1" ht="38.25" customHeight="1">
      <c r="A63" s="79" t="s">
        <v>253</v>
      </c>
      <c r="B63" s="74"/>
      <c r="C63" s="74"/>
      <c r="D63" s="74"/>
      <c r="E63" s="75"/>
      <c r="F63" s="78">
        <v>2111</v>
      </c>
      <c r="G63" s="78"/>
      <c r="H63" s="78"/>
      <c r="I63" s="78"/>
      <c r="J63" s="80" t="s">
        <v>255</v>
      </c>
      <c r="K63" s="78"/>
      <c r="L63" s="78"/>
      <c r="M63" s="78"/>
      <c r="N63" s="73" t="s">
        <v>254</v>
      </c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5"/>
      <c r="AD63" s="77">
        <v>1012261</v>
      </c>
      <c r="AE63" s="77"/>
      <c r="AF63" s="77"/>
      <c r="AG63" s="77"/>
      <c r="AH63" s="77"/>
      <c r="AI63" s="77"/>
      <c r="AJ63" s="77">
        <v>1457800</v>
      </c>
      <c r="AK63" s="77"/>
      <c r="AL63" s="77"/>
      <c r="AM63" s="77"/>
      <c r="AN63" s="77"/>
      <c r="AO63" s="77"/>
      <c r="AP63" s="77">
        <v>2771600</v>
      </c>
      <c r="AQ63" s="77"/>
      <c r="AR63" s="77"/>
      <c r="AS63" s="77"/>
      <c r="AT63" s="77"/>
      <c r="AU63" s="77"/>
      <c r="AV63" s="77">
        <v>0</v>
      </c>
      <c r="AW63" s="77"/>
      <c r="AX63" s="77"/>
      <c r="AY63" s="77"/>
      <c r="AZ63" s="77"/>
      <c r="BA63" s="77"/>
      <c r="BB63" s="77">
        <v>0</v>
      </c>
      <c r="BC63" s="77"/>
      <c r="BD63" s="77"/>
      <c r="BE63" s="77"/>
      <c r="BF63" s="77"/>
      <c r="BG63" s="77"/>
      <c r="BH63" s="78">
        <v>5</v>
      </c>
      <c r="BI63" s="78"/>
      <c r="BJ63" s="78"/>
      <c r="BK63" s="78"/>
      <c r="BL63" s="78"/>
    </row>
    <row r="64" spans="1:80" s="30" customFormat="1" ht="12.75" customHeight="1">
      <c r="A64" s="79" t="s">
        <v>256</v>
      </c>
      <c r="B64" s="74"/>
      <c r="C64" s="74"/>
      <c r="D64" s="74"/>
      <c r="E64" s="75"/>
      <c r="F64" s="78">
        <v>2152</v>
      </c>
      <c r="G64" s="78"/>
      <c r="H64" s="78"/>
      <c r="I64" s="78"/>
      <c r="J64" s="80" t="s">
        <v>258</v>
      </c>
      <c r="K64" s="78"/>
      <c r="L64" s="78"/>
      <c r="M64" s="78"/>
      <c r="N64" s="73" t="s">
        <v>257</v>
      </c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5"/>
      <c r="AD64" s="77">
        <v>1628253</v>
      </c>
      <c r="AE64" s="77"/>
      <c r="AF64" s="77"/>
      <c r="AG64" s="77"/>
      <c r="AH64" s="77"/>
      <c r="AI64" s="77"/>
      <c r="AJ64" s="77">
        <v>689900</v>
      </c>
      <c r="AK64" s="77"/>
      <c r="AL64" s="77"/>
      <c r="AM64" s="77"/>
      <c r="AN64" s="77"/>
      <c r="AO64" s="77"/>
      <c r="AP64" s="77">
        <v>1367136</v>
      </c>
      <c r="AQ64" s="77"/>
      <c r="AR64" s="77"/>
      <c r="AS64" s="77"/>
      <c r="AT64" s="77"/>
      <c r="AU64" s="77"/>
      <c r="AV64" s="77">
        <v>0</v>
      </c>
      <c r="AW64" s="77"/>
      <c r="AX64" s="77"/>
      <c r="AY64" s="77"/>
      <c r="AZ64" s="77"/>
      <c r="BA64" s="77"/>
      <c r="BB64" s="77">
        <v>0</v>
      </c>
      <c r="BC64" s="77"/>
      <c r="BD64" s="77"/>
      <c r="BE64" s="77"/>
      <c r="BF64" s="77"/>
      <c r="BG64" s="77"/>
      <c r="BH64" s="78">
        <v>6</v>
      </c>
      <c r="BI64" s="78"/>
      <c r="BJ64" s="78"/>
      <c r="BK64" s="78"/>
      <c r="BL64" s="78"/>
    </row>
    <row r="65" spans="1:64" s="30" customFormat="1" ht="51" customHeight="1">
      <c r="A65" s="79" t="s">
        <v>259</v>
      </c>
      <c r="B65" s="74"/>
      <c r="C65" s="74"/>
      <c r="D65" s="74"/>
      <c r="E65" s="75"/>
      <c r="F65" s="78">
        <v>3104</v>
      </c>
      <c r="G65" s="78"/>
      <c r="H65" s="78"/>
      <c r="I65" s="78"/>
      <c r="J65" s="80" t="s">
        <v>261</v>
      </c>
      <c r="K65" s="78"/>
      <c r="L65" s="78"/>
      <c r="M65" s="78"/>
      <c r="N65" s="73" t="s">
        <v>260</v>
      </c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5"/>
      <c r="AD65" s="77">
        <v>8501993</v>
      </c>
      <c r="AE65" s="77"/>
      <c r="AF65" s="77"/>
      <c r="AG65" s="77"/>
      <c r="AH65" s="77"/>
      <c r="AI65" s="77"/>
      <c r="AJ65" s="77">
        <v>16301900</v>
      </c>
      <c r="AK65" s="77"/>
      <c r="AL65" s="77"/>
      <c r="AM65" s="77"/>
      <c r="AN65" s="77"/>
      <c r="AO65" s="77"/>
      <c r="AP65" s="77">
        <v>18474964</v>
      </c>
      <c r="AQ65" s="77"/>
      <c r="AR65" s="77"/>
      <c r="AS65" s="77"/>
      <c r="AT65" s="77"/>
      <c r="AU65" s="77"/>
      <c r="AV65" s="77">
        <v>0</v>
      </c>
      <c r="AW65" s="77"/>
      <c r="AX65" s="77"/>
      <c r="AY65" s="77"/>
      <c r="AZ65" s="77"/>
      <c r="BA65" s="77"/>
      <c r="BB65" s="77">
        <v>0</v>
      </c>
      <c r="BC65" s="77"/>
      <c r="BD65" s="77"/>
      <c r="BE65" s="77"/>
      <c r="BF65" s="77"/>
      <c r="BG65" s="77"/>
      <c r="BH65" s="78">
        <v>7</v>
      </c>
      <c r="BI65" s="78"/>
      <c r="BJ65" s="78"/>
      <c r="BK65" s="78"/>
      <c r="BL65" s="78"/>
    </row>
    <row r="66" spans="1:64" s="30" customFormat="1" ht="25.5" customHeight="1">
      <c r="A66" s="79" t="s">
        <v>262</v>
      </c>
      <c r="B66" s="74"/>
      <c r="C66" s="74"/>
      <c r="D66" s="74"/>
      <c r="E66" s="75"/>
      <c r="F66" s="78">
        <v>5041</v>
      </c>
      <c r="G66" s="78"/>
      <c r="H66" s="78"/>
      <c r="I66" s="78"/>
      <c r="J66" s="80" t="s">
        <v>264</v>
      </c>
      <c r="K66" s="78"/>
      <c r="L66" s="78"/>
      <c r="M66" s="78"/>
      <c r="N66" s="73" t="s">
        <v>263</v>
      </c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5"/>
      <c r="AD66" s="77">
        <v>2370900</v>
      </c>
      <c r="AE66" s="77"/>
      <c r="AF66" s="77"/>
      <c r="AG66" s="77"/>
      <c r="AH66" s="77"/>
      <c r="AI66" s="77"/>
      <c r="AJ66" s="77">
        <v>2608069</v>
      </c>
      <c r="AK66" s="77"/>
      <c r="AL66" s="77"/>
      <c r="AM66" s="77"/>
      <c r="AN66" s="77"/>
      <c r="AO66" s="77"/>
      <c r="AP66" s="77">
        <v>3067600</v>
      </c>
      <c r="AQ66" s="77"/>
      <c r="AR66" s="77"/>
      <c r="AS66" s="77"/>
      <c r="AT66" s="77"/>
      <c r="AU66" s="77"/>
      <c r="AV66" s="77">
        <v>0</v>
      </c>
      <c r="AW66" s="77"/>
      <c r="AX66" s="77"/>
      <c r="AY66" s="77"/>
      <c r="AZ66" s="77"/>
      <c r="BA66" s="77"/>
      <c r="BB66" s="77">
        <v>0</v>
      </c>
      <c r="BC66" s="77"/>
      <c r="BD66" s="77"/>
      <c r="BE66" s="77"/>
      <c r="BF66" s="77"/>
      <c r="BG66" s="77"/>
      <c r="BH66" s="78">
        <v>8</v>
      </c>
      <c r="BI66" s="78"/>
      <c r="BJ66" s="78"/>
      <c r="BK66" s="78"/>
      <c r="BL66" s="78"/>
    </row>
    <row r="67" spans="1:64" s="30" customFormat="1" ht="25.5" customHeight="1">
      <c r="A67" s="79" t="s">
        <v>265</v>
      </c>
      <c r="B67" s="74"/>
      <c r="C67" s="74"/>
      <c r="D67" s="74"/>
      <c r="E67" s="75"/>
      <c r="F67" s="78">
        <v>6013</v>
      </c>
      <c r="G67" s="78"/>
      <c r="H67" s="78"/>
      <c r="I67" s="78"/>
      <c r="J67" s="80" t="s">
        <v>267</v>
      </c>
      <c r="K67" s="78"/>
      <c r="L67" s="78"/>
      <c r="M67" s="78"/>
      <c r="N67" s="73" t="s">
        <v>266</v>
      </c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5"/>
      <c r="AD67" s="77">
        <v>2048900</v>
      </c>
      <c r="AE67" s="77"/>
      <c r="AF67" s="77"/>
      <c r="AG67" s="77"/>
      <c r="AH67" s="77"/>
      <c r="AI67" s="77"/>
      <c r="AJ67" s="77">
        <v>4461200</v>
      </c>
      <c r="AK67" s="77"/>
      <c r="AL67" s="77"/>
      <c r="AM67" s="77"/>
      <c r="AN67" s="77"/>
      <c r="AO67" s="77"/>
      <c r="AP67" s="77">
        <v>6000000</v>
      </c>
      <c r="AQ67" s="77"/>
      <c r="AR67" s="77"/>
      <c r="AS67" s="77"/>
      <c r="AT67" s="77"/>
      <c r="AU67" s="77"/>
      <c r="AV67" s="77">
        <v>0</v>
      </c>
      <c r="AW67" s="77"/>
      <c r="AX67" s="77"/>
      <c r="AY67" s="77"/>
      <c r="AZ67" s="77"/>
      <c r="BA67" s="77"/>
      <c r="BB67" s="77">
        <v>0</v>
      </c>
      <c r="BC67" s="77"/>
      <c r="BD67" s="77"/>
      <c r="BE67" s="77"/>
      <c r="BF67" s="77"/>
      <c r="BG67" s="77"/>
      <c r="BH67" s="78">
        <v>9</v>
      </c>
      <c r="BI67" s="78"/>
      <c r="BJ67" s="78"/>
      <c r="BK67" s="78"/>
      <c r="BL67" s="78"/>
    </row>
    <row r="68" spans="1:64" s="30" customFormat="1" ht="51" customHeight="1">
      <c r="A68" s="79" t="s">
        <v>268</v>
      </c>
      <c r="B68" s="74"/>
      <c r="C68" s="74"/>
      <c r="D68" s="74"/>
      <c r="E68" s="75"/>
      <c r="F68" s="78">
        <v>6020</v>
      </c>
      <c r="G68" s="78"/>
      <c r="H68" s="78"/>
      <c r="I68" s="78"/>
      <c r="J68" s="80" t="s">
        <v>267</v>
      </c>
      <c r="K68" s="78"/>
      <c r="L68" s="78"/>
      <c r="M68" s="78"/>
      <c r="N68" s="73" t="s">
        <v>269</v>
      </c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5"/>
      <c r="AD68" s="77">
        <v>9474319</v>
      </c>
      <c r="AE68" s="77"/>
      <c r="AF68" s="77"/>
      <c r="AG68" s="77"/>
      <c r="AH68" s="77"/>
      <c r="AI68" s="77"/>
      <c r="AJ68" s="77">
        <v>14524900</v>
      </c>
      <c r="AK68" s="77"/>
      <c r="AL68" s="77"/>
      <c r="AM68" s="77"/>
      <c r="AN68" s="77"/>
      <c r="AO68" s="77"/>
      <c r="AP68" s="77">
        <v>20906000</v>
      </c>
      <c r="AQ68" s="77"/>
      <c r="AR68" s="77"/>
      <c r="AS68" s="77"/>
      <c r="AT68" s="77"/>
      <c r="AU68" s="77"/>
      <c r="AV68" s="77">
        <v>0</v>
      </c>
      <c r="AW68" s="77"/>
      <c r="AX68" s="77"/>
      <c r="AY68" s="77"/>
      <c r="AZ68" s="77"/>
      <c r="BA68" s="77"/>
      <c r="BB68" s="77">
        <v>0</v>
      </c>
      <c r="BC68" s="77"/>
      <c r="BD68" s="77"/>
      <c r="BE68" s="77"/>
      <c r="BF68" s="77"/>
      <c r="BG68" s="77"/>
      <c r="BH68" s="78">
        <v>10</v>
      </c>
      <c r="BI68" s="78"/>
      <c r="BJ68" s="78"/>
      <c r="BK68" s="78"/>
      <c r="BL68" s="78"/>
    </row>
    <row r="69" spans="1:64" s="30" customFormat="1" ht="12.75" customHeight="1">
      <c r="A69" s="79" t="s">
        <v>270</v>
      </c>
      <c r="B69" s="74"/>
      <c r="C69" s="74"/>
      <c r="D69" s="74"/>
      <c r="E69" s="75"/>
      <c r="F69" s="78">
        <v>6030</v>
      </c>
      <c r="G69" s="78"/>
      <c r="H69" s="78"/>
      <c r="I69" s="78"/>
      <c r="J69" s="80" t="s">
        <v>267</v>
      </c>
      <c r="K69" s="78"/>
      <c r="L69" s="78"/>
      <c r="M69" s="78"/>
      <c r="N69" s="73" t="s">
        <v>271</v>
      </c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5"/>
      <c r="AD69" s="77">
        <v>5897271</v>
      </c>
      <c r="AE69" s="77"/>
      <c r="AF69" s="77"/>
      <c r="AG69" s="77"/>
      <c r="AH69" s="77"/>
      <c r="AI69" s="77"/>
      <c r="AJ69" s="77">
        <v>7123300</v>
      </c>
      <c r="AK69" s="77"/>
      <c r="AL69" s="77"/>
      <c r="AM69" s="77"/>
      <c r="AN69" s="77"/>
      <c r="AO69" s="77"/>
      <c r="AP69" s="77">
        <v>9174400</v>
      </c>
      <c r="AQ69" s="77"/>
      <c r="AR69" s="77"/>
      <c r="AS69" s="77"/>
      <c r="AT69" s="77"/>
      <c r="AU69" s="77"/>
      <c r="AV69" s="77">
        <v>0</v>
      </c>
      <c r="AW69" s="77"/>
      <c r="AX69" s="77"/>
      <c r="AY69" s="77"/>
      <c r="AZ69" s="77"/>
      <c r="BA69" s="77"/>
      <c r="BB69" s="77">
        <v>0</v>
      </c>
      <c r="BC69" s="77"/>
      <c r="BD69" s="77"/>
      <c r="BE69" s="77"/>
      <c r="BF69" s="77"/>
      <c r="BG69" s="77"/>
      <c r="BH69" s="78">
        <v>11</v>
      </c>
      <c r="BI69" s="78"/>
      <c r="BJ69" s="78"/>
      <c r="BK69" s="78"/>
      <c r="BL69" s="78"/>
    </row>
    <row r="70" spans="1:64" s="30" customFormat="1" ht="12.75" customHeight="1">
      <c r="A70" s="79" t="s">
        <v>272</v>
      </c>
      <c r="B70" s="74"/>
      <c r="C70" s="74"/>
      <c r="D70" s="74"/>
      <c r="E70" s="75"/>
      <c r="F70" s="78">
        <v>7130</v>
      </c>
      <c r="G70" s="78"/>
      <c r="H70" s="78"/>
      <c r="I70" s="78"/>
      <c r="J70" s="80" t="s">
        <v>274</v>
      </c>
      <c r="K70" s="78"/>
      <c r="L70" s="78"/>
      <c r="M70" s="78"/>
      <c r="N70" s="73" t="s">
        <v>273</v>
      </c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5"/>
      <c r="AD70" s="77">
        <v>50413</v>
      </c>
      <c r="AE70" s="77"/>
      <c r="AF70" s="77"/>
      <c r="AG70" s="77"/>
      <c r="AH70" s="77"/>
      <c r="AI70" s="77"/>
      <c r="AJ70" s="77">
        <v>257000</v>
      </c>
      <c r="AK70" s="77"/>
      <c r="AL70" s="77"/>
      <c r="AM70" s="77"/>
      <c r="AN70" s="77"/>
      <c r="AO70" s="77"/>
      <c r="AP70" s="77">
        <v>150000</v>
      </c>
      <c r="AQ70" s="77"/>
      <c r="AR70" s="77"/>
      <c r="AS70" s="77"/>
      <c r="AT70" s="77"/>
      <c r="AU70" s="77"/>
      <c r="AV70" s="77">
        <v>0</v>
      </c>
      <c r="AW70" s="77"/>
      <c r="AX70" s="77"/>
      <c r="AY70" s="77"/>
      <c r="AZ70" s="77"/>
      <c r="BA70" s="77"/>
      <c r="BB70" s="77">
        <v>0</v>
      </c>
      <c r="BC70" s="77"/>
      <c r="BD70" s="77"/>
      <c r="BE70" s="77"/>
      <c r="BF70" s="77"/>
      <c r="BG70" s="77"/>
      <c r="BH70" s="78">
        <v>12</v>
      </c>
      <c r="BI70" s="78"/>
      <c r="BJ70" s="78"/>
      <c r="BK70" s="78"/>
      <c r="BL70" s="78"/>
    </row>
    <row r="71" spans="1:64" s="30" customFormat="1" ht="38.25" customHeight="1">
      <c r="A71" s="79" t="s">
        <v>275</v>
      </c>
      <c r="B71" s="74"/>
      <c r="C71" s="74"/>
      <c r="D71" s="74"/>
      <c r="E71" s="75"/>
      <c r="F71" s="78">
        <v>7461</v>
      </c>
      <c r="G71" s="78"/>
      <c r="H71" s="78"/>
      <c r="I71" s="78"/>
      <c r="J71" s="80" t="s">
        <v>277</v>
      </c>
      <c r="K71" s="78"/>
      <c r="L71" s="78"/>
      <c r="M71" s="78"/>
      <c r="N71" s="73" t="s">
        <v>276</v>
      </c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5"/>
      <c r="AD71" s="77">
        <v>2926350</v>
      </c>
      <c r="AE71" s="77"/>
      <c r="AF71" s="77"/>
      <c r="AG71" s="77"/>
      <c r="AH71" s="77"/>
      <c r="AI71" s="77"/>
      <c r="AJ71" s="77">
        <v>13975000</v>
      </c>
      <c r="AK71" s="77"/>
      <c r="AL71" s="77"/>
      <c r="AM71" s="77"/>
      <c r="AN71" s="77"/>
      <c r="AO71" s="77"/>
      <c r="AP71" s="77">
        <v>5304800</v>
      </c>
      <c r="AQ71" s="77"/>
      <c r="AR71" s="77"/>
      <c r="AS71" s="77"/>
      <c r="AT71" s="77"/>
      <c r="AU71" s="77"/>
      <c r="AV71" s="77">
        <v>0</v>
      </c>
      <c r="AW71" s="77"/>
      <c r="AX71" s="77"/>
      <c r="AY71" s="77"/>
      <c r="AZ71" s="77"/>
      <c r="BA71" s="77"/>
      <c r="BB71" s="77">
        <v>0</v>
      </c>
      <c r="BC71" s="77"/>
      <c r="BD71" s="77"/>
      <c r="BE71" s="77"/>
      <c r="BF71" s="77"/>
      <c r="BG71" s="77"/>
      <c r="BH71" s="78">
        <v>13</v>
      </c>
      <c r="BI71" s="78"/>
      <c r="BJ71" s="78"/>
      <c r="BK71" s="78"/>
      <c r="BL71" s="78"/>
    </row>
    <row r="72" spans="1:64" s="30" customFormat="1" ht="25.5" customHeight="1">
      <c r="A72" s="79" t="s">
        <v>278</v>
      </c>
      <c r="B72" s="74"/>
      <c r="C72" s="74"/>
      <c r="D72" s="74"/>
      <c r="E72" s="75"/>
      <c r="F72" s="78">
        <v>7680</v>
      </c>
      <c r="G72" s="78"/>
      <c r="H72" s="78"/>
      <c r="I72" s="78"/>
      <c r="J72" s="80" t="s">
        <v>280</v>
      </c>
      <c r="K72" s="78"/>
      <c r="L72" s="78"/>
      <c r="M72" s="78"/>
      <c r="N72" s="73" t="s">
        <v>279</v>
      </c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5"/>
      <c r="AD72" s="77">
        <v>49900</v>
      </c>
      <c r="AE72" s="77"/>
      <c r="AF72" s="77"/>
      <c r="AG72" s="77"/>
      <c r="AH72" s="77"/>
      <c r="AI72" s="77"/>
      <c r="AJ72" s="77">
        <v>81400</v>
      </c>
      <c r="AK72" s="77"/>
      <c r="AL72" s="77"/>
      <c r="AM72" s="77"/>
      <c r="AN72" s="77"/>
      <c r="AO72" s="77"/>
      <c r="AP72" s="77">
        <v>80400</v>
      </c>
      <c r="AQ72" s="77"/>
      <c r="AR72" s="77"/>
      <c r="AS72" s="77"/>
      <c r="AT72" s="77"/>
      <c r="AU72" s="77"/>
      <c r="AV72" s="77">
        <v>0</v>
      </c>
      <c r="AW72" s="77"/>
      <c r="AX72" s="77"/>
      <c r="AY72" s="77"/>
      <c r="AZ72" s="77"/>
      <c r="BA72" s="77"/>
      <c r="BB72" s="77">
        <v>0</v>
      </c>
      <c r="BC72" s="77"/>
      <c r="BD72" s="77"/>
      <c r="BE72" s="77"/>
      <c r="BF72" s="77"/>
      <c r="BG72" s="77"/>
      <c r="BH72" s="78">
        <v>14</v>
      </c>
      <c r="BI72" s="78"/>
      <c r="BJ72" s="78"/>
      <c r="BK72" s="78"/>
      <c r="BL72" s="78"/>
    </row>
    <row r="73" spans="1:64" s="30" customFormat="1" ht="12.75" customHeight="1">
      <c r="A73" s="79" t="s">
        <v>281</v>
      </c>
      <c r="B73" s="74"/>
      <c r="C73" s="74"/>
      <c r="D73" s="74"/>
      <c r="E73" s="75"/>
      <c r="F73" s="78">
        <v>7693</v>
      </c>
      <c r="G73" s="78"/>
      <c r="H73" s="78"/>
      <c r="I73" s="78"/>
      <c r="J73" s="80" t="s">
        <v>280</v>
      </c>
      <c r="K73" s="78"/>
      <c r="L73" s="78"/>
      <c r="M73" s="78"/>
      <c r="N73" s="73" t="s">
        <v>282</v>
      </c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5"/>
      <c r="AD73" s="77">
        <v>152994</v>
      </c>
      <c r="AE73" s="77"/>
      <c r="AF73" s="77"/>
      <c r="AG73" s="77"/>
      <c r="AH73" s="77"/>
      <c r="AI73" s="77"/>
      <c r="AJ73" s="77">
        <v>117900</v>
      </c>
      <c r="AK73" s="77"/>
      <c r="AL73" s="77"/>
      <c r="AM73" s="77"/>
      <c r="AN73" s="77"/>
      <c r="AO73" s="77"/>
      <c r="AP73" s="77">
        <v>176000</v>
      </c>
      <c r="AQ73" s="77"/>
      <c r="AR73" s="77"/>
      <c r="AS73" s="77"/>
      <c r="AT73" s="77"/>
      <c r="AU73" s="77"/>
      <c r="AV73" s="77">
        <v>0</v>
      </c>
      <c r="AW73" s="77"/>
      <c r="AX73" s="77"/>
      <c r="AY73" s="77"/>
      <c r="AZ73" s="77"/>
      <c r="BA73" s="77"/>
      <c r="BB73" s="77">
        <v>0</v>
      </c>
      <c r="BC73" s="77"/>
      <c r="BD73" s="77"/>
      <c r="BE73" s="77"/>
      <c r="BF73" s="77"/>
      <c r="BG73" s="77"/>
      <c r="BH73" s="78">
        <v>15</v>
      </c>
      <c r="BI73" s="78"/>
      <c r="BJ73" s="78"/>
      <c r="BK73" s="78"/>
      <c r="BL73" s="78"/>
    </row>
    <row r="74" spans="1:64" s="30" customFormat="1" ht="25.5" customHeight="1">
      <c r="A74" s="79" t="s">
        <v>283</v>
      </c>
      <c r="B74" s="74"/>
      <c r="C74" s="74"/>
      <c r="D74" s="74"/>
      <c r="E74" s="75"/>
      <c r="F74" s="78">
        <v>8110</v>
      </c>
      <c r="G74" s="78"/>
      <c r="H74" s="78"/>
      <c r="I74" s="78"/>
      <c r="J74" s="80" t="s">
        <v>285</v>
      </c>
      <c r="K74" s="78"/>
      <c r="L74" s="78"/>
      <c r="M74" s="78"/>
      <c r="N74" s="73" t="s">
        <v>284</v>
      </c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5"/>
      <c r="AD74" s="77">
        <v>9444</v>
      </c>
      <c r="AE74" s="77"/>
      <c r="AF74" s="77"/>
      <c r="AG74" s="77"/>
      <c r="AH74" s="77"/>
      <c r="AI74" s="77"/>
      <c r="AJ74" s="77">
        <v>556400</v>
      </c>
      <c r="AK74" s="77"/>
      <c r="AL74" s="77"/>
      <c r="AM74" s="77"/>
      <c r="AN74" s="77"/>
      <c r="AO74" s="77"/>
      <c r="AP74" s="77">
        <v>122600</v>
      </c>
      <c r="AQ74" s="77"/>
      <c r="AR74" s="77"/>
      <c r="AS74" s="77"/>
      <c r="AT74" s="77"/>
      <c r="AU74" s="77"/>
      <c r="AV74" s="77">
        <v>0</v>
      </c>
      <c r="AW74" s="77"/>
      <c r="AX74" s="77"/>
      <c r="AY74" s="77"/>
      <c r="AZ74" s="77"/>
      <c r="BA74" s="77"/>
      <c r="BB74" s="77">
        <v>0</v>
      </c>
      <c r="BC74" s="77"/>
      <c r="BD74" s="77"/>
      <c r="BE74" s="77"/>
      <c r="BF74" s="77"/>
      <c r="BG74" s="77"/>
      <c r="BH74" s="78">
        <v>16</v>
      </c>
      <c r="BI74" s="78"/>
      <c r="BJ74" s="78"/>
      <c r="BK74" s="78"/>
      <c r="BL74" s="78"/>
    </row>
    <row r="75" spans="1:64" s="7" customFormat="1">
      <c r="A75" s="58" t="s">
        <v>286</v>
      </c>
      <c r="B75" s="48"/>
      <c r="C75" s="48"/>
      <c r="D75" s="48"/>
      <c r="E75" s="49"/>
      <c r="F75" s="45"/>
      <c r="G75" s="45"/>
      <c r="H75" s="45"/>
      <c r="I75" s="45"/>
      <c r="J75" s="46" t="s">
        <v>1</v>
      </c>
      <c r="K75" s="45"/>
      <c r="L75" s="45"/>
      <c r="M75" s="45"/>
      <c r="N75" s="47" t="s">
        <v>161</v>
      </c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9"/>
      <c r="AD75" s="44">
        <v>94047893</v>
      </c>
      <c r="AE75" s="44"/>
      <c r="AF75" s="44"/>
      <c r="AG75" s="44"/>
      <c r="AH75" s="44"/>
      <c r="AI75" s="44"/>
      <c r="AJ75" s="44">
        <v>143669616</v>
      </c>
      <c r="AK75" s="44"/>
      <c r="AL75" s="44"/>
      <c r="AM75" s="44"/>
      <c r="AN75" s="44"/>
      <c r="AO75" s="44"/>
      <c r="AP75" s="44">
        <v>152619700</v>
      </c>
      <c r="AQ75" s="44"/>
      <c r="AR75" s="44"/>
      <c r="AS75" s="44"/>
      <c r="AT75" s="44"/>
      <c r="AU75" s="44"/>
      <c r="AV75" s="44">
        <v>0</v>
      </c>
      <c r="AW75" s="44"/>
      <c r="AX75" s="44"/>
      <c r="AY75" s="44"/>
      <c r="AZ75" s="44"/>
      <c r="BA75" s="44"/>
      <c r="BB75" s="44">
        <v>0</v>
      </c>
      <c r="BC75" s="44"/>
      <c r="BD75" s="44"/>
      <c r="BE75" s="44"/>
      <c r="BF75" s="44"/>
      <c r="BG75" s="44"/>
      <c r="BH75" s="45"/>
      <c r="BI75" s="45"/>
      <c r="BJ75" s="45"/>
      <c r="BK75" s="45"/>
      <c r="BL75" s="45"/>
    </row>
    <row r="77" spans="1:64" ht="28.5" customHeight="1">
      <c r="A77" s="56" t="s">
        <v>306</v>
      </c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</row>
    <row r="78" spans="1:64" ht="15" customHeight="1">
      <c r="A78" s="57" t="s">
        <v>298</v>
      </c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</row>
    <row r="79" spans="1:64" ht="84.75" customHeight="1">
      <c r="A79" s="43" t="s">
        <v>187</v>
      </c>
      <c r="B79" s="43"/>
      <c r="C79" s="43"/>
      <c r="D79" s="43"/>
      <c r="E79" s="43"/>
      <c r="F79" s="43" t="s">
        <v>173</v>
      </c>
      <c r="G79" s="43"/>
      <c r="H79" s="43"/>
      <c r="I79" s="43"/>
      <c r="J79" s="43" t="s">
        <v>127</v>
      </c>
      <c r="K79" s="43"/>
      <c r="L79" s="43"/>
      <c r="M79" s="43"/>
      <c r="N79" s="43" t="s">
        <v>174</v>
      </c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 t="s">
        <v>299</v>
      </c>
      <c r="AE79" s="43"/>
      <c r="AF79" s="43"/>
      <c r="AG79" s="43"/>
      <c r="AH79" s="43"/>
      <c r="AI79" s="43"/>
      <c r="AJ79" s="43" t="s">
        <v>300</v>
      </c>
      <c r="AK79" s="43"/>
      <c r="AL79" s="43"/>
      <c r="AM79" s="43"/>
      <c r="AN79" s="43"/>
      <c r="AO79" s="43"/>
      <c r="AP79" s="43" t="s">
        <v>301</v>
      </c>
      <c r="AQ79" s="43"/>
      <c r="AR79" s="43"/>
      <c r="AS79" s="43"/>
      <c r="AT79" s="43"/>
      <c r="AU79" s="43"/>
      <c r="AV79" s="43" t="s">
        <v>302</v>
      </c>
      <c r="AW79" s="43"/>
      <c r="AX79" s="43"/>
      <c r="AY79" s="43"/>
      <c r="AZ79" s="43"/>
      <c r="BA79" s="43"/>
      <c r="BB79" s="43" t="s">
        <v>304</v>
      </c>
      <c r="BC79" s="43"/>
      <c r="BD79" s="43"/>
      <c r="BE79" s="43"/>
      <c r="BF79" s="43"/>
      <c r="BG79" s="43"/>
      <c r="BH79" s="43" t="s">
        <v>175</v>
      </c>
      <c r="BI79" s="43"/>
      <c r="BJ79" s="43"/>
      <c r="BK79" s="43"/>
      <c r="BL79" s="43"/>
    </row>
    <row r="80" spans="1:64" ht="15" customHeight="1">
      <c r="A80" s="50">
        <v>1</v>
      </c>
      <c r="B80" s="50"/>
      <c r="C80" s="50"/>
      <c r="D80" s="50"/>
      <c r="E80" s="50"/>
      <c r="F80" s="50">
        <v>2</v>
      </c>
      <c r="G80" s="50"/>
      <c r="H80" s="50"/>
      <c r="I80" s="50"/>
      <c r="J80" s="50">
        <v>3</v>
      </c>
      <c r="K80" s="50"/>
      <c r="L80" s="50"/>
      <c r="M80" s="50"/>
      <c r="N80" s="50">
        <v>4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>
        <v>5</v>
      </c>
      <c r="AE80" s="50"/>
      <c r="AF80" s="50"/>
      <c r="AG80" s="50"/>
      <c r="AH80" s="50"/>
      <c r="AI80" s="50"/>
      <c r="AJ80" s="50">
        <v>6</v>
      </c>
      <c r="AK80" s="50"/>
      <c r="AL80" s="50"/>
      <c r="AM80" s="50"/>
      <c r="AN80" s="50"/>
      <c r="AO80" s="50"/>
      <c r="AP80" s="50">
        <v>7</v>
      </c>
      <c r="AQ80" s="50"/>
      <c r="AR80" s="50"/>
      <c r="AS80" s="50"/>
      <c r="AT80" s="50"/>
      <c r="AU80" s="50"/>
      <c r="AV80" s="50">
        <v>8</v>
      </c>
      <c r="AW80" s="50"/>
      <c r="AX80" s="50"/>
      <c r="AY80" s="50"/>
      <c r="AZ80" s="50"/>
      <c r="BA80" s="50"/>
      <c r="BB80" s="50">
        <v>9</v>
      </c>
      <c r="BC80" s="50"/>
      <c r="BD80" s="50"/>
      <c r="BE80" s="50"/>
      <c r="BF80" s="50"/>
      <c r="BG80" s="50"/>
      <c r="BH80" s="50">
        <v>10</v>
      </c>
      <c r="BI80" s="50"/>
      <c r="BJ80" s="50"/>
      <c r="BK80" s="50"/>
      <c r="BL80" s="50"/>
    </row>
    <row r="81" spans="1:79" ht="9.75" hidden="1" customHeight="1">
      <c r="A81" s="52" t="s">
        <v>22</v>
      </c>
      <c r="B81" s="52"/>
      <c r="C81" s="52"/>
      <c r="D81" s="52"/>
      <c r="E81" s="52"/>
      <c r="F81" s="52" t="s">
        <v>182</v>
      </c>
      <c r="G81" s="52"/>
      <c r="H81" s="52"/>
      <c r="I81" s="52"/>
      <c r="J81" s="52" t="s">
        <v>128</v>
      </c>
      <c r="K81" s="52"/>
      <c r="L81" s="52"/>
      <c r="M81" s="52"/>
      <c r="N81" s="52" t="s">
        <v>23</v>
      </c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1" t="s">
        <v>63</v>
      </c>
      <c r="AE81" s="51"/>
      <c r="AF81" s="51"/>
      <c r="AG81" s="51"/>
      <c r="AH81" s="51"/>
      <c r="AI81" s="51"/>
      <c r="AJ81" s="51" t="s">
        <v>64</v>
      </c>
      <c r="AK81" s="51"/>
      <c r="AL81" s="51"/>
      <c r="AM81" s="51"/>
      <c r="AN81" s="51"/>
      <c r="AO81" s="51"/>
      <c r="AP81" s="51" t="s">
        <v>65</v>
      </c>
      <c r="AQ81" s="51"/>
      <c r="AR81" s="51"/>
      <c r="AS81" s="51"/>
      <c r="AT81" s="51"/>
      <c r="AU81" s="51"/>
      <c r="AV81" s="51" t="s">
        <v>66</v>
      </c>
      <c r="AW81" s="51"/>
      <c r="AX81" s="51"/>
      <c r="AY81" s="51"/>
      <c r="AZ81" s="51"/>
      <c r="BA81" s="51"/>
      <c r="BB81" s="51" t="s">
        <v>67</v>
      </c>
      <c r="BC81" s="51"/>
      <c r="BD81" s="51"/>
      <c r="BE81" s="51"/>
      <c r="BF81" s="51"/>
      <c r="BG81" s="51"/>
      <c r="BH81" s="52" t="s">
        <v>176</v>
      </c>
      <c r="BI81" s="52"/>
      <c r="BJ81" s="52"/>
      <c r="BK81" s="52"/>
      <c r="BL81" s="52"/>
      <c r="CA81" t="s">
        <v>26</v>
      </c>
    </row>
    <row r="82" spans="1:79" s="7" customFormat="1" ht="25.5" customHeight="1">
      <c r="A82" s="58" t="s">
        <v>239</v>
      </c>
      <c r="B82" s="48"/>
      <c r="C82" s="48"/>
      <c r="D82" s="48"/>
      <c r="E82" s="49"/>
      <c r="F82" s="45"/>
      <c r="G82" s="45"/>
      <c r="H82" s="45"/>
      <c r="I82" s="45"/>
      <c r="J82" s="46" t="s">
        <v>1</v>
      </c>
      <c r="K82" s="45"/>
      <c r="L82" s="45"/>
      <c r="M82" s="45"/>
      <c r="N82" s="47" t="s">
        <v>240</v>
      </c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9"/>
      <c r="AD82" s="44">
        <v>24915431</v>
      </c>
      <c r="AE82" s="44"/>
      <c r="AF82" s="44"/>
      <c r="AG82" s="44"/>
      <c r="AH82" s="44"/>
      <c r="AI82" s="44"/>
      <c r="AJ82" s="44">
        <v>15385154</v>
      </c>
      <c r="AK82" s="44"/>
      <c r="AL82" s="44"/>
      <c r="AM82" s="44"/>
      <c r="AN82" s="44"/>
      <c r="AO82" s="44"/>
      <c r="AP82" s="44">
        <v>2870000</v>
      </c>
      <c r="AQ82" s="44"/>
      <c r="AR82" s="44"/>
      <c r="AS82" s="44"/>
      <c r="AT82" s="44"/>
      <c r="AU82" s="44"/>
      <c r="AV82" s="44">
        <v>0</v>
      </c>
      <c r="AW82" s="44"/>
      <c r="AX82" s="44"/>
      <c r="AY82" s="44"/>
      <c r="AZ82" s="44"/>
      <c r="BA82" s="44"/>
      <c r="BB82" s="44">
        <v>0</v>
      </c>
      <c r="BC82" s="44"/>
      <c r="BD82" s="44"/>
      <c r="BE82" s="44"/>
      <c r="BF82" s="44"/>
      <c r="BG82" s="44"/>
      <c r="BH82" s="45"/>
      <c r="BI82" s="45"/>
      <c r="BJ82" s="45"/>
      <c r="BK82" s="45"/>
      <c r="BL82" s="45"/>
      <c r="CA82" s="7" t="s">
        <v>27</v>
      </c>
    </row>
    <row r="83" spans="1:79" s="30" customFormat="1" ht="38.25" customHeight="1">
      <c r="A83" s="79" t="s">
        <v>241</v>
      </c>
      <c r="B83" s="74"/>
      <c r="C83" s="74"/>
      <c r="D83" s="74"/>
      <c r="E83" s="75"/>
      <c r="F83" s="78">
        <v>160</v>
      </c>
      <c r="G83" s="78"/>
      <c r="H83" s="78"/>
      <c r="I83" s="78"/>
      <c r="J83" s="80" t="s">
        <v>243</v>
      </c>
      <c r="K83" s="78"/>
      <c r="L83" s="78"/>
      <c r="M83" s="78"/>
      <c r="N83" s="73" t="s">
        <v>242</v>
      </c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5"/>
      <c r="AD83" s="77">
        <v>107438</v>
      </c>
      <c r="AE83" s="77"/>
      <c r="AF83" s="77"/>
      <c r="AG83" s="77"/>
      <c r="AH83" s="77"/>
      <c r="AI83" s="77"/>
      <c r="AJ83" s="77">
        <v>49000</v>
      </c>
      <c r="AK83" s="77"/>
      <c r="AL83" s="77"/>
      <c r="AM83" s="77"/>
      <c r="AN83" s="77"/>
      <c r="AO83" s="77"/>
      <c r="AP83" s="77">
        <v>0</v>
      </c>
      <c r="AQ83" s="77"/>
      <c r="AR83" s="77"/>
      <c r="AS83" s="77"/>
      <c r="AT83" s="77"/>
      <c r="AU83" s="77"/>
      <c r="AV83" s="77">
        <v>0</v>
      </c>
      <c r="AW83" s="77"/>
      <c r="AX83" s="77"/>
      <c r="AY83" s="77"/>
      <c r="AZ83" s="77"/>
      <c r="BA83" s="77"/>
      <c r="BB83" s="77">
        <v>0</v>
      </c>
      <c r="BC83" s="77"/>
      <c r="BD83" s="77"/>
      <c r="BE83" s="77"/>
      <c r="BF83" s="77"/>
      <c r="BG83" s="77"/>
      <c r="BH83" s="78">
        <v>1</v>
      </c>
      <c r="BI83" s="78"/>
      <c r="BJ83" s="78"/>
      <c r="BK83" s="78"/>
      <c r="BL83" s="78"/>
    </row>
    <row r="84" spans="1:79" s="30" customFormat="1" ht="25.5" customHeight="1">
      <c r="A84" s="79" t="s">
        <v>244</v>
      </c>
      <c r="B84" s="74"/>
      <c r="C84" s="74"/>
      <c r="D84" s="74"/>
      <c r="E84" s="75"/>
      <c r="F84" s="78">
        <v>2010</v>
      </c>
      <c r="G84" s="78"/>
      <c r="H84" s="78"/>
      <c r="I84" s="78"/>
      <c r="J84" s="80" t="s">
        <v>246</v>
      </c>
      <c r="K84" s="78"/>
      <c r="L84" s="78"/>
      <c r="M84" s="78"/>
      <c r="N84" s="73" t="s">
        <v>245</v>
      </c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5"/>
      <c r="AD84" s="77">
        <v>8928401</v>
      </c>
      <c r="AE84" s="77"/>
      <c r="AF84" s="77"/>
      <c r="AG84" s="77"/>
      <c r="AH84" s="77"/>
      <c r="AI84" s="77"/>
      <c r="AJ84" s="77">
        <v>3586062</v>
      </c>
      <c r="AK84" s="77"/>
      <c r="AL84" s="77"/>
      <c r="AM84" s="77"/>
      <c r="AN84" s="77"/>
      <c r="AO84" s="77"/>
      <c r="AP84" s="77">
        <v>0</v>
      </c>
      <c r="AQ84" s="77"/>
      <c r="AR84" s="77"/>
      <c r="AS84" s="77"/>
      <c r="AT84" s="77"/>
      <c r="AU84" s="77"/>
      <c r="AV84" s="77">
        <v>0</v>
      </c>
      <c r="AW84" s="77"/>
      <c r="AX84" s="77"/>
      <c r="AY84" s="77"/>
      <c r="AZ84" s="77"/>
      <c r="BA84" s="77"/>
      <c r="BB84" s="77">
        <v>0</v>
      </c>
      <c r="BC84" s="77"/>
      <c r="BD84" s="77"/>
      <c r="BE84" s="77"/>
      <c r="BF84" s="77"/>
      <c r="BG84" s="77"/>
      <c r="BH84" s="78">
        <v>2</v>
      </c>
      <c r="BI84" s="78"/>
      <c r="BJ84" s="78"/>
      <c r="BK84" s="78"/>
      <c r="BL84" s="78"/>
    </row>
    <row r="85" spans="1:79" s="30" customFormat="1" ht="25.5" customHeight="1">
      <c r="A85" s="79" t="s">
        <v>247</v>
      </c>
      <c r="B85" s="74"/>
      <c r="C85" s="74"/>
      <c r="D85" s="74"/>
      <c r="E85" s="75"/>
      <c r="F85" s="78">
        <v>2080</v>
      </c>
      <c r="G85" s="78"/>
      <c r="H85" s="78"/>
      <c r="I85" s="78"/>
      <c r="J85" s="80" t="s">
        <v>249</v>
      </c>
      <c r="K85" s="78"/>
      <c r="L85" s="78"/>
      <c r="M85" s="78"/>
      <c r="N85" s="73" t="s">
        <v>248</v>
      </c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5"/>
      <c r="AD85" s="77">
        <v>0</v>
      </c>
      <c r="AE85" s="77"/>
      <c r="AF85" s="77"/>
      <c r="AG85" s="77"/>
      <c r="AH85" s="77"/>
      <c r="AI85" s="77"/>
      <c r="AJ85" s="77">
        <v>43394</v>
      </c>
      <c r="AK85" s="77"/>
      <c r="AL85" s="77"/>
      <c r="AM85" s="77"/>
      <c r="AN85" s="77"/>
      <c r="AO85" s="77"/>
      <c r="AP85" s="77">
        <v>0</v>
      </c>
      <c r="AQ85" s="77"/>
      <c r="AR85" s="77"/>
      <c r="AS85" s="77"/>
      <c r="AT85" s="77"/>
      <c r="AU85" s="77"/>
      <c r="AV85" s="77">
        <v>0</v>
      </c>
      <c r="AW85" s="77"/>
      <c r="AX85" s="77"/>
      <c r="AY85" s="77"/>
      <c r="AZ85" s="77"/>
      <c r="BA85" s="77"/>
      <c r="BB85" s="77">
        <v>0</v>
      </c>
      <c r="BC85" s="77"/>
      <c r="BD85" s="77"/>
      <c r="BE85" s="77"/>
      <c r="BF85" s="77"/>
      <c r="BG85" s="77"/>
      <c r="BH85" s="78">
        <v>3</v>
      </c>
      <c r="BI85" s="78"/>
      <c r="BJ85" s="78"/>
      <c r="BK85" s="78"/>
      <c r="BL85" s="78"/>
    </row>
    <row r="86" spans="1:79" s="30" customFormat="1" ht="38.25" customHeight="1">
      <c r="A86" s="79" t="s">
        <v>253</v>
      </c>
      <c r="B86" s="74"/>
      <c r="C86" s="74"/>
      <c r="D86" s="74"/>
      <c r="E86" s="75"/>
      <c r="F86" s="78">
        <v>2111</v>
      </c>
      <c r="G86" s="78"/>
      <c r="H86" s="78"/>
      <c r="I86" s="78"/>
      <c r="J86" s="80" t="s">
        <v>255</v>
      </c>
      <c r="K86" s="78"/>
      <c r="L86" s="78"/>
      <c r="M86" s="78"/>
      <c r="N86" s="73" t="s">
        <v>254</v>
      </c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5"/>
      <c r="AD86" s="77">
        <v>0</v>
      </c>
      <c r="AE86" s="77"/>
      <c r="AF86" s="77"/>
      <c r="AG86" s="77"/>
      <c r="AH86" s="77"/>
      <c r="AI86" s="77"/>
      <c r="AJ86" s="77">
        <v>0</v>
      </c>
      <c r="AK86" s="77"/>
      <c r="AL86" s="77"/>
      <c r="AM86" s="77"/>
      <c r="AN86" s="77"/>
      <c r="AO86" s="77"/>
      <c r="AP86" s="77">
        <v>500000</v>
      </c>
      <c r="AQ86" s="77"/>
      <c r="AR86" s="77"/>
      <c r="AS86" s="77"/>
      <c r="AT86" s="77"/>
      <c r="AU86" s="77"/>
      <c r="AV86" s="77">
        <v>0</v>
      </c>
      <c r="AW86" s="77"/>
      <c r="AX86" s="77"/>
      <c r="AY86" s="77"/>
      <c r="AZ86" s="77"/>
      <c r="BA86" s="77"/>
      <c r="BB86" s="77">
        <v>0</v>
      </c>
      <c r="BC86" s="77"/>
      <c r="BD86" s="77"/>
      <c r="BE86" s="77"/>
      <c r="BF86" s="77"/>
      <c r="BG86" s="77"/>
      <c r="BH86" s="78">
        <v>5</v>
      </c>
      <c r="BI86" s="78"/>
      <c r="BJ86" s="78"/>
      <c r="BK86" s="78"/>
      <c r="BL86" s="78"/>
    </row>
    <row r="87" spans="1:79" s="30" customFormat="1" ht="51" customHeight="1">
      <c r="A87" s="79" t="s">
        <v>259</v>
      </c>
      <c r="B87" s="74"/>
      <c r="C87" s="74"/>
      <c r="D87" s="74"/>
      <c r="E87" s="75"/>
      <c r="F87" s="78">
        <v>3104</v>
      </c>
      <c r="G87" s="78"/>
      <c r="H87" s="78"/>
      <c r="I87" s="78"/>
      <c r="J87" s="80" t="s">
        <v>261</v>
      </c>
      <c r="K87" s="78"/>
      <c r="L87" s="78"/>
      <c r="M87" s="78"/>
      <c r="N87" s="73" t="s">
        <v>260</v>
      </c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5"/>
      <c r="AD87" s="77">
        <v>0</v>
      </c>
      <c r="AE87" s="77"/>
      <c r="AF87" s="77"/>
      <c r="AG87" s="77"/>
      <c r="AH87" s="77"/>
      <c r="AI87" s="77"/>
      <c r="AJ87" s="77">
        <v>75000</v>
      </c>
      <c r="AK87" s="77"/>
      <c r="AL87" s="77"/>
      <c r="AM87" s="77"/>
      <c r="AN87" s="77"/>
      <c r="AO87" s="77"/>
      <c r="AP87" s="77">
        <v>190000</v>
      </c>
      <c r="AQ87" s="77"/>
      <c r="AR87" s="77"/>
      <c r="AS87" s="77"/>
      <c r="AT87" s="77"/>
      <c r="AU87" s="77"/>
      <c r="AV87" s="77">
        <v>0</v>
      </c>
      <c r="AW87" s="77"/>
      <c r="AX87" s="77"/>
      <c r="AY87" s="77"/>
      <c r="AZ87" s="77"/>
      <c r="BA87" s="77"/>
      <c r="BB87" s="77">
        <v>0</v>
      </c>
      <c r="BC87" s="77"/>
      <c r="BD87" s="77"/>
      <c r="BE87" s="77"/>
      <c r="BF87" s="77"/>
      <c r="BG87" s="77"/>
      <c r="BH87" s="78">
        <v>7</v>
      </c>
      <c r="BI87" s="78"/>
      <c r="BJ87" s="78"/>
      <c r="BK87" s="78"/>
      <c r="BL87" s="78"/>
    </row>
    <row r="88" spans="1:79" s="30" customFormat="1" ht="12.75" customHeight="1">
      <c r="A88" s="79" t="s">
        <v>272</v>
      </c>
      <c r="B88" s="74"/>
      <c r="C88" s="74"/>
      <c r="D88" s="74"/>
      <c r="E88" s="75"/>
      <c r="F88" s="78">
        <v>7130</v>
      </c>
      <c r="G88" s="78"/>
      <c r="H88" s="78"/>
      <c r="I88" s="78"/>
      <c r="J88" s="80" t="s">
        <v>274</v>
      </c>
      <c r="K88" s="78"/>
      <c r="L88" s="78"/>
      <c r="M88" s="78"/>
      <c r="N88" s="73" t="s">
        <v>273</v>
      </c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5"/>
      <c r="AD88" s="77">
        <v>211821</v>
      </c>
      <c r="AE88" s="77"/>
      <c r="AF88" s="77"/>
      <c r="AG88" s="77"/>
      <c r="AH88" s="77"/>
      <c r="AI88" s="77"/>
      <c r="AJ88" s="77">
        <v>380000</v>
      </c>
      <c r="AK88" s="77"/>
      <c r="AL88" s="77"/>
      <c r="AM88" s="77"/>
      <c r="AN88" s="77"/>
      <c r="AO88" s="77"/>
      <c r="AP88" s="77">
        <v>0</v>
      </c>
      <c r="AQ88" s="77"/>
      <c r="AR88" s="77"/>
      <c r="AS88" s="77"/>
      <c r="AT88" s="77"/>
      <c r="AU88" s="77"/>
      <c r="AV88" s="77">
        <v>0</v>
      </c>
      <c r="AW88" s="77"/>
      <c r="AX88" s="77"/>
      <c r="AY88" s="77"/>
      <c r="AZ88" s="77"/>
      <c r="BA88" s="77"/>
      <c r="BB88" s="77">
        <v>0</v>
      </c>
      <c r="BC88" s="77"/>
      <c r="BD88" s="77"/>
      <c r="BE88" s="77"/>
      <c r="BF88" s="77"/>
      <c r="BG88" s="77"/>
      <c r="BH88" s="78">
        <v>12</v>
      </c>
      <c r="BI88" s="78"/>
      <c r="BJ88" s="78"/>
      <c r="BK88" s="78"/>
      <c r="BL88" s="78"/>
    </row>
    <row r="89" spans="1:79" s="30" customFormat="1" ht="38.25" customHeight="1">
      <c r="A89" s="79" t="s">
        <v>275</v>
      </c>
      <c r="B89" s="74"/>
      <c r="C89" s="74"/>
      <c r="D89" s="74"/>
      <c r="E89" s="75"/>
      <c r="F89" s="78">
        <v>7461</v>
      </c>
      <c r="G89" s="78"/>
      <c r="H89" s="78"/>
      <c r="I89" s="78"/>
      <c r="J89" s="80" t="s">
        <v>277</v>
      </c>
      <c r="K89" s="78"/>
      <c r="L89" s="78"/>
      <c r="M89" s="78"/>
      <c r="N89" s="73" t="s">
        <v>276</v>
      </c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5"/>
      <c r="AD89" s="77">
        <v>15091824</v>
      </c>
      <c r="AE89" s="77"/>
      <c r="AF89" s="77"/>
      <c r="AG89" s="77"/>
      <c r="AH89" s="77"/>
      <c r="AI89" s="77"/>
      <c r="AJ89" s="77">
        <v>10939089</v>
      </c>
      <c r="AK89" s="77"/>
      <c r="AL89" s="77"/>
      <c r="AM89" s="77"/>
      <c r="AN89" s="77"/>
      <c r="AO89" s="77"/>
      <c r="AP89" s="77">
        <v>2000000</v>
      </c>
      <c r="AQ89" s="77"/>
      <c r="AR89" s="77"/>
      <c r="AS89" s="77"/>
      <c r="AT89" s="77"/>
      <c r="AU89" s="77"/>
      <c r="AV89" s="77">
        <v>0</v>
      </c>
      <c r="AW89" s="77"/>
      <c r="AX89" s="77"/>
      <c r="AY89" s="77"/>
      <c r="AZ89" s="77"/>
      <c r="BA89" s="77"/>
      <c r="BB89" s="77">
        <v>0</v>
      </c>
      <c r="BC89" s="77"/>
      <c r="BD89" s="77"/>
      <c r="BE89" s="77"/>
      <c r="BF89" s="77"/>
      <c r="BG89" s="77"/>
      <c r="BH89" s="78">
        <v>13</v>
      </c>
      <c r="BI89" s="78"/>
      <c r="BJ89" s="78"/>
      <c r="BK89" s="78"/>
      <c r="BL89" s="78"/>
    </row>
    <row r="90" spans="1:79" s="30" customFormat="1" ht="25.5" customHeight="1">
      <c r="A90" s="79" t="s">
        <v>287</v>
      </c>
      <c r="B90" s="74"/>
      <c r="C90" s="74"/>
      <c r="D90" s="74"/>
      <c r="E90" s="75"/>
      <c r="F90" s="78">
        <v>8340</v>
      </c>
      <c r="G90" s="78"/>
      <c r="H90" s="78"/>
      <c r="I90" s="78"/>
      <c r="J90" s="80" t="s">
        <v>289</v>
      </c>
      <c r="K90" s="78"/>
      <c r="L90" s="78"/>
      <c r="M90" s="78"/>
      <c r="N90" s="73" t="s">
        <v>288</v>
      </c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5"/>
      <c r="AD90" s="77">
        <v>575947</v>
      </c>
      <c r="AE90" s="77"/>
      <c r="AF90" s="77"/>
      <c r="AG90" s="77"/>
      <c r="AH90" s="77"/>
      <c r="AI90" s="77"/>
      <c r="AJ90" s="77">
        <v>312609</v>
      </c>
      <c r="AK90" s="77"/>
      <c r="AL90" s="77"/>
      <c r="AM90" s="77"/>
      <c r="AN90" s="77"/>
      <c r="AO90" s="77"/>
      <c r="AP90" s="77">
        <v>180000</v>
      </c>
      <c r="AQ90" s="77"/>
      <c r="AR90" s="77"/>
      <c r="AS90" s="77"/>
      <c r="AT90" s="77"/>
      <c r="AU90" s="77"/>
      <c r="AV90" s="77">
        <v>0</v>
      </c>
      <c r="AW90" s="77"/>
      <c r="AX90" s="77"/>
      <c r="AY90" s="77"/>
      <c r="AZ90" s="77"/>
      <c r="BA90" s="77"/>
      <c r="BB90" s="77">
        <v>0</v>
      </c>
      <c r="BC90" s="77"/>
      <c r="BD90" s="77"/>
      <c r="BE90" s="77"/>
      <c r="BF90" s="77"/>
      <c r="BG90" s="77"/>
      <c r="BH90" s="78">
        <v>17</v>
      </c>
      <c r="BI90" s="78"/>
      <c r="BJ90" s="78"/>
      <c r="BK90" s="78"/>
      <c r="BL90" s="78"/>
    </row>
    <row r="91" spans="1:79" s="7" customFormat="1">
      <c r="A91" s="58" t="s">
        <v>286</v>
      </c>
      <c r="B91" s="48"/>
      <c r="C91" s="48"/>
      <c r="D91" s="48"/>
      <c r="E91" s="49"/>
      <c r="F91" s="45"/>
      <c r="G91" s="45"/>
      <c r="H91" s="45"/>
      <c r="I91" s="45"/>
      <c r="J91" s="46" t="s">
        <v>1</v>
      </c>
      <c r="K91" s="45"/>
      <c r="L91" s="45"/>
      <c r="M91" s="45"/>
      <c r="N91" s="47" t="s">
        <v>161</v>
      </c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9"/>
      <c r="AD91" s="44">
        <v>24915431</v>
      </c>
      <c r="AE91" s="44"/>
      <c r="AF91" s="44"/>
      <c r="AG91" s="44"/>
      <c r="AH91" s="44"/>
      <c r="AI91" s="44"/>
      <c r="AJ91" s="44">
        <v>15385154</v>
      </c>
      <c r="AK91" s="44"/>
      <c r="AL91" s="44"/>
      <c r="AM91" s="44"/>
      <c r="AN91" s="44"/>
      <c r="AO91" s="44"/>
      <c r="AP91" s="44">
        <v>2870000</v>
      </c>
      <c r="AQ91" s="44"/>
      <c r="AR91" s="44"/>
      <c r="AS91" s="44"/>
      <c r="AT91" s="44"/>
      <c r="AU91" s="44"/>
      <c r="AV91" s="44">
        <v>0</v>
      </c>
      <c r="AW91" s="44"/>
      <c r="AX91" s="44"/>
      <c r="AY91" s="44"/>
      <c r="AZ91" s="44"/>
      <c r="BA91" s="44"/>
      <c r="BB91" s="44">
        <v>0</v>
      </c>
      <c r="BC91" s="44"/>
      <c r="BD91" s="44"/>
      <c r="BE91" s="44"/>
      <c r="BF91" s="44"/>
      <c r="BG91" s="44"/>
      <c r="BH91" s="45"/>
      <c r="BI91" s="45"/>
      <c r="BJ91" s="45"/>
      <c r="BK91" s="45"/>
      <c r="BL91" s="45"/>
    </row>
    <row r="94" spans="1:79" ht="18.95" customHeight="1">
      <c r="A94" s="71" t="s">
        <v>292</v>
      </c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6"/>
      <c r="AC94" s="26"/>
      <c r="AD94" s="26"/>
      <c r="AE94" s="26"/>
      <c r="AF94" s="26"/>
      <c r="AG94" s="26"/>
      <c r="AH94" s="37"/>
      <c r="AI94" s="37"/>
      <c r="AJ94" s="37"/>
      <c r="AK94" s="37"/>
      <c r="AL94" s="37"/>
      <c r="AM94" s="37"/>
      <c r="AN94" s="37"/>
      <c r="AO94" s="37"/>
      <c r="AP94" s="37"/>
      <c r="AQ94" s="26"/>
      <c r="AR94" s="26"/>
      <c r="AS94" s="26"/>
      <c r="AT94" s="26"/>
      <c r="AU94" s="72" t="s">
        <v>294</v>
      </c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</row>
    <row r="95" spans="1:79" ht="12.75" customHeight="1">
      <c r="AB95" s="27"/>
      <c r="AC95" s="27"/>
      <c r="AD95" s="27"/>
      <c r="AE95" s="27"/>
      <c r="AF95" s="27"/>
      <c r="AG95" s="27"/>
      <c r="AH95" s="39" t="s">
        <v>2</v>
      </c>
      <c r="AI95" s="39"/>
      <c r="AJ95" s="39"/>
      <c r="AK95" s="39"/>
      <c r="AL95" s="39"/>
      <c r="AM95" s="39"/>
      <c r="AN95" s="39"/>
      <c r="AO95" s="39"/>
      <c r="AP95" s="39"/>
      <c r="AQ95" s="27"/>
      <c r="AR95" s="27"/>
      <c r="AS95" s="27"/>
      <c r="AT95" s="27"/>
      <c r="AU95" s="39" t="s">
        <v>185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</row>
    <row r="96" spans="1:79" ht="15">
      <c r="AB96" s="27"/>
      <c r="AC96" s="27"/>
      <c r="AD96" s="27"/>
      <c r="AE96" s="27"/>
      <c r="AF96" s="27"/>
      <c r="AG96" s="27"/>
      <c r="AH96" s="28"/>
      <c r="AI96" s="28"/>
      <c r="AJ96" s="28"/>
      <c r="AK96" s="28"/>
      <c r="AL96" s="28"/>
      <c r="AM96" s="28"/>
      <c r="AN96" s="28"/>
      <c r="AO96" s="28"/>
      <c r="AP96" s="28"/>
      <c r="AQ96" s="27"/>
      <c r="AR96" s="27"/>
      <c r="AS96" s="27"/>
      <c r="AT96" s="27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</row>
    <row r="97" spans="1:58" ht="18" customHeight="1">
      <c r="A97" s="71" t="s">
        <v>293</v>
      </c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27"/>
      <c r="AC97" s="27"/>
      <c r="AD97" s="27"/>
      <c r="AE97" s="27"/>
      <c r="AF97" s="27"/>
      <c r="AG97" s="27"/>
      <c r="AH97" s="38"/>
      <c r="AI97" s="38"/>
      <c r="AJ97" s="38"/>
      <c r="AK97" s="38"/>
      <c r="AL97" s="38"/>
      <c r="AM97" s="38"/>
      <c r="AN97" s="38"/>
      <c r="AO97" s="38"/>
      <c r="AP97" s="38"/>
      <c r="AQ97" s="27"/>
      <c r="AR97" s="27"/>
      <c r="AS97" s="27"/>
      <c r="AT97" s="27"/>
      <c r="AU97" s="70" t="s">
        <v>295</v>
      </c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</row>
    <row r="98" spans="1:58" ht="12" customHeight="1">
      <c r="AB98" s="27"/>
      <c r="AC98" s="27"/>
      <c r="AD98" s="27"/>
      <c r="AE98" s="27"/>
      <c r="AF98" s="27"/>
      <c r="AG98" s="27"/>
      <c r="AH98" s="39" t="s">
        <v>2</v>
      </c>
      <c r="AI98" s="39"/>
      <c r="AJ98" s="39"/>
      <c r="AK98" s="39"/>
      <c r="AL98" s="39"/>
      <c r="AM98" s="39"/>
      <c r="AN98" s="39"/>
      <c r="AO98" s="39"/>
      <c r="AP98" s="39"/>
      <c r="AQ98" s="27"/>
      <c r="AR98" s="27"/>
      <c r="AS98" s="27"/>
      <c r="AT98" s="27"/>
      <c r="AU98" s="39" t="s">
        <v>185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</row>
    <row r="99" spans="1:58">
      <c r="A99" s="3"/>
    </row>
  </sheetData>
  <mergeCells count="532">
    <mergeCell ref="BH89:BL89"/>
    <mergeCell ref="A90:E90"/>
    <mergeCell ref="F90:I90"/>
    <mergeCell ref="J90:M90"/>
    <mergeCell ref="N90:AC90"/>
    <mergeCell ref="AD90:AI90"/>
    <mergeCell ref="AJ90:AO90"/>
    <mergeCell ref="AP91:AU91"/>
    <mergeCell ref="AV91:BA91"/>
    <mergeCell ref="BB91:BG91"/>
    <mergeCell ref="BH91:BL91"/>
    <mergeCell ref="AP90:AU90"/>
    <mergeCell ref="AV90:BA90"/>
    <mergeCell ref="BB90:BG90"/>
    <mergeCell ref="BH90:BL90"/>
    <mergeCell ref="A91:E91"/>
    <mergeCell ref="F91:I91"/>
    <mergeCell ref="J91:M91"/>
    <mergeCell ref="N91:AC91"/>
    <mergeCell ref="AD91:AI91"/>
    <mergeCell ref="AJ91:AO91"/>
    <mergeCell ref="A89:E89"/>
    <mergeCell ref="F89:I89"/>
    <mergeCell ref="J89:M89"/>
    <mergeCell ref="N89:AC89"/>
    <mergeCell ref="AD89:AI89"/>
    <mergeCell ref="AJ89:AO89"/>
    <mergeCell ref="AP89:AU89"/>
    <mergeCell ref="AV89:BA89"/>
    <mergeCell ref="BB89:BG89"/>
    <mergeCell ref="BH87:BL87"/>
    <mergeCell ref="A88:E88"/>
    <mergeCell ref="F88:I88"/>
    <mergeCell ref="J88:M88"/>
    <mergeCell ref="N88:AC88"/>
    <mergeCell ref="AD88:AI88"/>
    <mergeCell ref="AJ88:AO88"/>
    <mergeCell ref="AP88:AU88"/>
    <mergeCell ref="AV88:BA88"/>
    <mergeCell ref="BB88:BG88"/>
    <mergeCell ref="BH88:BL88"/>
    <mergeCell ref="A87:E87"/>
    <mergeCell ref="F87:I87"/>
    <mergeCell ref="J87:M87"/>
    <mergeCell ref="N87:AC87"/>
    <mergeCell ref="AD87:AI87"/>
    <mergeCell ref="AJ87:AO87"/>
    <mergeCell ref="AP87:AU87"/>
    <mergeCell ref="AV87:BA87"/>
    <mergeCell ref="BB87:BG87"/>
    <mergeCell ref="BH85:BL85"/>
    <mergeCell ref="A86:E86"/>
    <mergeCell ref="F86:I86"/>
    <mergeCell ref="J86:M86"/>
    <mergeCell ref="N86:AC86"/>
    <mergeCell ref="AD86:AI86"/>
    <mergeCell ref="AJ86:AO86"/>
    <mergeCell ref="AP86:AU86"/>
    <mergeCell ref="AV86:BA86"/>
    <mergeCell ref="BB86:BG86"/>
    <mergeCell ref="BH86:BL86"/>
    <mergeCell ref="A85:E85"/>
    <mergeCell ref="F85:I85"/>
    <mergeCell ref="J85:M85"/>
    <mergeCell ref="N85:AC85"/>
    <mergeCell ref="AD85:AI85"/>
    <mergeCell ref="AJ85:AO85"/>
    <mergeCell ref="AP85:AU85"/>
    <mergeCell ref="AV85:BA85"/>
    <mergeCell ref="BB85:BG85"/>
    <mergeCell ref="AP83:AU83"/>
    <mergeCell ref="AV83:BA83"/>
    <mergeCell ref="BB83:BG83"/>
    <mergeCell ref="BH83:BL83"/>
    <mergeCell ref="A84:E84"/>
    <mergeCell ref="F84:I84"/>
    <mergeCell ref="J84:M84"/>
    <mergeCell ref="N84:AC84"/>
    <mergeCell ref="AD84:AI84"/>
    <mergeCell ref="AJ84:AO84"/>
    <mergeCell ref="A83:E83"/>
    <mergeCell ref="F83:I83"/>
    <mergeCell ref="J83:M83"/>
    <mergeCell ref="N83:AC83"/>
    <mergeCell ref="AD83:AI83"/>
    <mergeCell ref="AJ83:AO83"/>
    <mergeCell ref="AP84:AU84"/>
    <mergeCell ref="AV84:BA84"/>
    <mergeCell ref="BB84:BG84"/>
    <mergeCell ref="BH84:BL84"/>
    <mergeCell ref="BH73:BL73"/>
    <mergeCell ref="A74:E74"/>
    <mergeCell ref="F74:I74"/>
    <mergeCell ref="J74:M74"/>
    <mergeCell ref="N74:AC74"/>
    <mergeCell ref="AD74:AI74"/>
    <mergeCell ref="AJ74:AO74"/>
    <mergeCell ref="AP75:AU75"/>
    <mergeCell ref="AV75:BA75"/>
    <mergeCell ref="BB75:BG75"/>
    <mergeCell ref="BH75:BL75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73:E73"/>
    <mergeCell ref="F73:I73"/>
    <mergeCell ref="J73:M73"/>
    <mergeCell ref="N73:AC73"/>
    <mergeCell ref="AD73:AI73"/>
    <mergeCell ref="AJ73:AO73"/>
    <mergeCell ref="AP73:AU73"/>
    <mergeCell ref="AV73:BA73"/>
    <mergeCell ref="BB73:BG73"/>
    <mergeCell ref="BH71:BL71"/>
    <mergeCell ref="A72:E72"/>
    <mergeCell ref="F72:I72"/>
    <mergeCell ref="J72:M72"/>
    <mergeCell ref="N72:AC72"/>
    <mergeCell ref="AD72:AI72"/>
    <mergeCell ref="AJ72:AO72"/>
    <mergeCell ref="AP72:AU72"/>
    <mergeCell ref="AV72:BA72"/>
    <mergeCell ref="BB72:BG72"/>
    <mergeCell ref="BH72:BL72"/>
    <mergeCell ref="A71:E71"/>
    <mergeCell ref="F71:I71"/>
    <mergeCell ref="J71:M71"/>
    <mergeCell ref="N71:AC71"/>
    <mergeCell ref="AD71:AI71"/>
    <mergeCell ref="AJ71:AO71"/>
    <mergeCell ref="AP71:AU71"/>
    <mergeCell ref="AV71:BA71"/>
    <mergeCell ref="BB71:BG71"/>
    <mergeCell ref="BH69:BL69"/>
    <mergeCell ref="A70:E70"/>
    <mergeCell ref="F70:I70"/>
    <mergeCell ref="J70:M70"/>
    <mergeCell ref="N70:AC70"/>
    <mergeCell ref="AD70:AI70"/>
    <mergeCell ref="AJ70:AO70"/>
    <mergeCell ref="AP70:AU70"/>
    <mergeCell ref="AV70:BA70"/>
    <mergeCell ref="BB70:BG70"/>
    <mergeCell ref="BH70:BL70"/>
    <mergeCell ref="A69:E69"/>
    <mergeCell ref="F69:I69"/>
    <mergeCell ref="J69:M69"/>
    <mergeCell ref="N69:AC69"/>
    <mergeCell ref="AD69:AI69"/>
    <mergeCell ref="AJ69:AO69"/>
    <mergeCell ref="AP69:AU69"/>
    <mergeCell ref="AV69:BA69"/>
    <mergeCell ref="BB69:BG69"/>
    <mergeCell ref="BH67:BL67"/>
    <mergeCell ref="A68:E68"/>
    <mergeCell ref="F68:I68"/>
    <mergeCell ref="J68:M68"/>
    <mergeCell ref="N68:AC68"/>
    <mergeCell ref="AD68:AI68"/>
    <mergeCell ref="AJ68:AO68"/>
    <mergeCell ref="AP68:AU68"/>
    <mergeCell ref="AV68:BA68"/>
    <mergeCell ref="BB68:BG68"/>
    <mergeCell ref="BH68:BL68"/>
    <mergeCell ref="A67:E67"/>
    <mergeCell ref="F67:I67"/>
    <mergeCell ref="J67:M67"/>
    <mergeCell ref="N67:AC67"/>
    <mergeCell ref="AD67:AI67"/>
    <mergeCell ref="AJ67:AO67"/>
    <mergeCell ref="AP67:AU67"/>
    <mergeCell ref="AV67:BA67"/>
    <mergeCell ref="BB67:BG67"/>
    <mergeCell ref="BH65:BL65"/>
    <mergeCell ref="A66:E66"/>
    <mergeCell ref="F66:I66"/>
    <mergeCell ref="J66:M66"/>
    <mergeCell ref="N66:AC66"/>
    <mergeCell ref="AD66:AI66"/>
    <mergeCell ref="AJ66:AO66"/>
    <mergeCell ref="AP66:AU66"/>
    <mergeCell ref="AV66:BA66"/>
    <mergeCell ref="BB66:BG66"/>
    <mergeCell ref="BH66:BL66"/>
    <mergeCell ref="A65:E65"/>
    <mergeCell ref="F65:I65"/>
    <mergeCell ref="J65:M65"/>
    <mergeCell ref="N65:AC65"/>
    <mergeCell ref="AD65:AI65"/>
    <mergeCell ref="AJ65:AO65"/>
    <mergeCell ref="AP65:AU65"/>
    <mergeCell ref="AV65:BA65"/>
    <mergeCell ref="BB65:BG65"/>
    <mergeCell ref="BH63:BL63"/>
    <mergeCell ref="A64:E64"/>
    <mergeCell ref="F64:I64"/>
    <mergeCell ref="J64:M64"/>
    <mergeCell ref="N64:AC64"/>
    <mergeCell ref="AD64:AI64"/>
    <mergeCell ref="AJ64:AO64"/>
    <mergeCell ref="AP64:AU64"/>
    <mergeCell ref="AV64:BA64"/>
    <mergeCell ref="BB64:BG64"/>
    <mergeCell ref="BH64:BL64"/>
    <mergeCell ref="A63:E63"/>
    <mergeCell ref="F63:I63"/>
    <mergeCell ref="J63:M63"/>
    <mergeCell ref="N63:AC63"/>
    <mergeCell ref="AD63:AI63"/>
    <mergeCell ref="AJ63:AO63"/>
    <mergeCell ref="AP63:AU63"/>
    <mergeCell ref="AV63:BA63"/>
    <mergeCell ref="BB63:BG63"/>
    <mergeCell ref="BH61:BL61"/>
    <mergeCell ref="A62:E62"/>
    <mergeCell ref="F62:I62"/>
    <mergeCell ref="J62:M62"/>
    <mergeCell ref="N62:AC62"/>
    <mergeCell ref="AD62:AI62"/>
    <mergeCell ref="AJ62:AO62"/>
    <mergeCell ref="AP62:AU62"/>
    <mergeCell ref="AV62:BA62"/>
    <mergeCell ref="BB62:BG62"/>
    <mergeCell ref="BH62:BL62"/>
    <mergeCell ref="A61:E61"/>
    <mergeCell ref="F61:I61"/>
    <mergeCell ref="J61:M61"/>
    <mergeCell ref="N61:AC61"/>
    <mergeCell ref="AD61:AI61"/>
    <mergeCell ref="AJ61:AO61"/>
    <mergeCell ref="AP61:AU61"/>
    <mergeCell ref="AV61:BA61"/>
    <mergeCell ref="BB61:BG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59:E59"/>
    <mergeCell ref="F59:I59"/>
    <mergeCell ref="J59:M59"/>
    <mergeCell ref="N59:AC59"/>
    <mergeCell ref="AD59:AI59"/>
    <mergeCell ref="AJ59:AO59"/>
    <mergeCell ref="AP60:AU60"/>
    <mergeCell ref="AV60:BA60"/>
    <mergeCell ref="BB60:BG60"/>
    <mergeCell ref="BH60:BL60"/>
    <mergeCell ref="A15:BL15"/>
    <mergeCell ref="A17:BL17"/>
    <mergeCell ref="A19:BL19"/>
    <mergeCell ref="A21:BL21"/>
    <mergeCell ref="A23:BL23"/>
    <mergeCell ref="A25:BL25"/>
    <mergeCell ref="A27:BL27"/>
    <mergeCell ref="A29:BL29"/>
    <mergeCell ref="A31:BL31"/>
    <mergeCell ref="A28:W28"/>
    <mergeCell ref="X28:AH28"/>
    <mergeCell ref="AI28:AN28"/>
    <mergeCell ref="AO28:AT28"/>
    <mergeCell ref="AU28:AZ28"/>
    <mergeCell ref="BA28:BF28"/>
    <mergeCell ref="BG28:BL28"/>
    <mergeCell ref="A26:W26"/>
    <mergeCell ref="X26:AH26"/>
    <mergeCell ref="AI26:AN26"/>
    <mergeCell ref="AO26:AT26"/>
    <mergeCell ref="AU26:AZ26"/>
    <mergeCell ref="BA26:BF26"/>
    <mergeCell ref="BG26:BL26"/>
    <mergeCell ref="A24:W24"/>
    <mergeCell ref="A50:W50"/>
    <mergeCell ref="X50:AH50"/>
    <mergeCell ref="AI50:AN50"/>
    <mergeCell ref="AO50:AT50"/>
    <mergeCell ref="AU50:AZ50"/>
    <mergeCell ref="BA50:BF50"/>
    <mergeCell ref="BG50:BL50"/>
    <mergeCell ref="A49:BL49"/>
    <mergeCell ref="A48:W48"/>
    <mergeCell ref="X48:AH48"/>
    <mergeCell ref="AI48:AN48"/>
    <mergeCell ref="AO48:AT48"/>
    <mergeCell ref="AU48:AZ48"/>
    <mergeCell ref="BA48:BF48"/>
    <mergeCell ref="BG48:BL48"/>
    <mergeCell ref="A47:BL47"/>
    <mergeCell ref="A46:W46"/>
    <mergeCell ref="X46:AH46"/>
    <mergeCell ref="AI46:AN46"/>
    <mergeCell ref="AO46:AT46"/>
    <mergeCell ref="AU46:AZ46"/>
    <mergeCell ref="BA46:BF46"/>
    <mergeCell ref="BG46:BL46"/>
    <mergeCell ref="A45:BL45"/>
    <mergeCell ref="A44:W44"/>
    <mergeCell ref="X44:AH44"/>
    <mergeCell ref="AI44:AN44"/>
    <mergeCell ref="AO44:AT44"/>
    <mergeCell ref="AU44:AZ44"/>
    <mergeCell ref="BA44:BF44"/>
    <mergeCell ref="BG44:BL44"/>
    <mergeCell ref="A43:BL43"/>
    <mergeCell ref="A42:W42"/>
    <mergeCell ref="X42:AH42"/>
    <mergeCell ref="AI42:AN42"/>
    <mergeCell ref="AO42:AT42"/>
    <mergeCell ref="AU42:AZ42"/>
    <mergeCell ref="BA42:BF42"/>
    <mergeCell ref="BG42:BL42"/>
    <mergeCell ref="A41:BL41"/>
    <mergeCell ref="A40:W40"/>
    <mergeCell ref="X40:AH40"/>
    <mergeCell ref="AI40:AN40"/>
    <mergeCell ref="AO40:AT40"/>
    <mergeCell ref="AU40:AZ40"/>
    <mergeCell ref="BA40:BF40"/>
    <mergeCell ref="BG40:BL40"/>
    <mergeCell ref="A39:BL39"/>
    <mergeCell ref="BG34:BL34"/>
    <mergeCell ref="A33:BL33"/>
    <mergeCell ref="A38:W38"/>
    <mergeCell ref="X38:AH38"/>
    <mergeCell ref="AI38:AN38"/>
    <mergeCell ref="AO38:AT38"/>
    <mergeCell ref="AU38:AZ38"/>
    <mergeCell ref="BA38:BF38"/>
    <mergeCell ref="BG38:BL38"/>
    <mergeCell ref="A37:BL37"/>
    <mergeCell ref="A36:W36"/>
    <mergeCell ref="X36:AH36"/>
    <mergeCell ref="AI36:AN36"/>
    <mergeCell ref="AO36:AT36"/>
    <mergeCell ref="AU36:AZ36"/>
    <mergeCell ref="BA36:BF36"/>
    <mergeCell ref="BG36:BL36"/>
    <mergeCell ref="A32:W32"/>
    <mergeCell ref="X32:AH32"/>
    <mergeCell ref="AI32:AN32"/>
    <mergeCell ref="AO32:AT32"/>
    <mergeCell ref="AU32:AZ32"/>
    <mergeCell ref="BA32:BF32"/>
    <mergeCell ref="BG32:BL32"/>
    <mergeCell ref="A30:W30"/>
    <mergeCell ref="X30:AH30"/>
    <mergeCell ref="AI30:AN30"/>
    <mergeCell ref="AO30:AT30"/>
    <mergeCell ref="AU30:AZ30"/>
    <mergeCell ref="BA30:BF30"/>
    <mergeCell ref="BG30:BL30"/>
    <mergeCell ref="X24:AH24"/>
    <mergeCell ref="AI24:AN24"/>
    <mergeCell ref="AO24:AT24"/>
    <mergeCell ref="AU24:AZ24"/>
    <mergeCell ref="BA24:BF24"/>
    <mergeCell ref="BG24:BL24"/>
    <mergeCell ref="A22:W22"/>
    <mergeCell ref="X22:AH22"/>
    <mergeCell ref="AI22:AN22"/>
    <mergeCell ref="AO22:AT22"/>
    <mergeCell ref="AU22:AZ22"/>
    <mergeCell ref="BA22:BF22"/>
    <mergeCell ref="BG22:BL22"/>
    <mergeCell ref="A20:W20"/>
    <mergeCell ref="X20:AH20"/>
    <mergeCell ref="AI20:AN20"/>
    <mergeCell ref="AO20:AT20"/>
    <mergeCell ref="AU20:AZ20"/>
    <mergeCell ref="BA20:BF20"/>
    <mergeCell ref="BG20:BL20"/>
    <mergeCell ref="A18:W18"/>
    <mergeCell ref="X18:AH18"/>
    <mergeCell ref="AI18:AN18"/>
    <mergeCell ref="AO18:AT18"/>
    <mergeCell ref="AU18:AZ18"/>
    <mergeCell ref="BA18:BF18"/>
    <mergeCell ref="A57:E57"/>
    <mergeCell ref="F56:I56"/>
    <mergeCell ref="F57:I57"/>
    <mergeCell ref="AP55:AU55"/>
    <mergeCell ref="AV55:BA55"/>
    <mergeCell ref="AD57:AI57"/>
    <mergeCell ref="AJ57:AO57"/>
    <mergeCell ref="AD55:AI55"/>
    <mergeCell ref="AP57:AU57"/>
    <mergeCell ref="AV57:BA57"/>
    <mergeCell ref="A14:W14"/>
    <mergeCell ref="X12:AH12"/>
    <mergeCell ref="AU98:BF98"/>
    <mergeCell ref="AU95:BF95"/>
    <mergeCell ref="A81:E81"/>
    <mergeCell ref="A82:E82"/>
    <mergeCell ref="F82:I82"/>
    <mergeCell ref="AU97:BF97"/>
    <mergeCell ref="A94:AA94"/>
    <mergeCell ref="AU94:BF94"/>
    <mergeCell ref="A97:AA97"/>
    <mergeCell ref="AD81:AI81"/>
    <mergeCell ref="J82:M82"/>
    <mergeCell ref="N81:AC81"/>
    <mergeCell ref="N82:AC82"/>
    <mergeCell ref="AD82:AI82"/>
    <mergeCell ref="AJ82:AO82"/>
    <mergeCell ref="AJ81:AO81"/>
    <mergeCell ref="AP81:AU81"/>
    <mergeCell ref="AV81:BA81"/>
    <mergeCell ref="AP82:AU82"/>
    <mergeCell ref="A16:W16"/>
    <mergeCell ref="X16:AH16"/>
    <mergeCell ref="AI16:AN16"/>
    <mergeCell ref="A79:E79"/>
    <mergeCell ref="A58:E58"/>
    <mergeCell ref="BA1:BL1"/>
    <mergeCell ref="A54:BL54"/>
    <mergeCell ref="A8:BL8"/>
    <mergeCell ref="A3:BL3"/>
    <mergeCell ref="A9:BL9"/>
    <mergeCell ref="BE6:BL6"/>
    <mergeCell ref="B5:AF5"/>
    <mergeCell ref="A10:BL11"/>
    <mergeCell ref="AU12:AZ12"/>
    <mergeCell ref="BA12:BF12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A12:W12"/>
    <mergeCell ref="A13:W13"/>
    <mergeCell ref="BH82:BL82"/>
    <mergeCell ref="BB82:BG82"/>
    <mergeCell ref="A80:E80"/>
    <mergeCell ref="N80:AC80"/>
    <mergeCell ref="F81:I81"/>
    <mergeCell ref="J80:M80"/>
    <mergeCell ref="J81:M81"/>
    <mergeCell ref="F80:I80"/>
    <mergeCell ref="BE5:BL5"/>
    <mergeCell ref="A77:BL77"/>
    <mergeCell ref="A78:BL78"/>
    <mergeCell ref="BH79:BL79"/>
    <mergeCell ref="BB79:BG79"/>
    <mergeCell ref="N79:AC79"/>
    <mergeCell ref="AP79:AU79"/>
    <mergeCell ref="AV79:BA79"/>
    <mergeCell ref="J79:M79"/>
    <mergeCell ref="F79:I79"/>
    <mergeCell ref="AI12:AN12"/>
    <mergeCell ref="AO12:AT12"/>
    <mergeCell ref="A52:BL53"/>
    <mergeCell ref="BH56:BL56"/>
    <mergeCell ref="AD79:AI79"/>
    <mergeCell ref="AJ79:AO79"/>
    <mergeCell ref="BH58:BL58"/>
    <mergeCell ref="BB57:BG57"/>
    <mergeCell ref="BH57:BL57"/>
    <mergeCell ref="AJ58:AO58"/>
    <mergeCell ref="AP58:AU58"/>
    <mergeCell ref="AV58:BA58"/>
    <mergeCell ref="BH80:BL80"/>
    <mergeCell ref="BH81:BL81"/>
    <mergeCell ref="BG14:BL14"/>
    <mergeCell ref="BB55:BG55"/>
    <mergeCell ref="BB58:BG58"/>
    <mergeCell ref="BH55:BL55"/>
    <mergeCell ref="BG16:BL16"/>
    <mergeCell ref="BG18:BL18"/>
    <mergeCell ref="AO16:AT16"/>
    <mergeCell ref="AU16:AZ16"/>
    <mergeCell ref="BA16:BF16"/>
    <mergeCell ref="A35:BL35"/>
    <mergeCell ref="A34:W34"/>
    <mergeCell ref="X34:AH34"/>
    <mergeCell ref="AI34:AN34"/>
    <mergeCell ref="AO34:AT34"/>
    <mergeCell ref="AU34:AZ34"/>
    <mergeCell ref="BA34:BF34"/>
    <mergeCell ref="F58:I58"/>
    <mergeCell ref="J58:M58"/>
    <mergeCell ref="N58:AC58"/>
    <mergeCell ref="AD58:AI58"/>
    <mergeCell ref="AV56:BA56"/>
    <mergeCell ref="BB56:BG56"/>
    <mergeCell ref="J56:M56"/>
    <mergeCell ref="N56:AC56"/>
    <mergeCell ref="AD56:AI56"/>
    <mergeCell ref="AJ56:AO56"/>
    <mergeCell ref="AP56:AU56"/>
    <mergeCell ref="J57:M57"/>
    <mergeCell ref="N57:AC57"/>
    <mergeCell ref="X13:AH13"/>
    <mergeCell ref="X14:AH14"/>
    <mergeCell ref="AH94:AP94"/>
    <mergeCell ref="AH97:AP97"/>
    <mergeCell ref="AH98:AP98"/>
    <mergeCell ref="AH95:AP95"/>
    <mergeCell ref="AU5:BB5"/>
    <mergeCell ref="AU6:BB6"/>
    <mergeCell ref="AH5:AR5"/>
    <mergeCell ref="AH6:AR6"/>
    <mergeCell ref="AJ55:AO55"/>
    <mergeCell ref="AV82:BA82"/>
    <mergeCell ref="AP80:AU80"/>
    <mergeCell ref="AV80:BA80"/>
    <mergeCell ref="BB80:BG80"/>
    <mergeCell ref="BB81:BG81"/>
    <mergeCell ref="AD80:AI80"/>
    <mergeCell ref="AJ80:AO80"/>
    <mergeCell ref="A6:AF6"/>
    <mergeCell ref="A55:E55"/>
    <mergeCell ref="A56:E56"/>
    <mergeCell ref="F55:I55"/>
    <mergeCell ref="J55:M55"/>
    <mergeCell ref="N55:AC55"/>
  </mergeCells>
  <phoneticPr fontId="5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7"/>
  <sheetViews>
    <sheetView topLeftCell="M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541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542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543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266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539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266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540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2048900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2048900</v>
      </c>
      <c r="AJ30" s="104"/>
      <c r="AK30" s="104"/>
      <c r="AL30" s="104"/>
      <c r="AM30" s="105"/>
      <c r="AN30" s="103">
        <v>4461200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4461200</v>
      </c>
      <c r="BC30" s="104"/>
      <c r="BD30" s="104"/>
      <c r="BE30" s="104"/>
      <c r="BF30" s="105"/>
      <c r="BG30" s="103">
        <v>6000000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6000000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2048900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2048900</v>
      </c>
      <c r="AJ31" s="119"/>
      <c r="AK31" s="119"/>
      <c r="AL31" s="119"/>
      <c r="AM31" s="120"/>
      <c r="AN31" s="118">
        <v>4461200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4461200</v>
      </c>
      <c r="BC31" s="119"/>
      <c r="BD31" s="119"/>
      <c r="BE31" s="119"/>
      <c r="BF31" s="120"/>
      <c r="BG31" s="118">
        <v>6000000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6000000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12.75" customHeight="1">
      <c r="A50" s="106">
        <v>2240</v>
      </c>
      <c r="B50" s="107"/>
      <c r="C50" s="107"/>
      <c r="D50" s="108"/>
      <c r="E50" s="73" t="s">
        <v>315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0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0</v>
      </c>
      <c r="AJ50" s="104"/>
      <c r="AK50" s="104"/>
      <c r="AL50" s="104"/>
      <c r="AM50" s="105"/>
      <c r="AN50" s="103">
        <v>40000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40000</v>
      </c>
      <c r="BC50" s="104"/>
      <c r="BD50" s="104"/>
      <c r="BE50" s="104"/>
      <c r="BF50" s="105"/>
      <c r="BG50" s="103">
        <v>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0</v>
      </c>
      <c r="BV50" s="104"/>
      <c r="BW50" s="104"/>
      <c r="BX50" s="104"/>
      <c r="BY50" s="105"/>
      <c r="CA50" s="30" t="s">
        <v>33</v>
      </c>
    </row>
    <row r="51" spans="1:79" s="30" customFormat="1" ht="25.5" customHeight="1">
      <c r="A51" s="106">
        <v>2610</v>
      </c>
      <c r="B51" s="107"/>
      <c r="C51" s="107"/>
      <c r="D51" s="108"/>
      <c r="E51" s="73" t="s">
        <v>406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03">
        <v>2048900</v>
      </c>
      <c r="V51" s="104"/>
      <c r="W51" s="104"/>
      <c r="X51" s="104"/>
      <c r="Y51" s="105"/>
      <c r="Z51" s="103">
        <v>0</v>
      </c>
      <c r="AA51" s="104"/>
      <c r="AB51" s="104"/>
      <c r="AC51" s="104"/>
      <c r="AD51" s="105"/>
      <c r="AE51" s="103">
        <v>0</v>
      </c>
      <c r="AF51" s="104"/>
      <c r="AG51" s="104"/>
      <c r="AH51" s="105"/>
      <c r="AI51" s="103">
        <f>IF(ISNUMBER(U51),U51,0)+IF(ISNUMBER(Z51),Z51,0)</f>
        <v>2048900</v>
      </c>
      <c r="AJ51" s="104"/>
      <c r="AK51" s="104"/>
      <c r="AL51" s="104"/>
      <c r="AM51" s="105"/>
      <c r="AN51" s="103">
        <v>4421200</v>
      </c>
      <c r="AO51" s="104"/>
      <c r="AP51" s="104"/>
      <c r="AQ51" s="104"/>
      <c r="AR51" s="105"/>
      <c r="AS51" s="103">
        <v>0</v>
      </c>
      <c r="AT51" s="104"/>
      <c r="AU51" s="104"/>
      <c r="AV51" s="104"/>
      <c r="AW51" s="105"/>
      <c r="AX51" s="103">
        <v>0</v>
      </c>
      <c r="AY51" s="104"/>
      <c r="AZ51" s="104"/>
      <c r="BA51" s="105"/>
      <c r="BB51" s="103">
        <f>IF(ISNUMBER(AN51),AN51,0)+IF(ISNUMBER(AS51),AS51,0)</f>
        <v>4421200</v>
      </c>
      <c r="BC51" s="104"/>
      <c r="BD51" s="104"/>
      <c r="BE51" s="104"/>
      <c r="BF51" s="105"/>
      <c r="BG51" s="103">
        <v>6000000</v>
      </c>
      <c r="BH51" s="104"/>
      <c r="BI51" s="104"/>
      <c r="BJ51" s="104"/>
      <c r="BK51" s="105"/>
      <c r="BL51" s="103">
        <v>0</v>
      </c>
      <c r="BM51" s="104"/>
      <c r="BN51" s="104"/>
      <c r="BO51" s="104"/>
      <c r="BP51" s="105"/>
      <c r="BQ51" s="103">
        <v>0</v>
      </c>
      <c r="BR51" s="104"/>
      <c r="BS51" s="104"/>
      <c r="BT51" s="105"/>
      <c r="BU51" s="103">
        <f>IF(ISNUMBER(BG51),BG51,0)+IF(ISNUMBER(BL51),BL51,0)</f>
        <v>6000000</v>
      </c>
      <c r="BV51" s="104"/>
      <c r="BW51" s="104"/>
      <c r="BX51" s="104"/>
      <c r="BY51" s="105"/>
    </row>
    <row r="52" spans="1:79" s="7" customFormat="1" ht="12.75" customHeight="1">
      <c r="A52" s="121"/>
      <c r="B52" s="122"/>
      <c r="C52" s="122"/>
      <c r="D52" s="123"/>
      <c r="E52" s="47" t="s">
        <v>161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118">
        <v>2048900</v>
      </c>
      <c r="V52" s="119"/>
      <c r="W52" s="119"/>
      <c r="X52" s="119"/>
      <c r="Y52" s="120"/>
      <c r="Z52" s="118">
        <v>0</v>
      </c>
      <c r="AA52" s="119"/>
      <c r="AB52" s="119"/>
      <c r="AC52" s="119"/>
      <c r="AD52" s="120"/>
      <c r="AE52" s="118">
        <v>0</v>
      </c>
      <c r="AF52" s="119"/>
      <c r="AG52" s="119"/>
      <c r="AH52" s="120"/>
      <c r="AI52" s="118">
        <f>IF(ISNUMBER(U52),U52,0)+IF(ISNUMBER(Z52),Z52,0)</f>
        <v>2048900</v>
      </c>
      <c r="AJ52" s="119"/>
      <c r="AK52" s="119"/>
      <c r="AL52" s="119"/>
      <c r="AM52" s="120"/>
      <c r="AN52" s="118">
        <v>4461200</v>
      </c>
      <c r="AO52" s="119"/>
      <c r="AP52" s="119"/>
      <c r="AQ52" s="119"/>
      <c r="AR52" s="120"/>
      <c r="AS52" s="118">
        <v>0</v>
      </c>
      <c r="AT52" s="119"/>
      <c r="AU52" s="119"/>
      <c r="AV52" s="119"/>
      <c r="AW52" s="120"/>
      <c r="AX52" s="118">
        <v>0</v>
      </c>
      <c r="AY52" s="119"/>
      <c r="AZ52" s="119"/>
      <c r="BA52" s="120"/>
      <c r="BB52" s="118">
        <f>IF(ISNUMBER(AN52),AN52,0)+IF(ISNUMBER(AS52),AS52,0)</f>
        <v>4461200</v>
      </c>
      <c r="BC52" s="119"/>
      <c r="BD52" s="119"/>
      <c r="BE52" s="119"/>
      <c r="BF52" s="120"/>
      <c r="BG52" s="118">
        <v>6000000</v>
      </c>
      <c r="BH52" s="119"/>
      <c r="BI52" s="119"/>
      <c r="BJ52" s="119"/>
      <c r="BK52" s="120"/>
      <c r="BL52" s="118">
        <v>0</v>
      </c>
      <c r="BM52" s="119"/>
      <c r="BN52" s="119"/>
      <c r="BO52" s="119"/>
      <c r="BP52" s="120"/>
      <c r="BQ52" s="118">
        <v>0</v>
      </c>
      <c r="BR52" s="119"/>
      <c r="BS52" s="119"/>
      <c r="BT52" s="120"/>
      <c r="BU52" s="118">
        <f>IF(ISNUMBER(BG52),BG52,0)+IF(ISNUMBER(BL52),BL52,0)</f>
        <v>6000000</v>
      </c>
      <c r="BV52" s="119"/>
      <c r="BW52" s="119"/>
      <c r="BX52" s="119"/>
      <c r="BY52" s="120"/>
    </row>
    <row r="54" spans="1:79" ht="14.25" customHeight="1">
      <c r="A54" s="82" t="s">
        <v>375</v>
      </c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</row>
    <row r="55" spans="1:79" ht="15" customHeight="1">
      <c r="A55" s="110" t="s">
        <v>298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</row>
    <row r="56" spans="1:79" ht="23.1" customHeight="1">
      <c r="A56" s="111" t="s">
        <v>133</v>
      </c>
      <c r="B56" s="112"/>
      <c r="C56" s="112"/>
      <c r="D56" s="112"/>
      <c r="E56" s="113"/>
      <c r="F56" s="50" t="s">
        <v>20</v>
      </c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299</v>
      </c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3"/>
      <c r="AN56" s="31" t="s">
        <v>300</v>
      </c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3"/>
      <c r="BG56" s="31" t="s">
        <v>301</v>
      </c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3"/>
    </row>
    <row r="57" spans="1:79" ht="51.75" customHeight="1">
      <c r="A57" s="114"/>
      <c r="B57" s="115"/>
      <c r="C57" s="115"/>
      <c r="D57" s="115"/>
      <c r="E57" s="116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31" t="s">
        <v>5</v>
      </c>
      <c r="V57" s="32"/>
      <c r="W57" s="32"/>
      <c r="X57" s="32"/>
      <c r="Y57" s="33"/>
      <c r="Z57" s="31" t="s">
        <v>4</v>
      </c>
      <c r="AA57" s="32"/>
      <c r="AB57" s="32"/>
      <c r="AC57" s="32"/>
      <c r="AD57" s="33"/>
      <c r="AE57" s="100" t="s">
        <v>130</v>
      </c>
      <c r="AF57" s="101"/>
      <c r="AG57" s="101"/>
      <c r="AH57" s="102"/>
      <c r="AI57" s="31" t="s">
        <v>6</v>
      </c>
      <c r="AJ57" s="32"/>
      <c r="AK57" s="32"/>
      <c r="AL57" s="32"/>
      <c r="AM57" s="33"/>
      <c r="AN57" s="31" t="s">
        <v>5</v>
      </c>
      <c r="AO57" s="32"/>
      <c r="AP57" s="32"/>
      <c r="AQ57" s="32"/>
      <c r="AR57" s="33"/>
      <c r="AS57" s="31" t="s">
        <v>4</v>
      </c>
      <c r="AT57" s="32"/>
      <c r="AU57" s="32"/>
      <c r="AV57" s="32"/>
      <c r="AW57" s="33"/>
      <c r="AX57" s="100" t="s">
        <v>130</v>
      </c>
      <c r="AY57" s="101"/>
      <c r="AZ57" s="101"/>
      <c r="BA57" s="102"/>
      <c r="BB57" s="31" t="s">
        <v>108</v>
      </c>
      <c r="BC57" s="32"/>
      <c r="BD57" s="32"/>
      <c r="BE57" s="32"/>
      <c r="BF57" s="33"/>
      <c r="BG57" s="31" t="s">
        <v>5</v>
      </c>
      <c r="BH57" s="32"/>
      <c r="BI57" s="32"/>
      <c r="BJ57" s="32"/>
      <c r="BK57" s="33"/>
      <c r="BL57" s="31" t="s">
        <v>4</v>
      </c>
      <c r="BM57" s="32"/>
      <c r="BN57" s="32"/>
      <c r="BO57" s="32"/>
      <c r="BP57" s="33"/>
      <c r="BQ57" s="100" t="s">
        <v>130</v>
      </c>
      <c r="BR57" s="101"/>
      <c r="BS57" s="101"/>
      <c r="BT57" s="102"/>
      <c r="BU57" s="50" t="s">
        <v>109</v>
      </c>
      <c r="BV57" s="50"/>
      <c r="BW57" s="50"/>
      <c r="BX57" s="50"/>
      <c r="BY57" s="50"/>
    </row>
    <row r="58" spans="1:79" ht="15" customHeight="1">
      <c r="A58" s="31">
        <v>1</v>
      </c>
      <c r="B58" s="32"/>
      <c r="C58" s="32"/>
      <c r="D58" s="32"/>
      <c r="E58" s="33"/>
      <c r="F58" s="31">
        <v>2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3"/>
      <c r="U58" s="31">
        <v>3</v>
      </c>
      <c r="V58" s="32"/>
      <c r="W58" s="32"/>
      <c r="X58" s="32"/>
      <c r="Y58" s="33"/>
      <c r="Z58" s="31">
        <v>4</v>
      </c>
      <c r="AA58" s="32"/>
      <c r="AB58" s="32"/>
      <c r="AC58" s="32"/>
      <c r="AD58" s="33"/>
      <c r="AE58" s="31">
        <v>5</v>
      </c>
      <c r="AF58" s="32"/>
      <c r="AG58" s="32"/>
      <c r="AH58" s="33"/>
      <c r="AI58" s="31">
        <v>6</v>
      </c>
      <c r="AJ58" s="32"/>
      <c r="AK58" s="32"/>
      <c r="AL58" s="32"/>
      <c r="AM58" s="33"/>
      <c r="AN58" s="31">
        <v>7</v>
      </c>
      <c r="AO58" s="32"/>
      <c r="AP58" s="32"/>
      <c r="AQ58" s="32"/>
      <c r="AR58" s="33"/>
      <c r="AS58" s="31">
        <v>8</v>
      </c>
      <c r="AT58" s="32"/>
      <c r="AU58" s="32"/>
      <c r="AV58" s="32"/>
      <c r="AW58" s="33"/>
      <c r="AX58" s="31">
        <v>9</v>
      </c>
      <c r="AY58" s="32"/>
      <c r="AZ58" s="32"/>
      <c r="BA58" s="33"/>
      <c r="BB58" s="31">
        <v>10</v>
      </c>
      <c r="BC58" s="32"/>
      <c r="BD58" s="32"/>
      <c r="BE58" s="32"/>
      <c r="BF58" s="33"/>
      <c r="BG58" s="31">
        <v>11</v>
      </c>
      <c r="BH58" s="32"/>
      <c r="BI58" s="32"/>
      <c r="BJ58" s="32"/>
      <c r="BK58" s="33"/>
      <c r="BL58" s="31">
        <v>12</v>
      </c>
      <c r="BM58" s="32"/>
      <c r="BN58" s="32"/>
      <c r="BO58" s="32"/>
      <c r="BP58" s="33"/>
      <c r="BQ58" s="31">
        <v>13</v>
      </c>
      <c r="BR58" s="32"/>
      <c r="BS58" s="32"/>
      <c r="BT58" s="33"/>
      <c r="BU58" s="50">
        <v>14</v>
      </c>
      <c r="BV58" s="50"/>
      <c r="BW58" s="50"/>
      <c r="BX58" s="50"/>
      <c r="BY58" s="50"/>
    </row>
    <row r="59" spans="1:79" s="1" customFormat="1" ht="13.5" hidden="1" customHeight="1">
      <c r="A59" s="34" t="s">
        <v>76</v>
      </c>
      <c r="B59" s="35"/>
      <c r="C59" s="35"/>
      <c r="D59" s="35"/>
      <c r="E59" s="36"/>
      <c r="F59" s="34" t="s">
        <v>69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34" t="s">
        <v>77</v>
      </c>
      <c r="V59" s="35"/>
      <c r="W59" s="35"/>
      <c r="X59" s="35"/>
      <c r="Y59" s="36"/>
      <c r="Z59" s="34" t="s">
        <v>78</v>
      </c>
      <c r="AA59" s="35"/>
      <c r="AB59" s="35"/>
      <c r="AC59" s="35"/>
      <c r="AD59" s="36"/>
      <c r="AE59" s="34" t="s">
        <v>103</v>
      </c>
      <c r="AF59" s="35"/>
      <c r="AG59" s="35"/>
      <c r="AH59" s="36"/>
      <c r="AI59" s="97" t="s">
        <v>197</v>
      </c>
      <c r="AJ59" s="98"/>
      <c r="AK59" s="98"/>
      <c r="AL59" s="98"/>
      <c r="AM59" s="99"/>
      <c r="AN59" s="34" t="s">
        <v>79</v>
      </c>
      <c r="AO59" s="35"/>
      <c r="AP59" s="35"/>
      <c r="AQ59" s="35"/>
      <c r="AR59" s="36"/>
      <c r="AS59" s="34" t="s">
        <v>80</v>
      </c>
      <c r="AT59" s="35"/>
      <c r="AU59" s="35"/>
      <c r="AV59" s="35"/>
      <c r="AW59" s="36"/>
      <c r="AX59" s="34" t="s">
        <v>104</v>
      </c>
      <c r="AY59" s="35"/>
      <c r="AZ59" s="35"/>
      <c r="BA59" s="36"/>
      <c r="BB59" s="97" t="s">
        <v>197</v>
      </c>
      <c r="BC59" s="98"/>
      <c r="BD59" s="98"/>
      <c r="BE59" s="98"/>
      <c r="BF59" s="99"/>
      <c r="BG59" s="34" t="s">
        <v>70</v>
      </c>
      <c r="BH59" s="35"/>
      <c r="BI59" s="35"/>
      <c r="BJ59" s="35"/>
      <c r="BK59" s="36"/>
      <c r="BL59" s="34" t="s">
        <v>71</v>
      </c>
      <c r="BM59" s="35"/>
      <c r="BN59" s="35"/>
      <c r="BO59" s="35"/>
      <c r="BP59" s="36"/>
      <c r="BQ59" s="34" t="s">
        <v>105</v>
      </c>
      <c r="BR59" s="35"/>
      <c r="BS59" s="35"/>
      <c r="BT59" s="36"/>
      <c r="BU59" s="117" t="s">
        <v>197</v>
      </c>
      <c r="BV59" s="117"/>
      <c r="BW59" s="117"/>
      <c r="BX59" s="117"/>
      <c r="BY59" s="117"/>
      <c r="CA59" t="s">
        <v>34</v>
      </c>
    </row>
    <row r="60" spans="1:79" s="7" customFormat="1" ht="12.75" customHeight="1">
      <c r="A60" s="121"/>
      <c r="B60" s="122"/>
      <c r="C60" s="122"/>
      <c r="D60" s="122"/>
      <c r="E60" s="123"/>
      <c r="F60" s="121" t="s">
        <v>161</v>
      </c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3"/>
      <c r="U60" s="118"/>
      <c r="V60" s="119"/>
      <c r="W60" s="119"/>
      <c r="X60" s="119"/>
      <c r="Y60" s="120"/>
      <c r="Z60" s="118"/>
      <c r="AA60" s="119"/>
      <c r="AB60" s="119"/>
      <c r="AC60" s="119"/>
      <c r="AD60" s="120"/>
      <c r="AE60" s="118"/>
      <c r="AF60" s="119"/>
      <c r="AG60" s="119"/>
      <c r="AH60" s="120"/>
      <c r="AI60" s="118">
        <f>IF(ISNUMBER(U60),U60,0)+IF(ISNUMBER(Z60),Z60,0)</f>
        <v>0</v>
      </c>
      <c r="AJ60" s="119"/>
      <c r="AK60" s="119"/>
      <c r="AL60" s="119"/>
      <c r="AM60" s="120"/>
      <c r="AN60" s="118"/>
      <c r="AO60" s="119"/>
      <c r="AP60" s="119"/>
      <c r="AQ60" s="119"/>
      <c r="AR60" s="120"/>
      <c r="AS60" s="118"/>
      <c r="AT60" s="119"/>
      <c r="AU60" s="119"/>
      <c r="AV60" s="119"/>
      <c r="AW60" s="120"/>
      <c r="AX60" s="118"/>
      <c r="AY60" s="119"/>
      <c r="AZ60" s="119"/>
      <c r="BA60" s="120"/>
      <c r="BB60" s="118">
        <f>IF(ISNUMBER(AN60),AN60,0)+IF(ISNUMBER(AS60),AS60,0)</f>
        <v>0</v>
      </c>
      <c r="BC60" s="119"/>
      <c r="BD60" s="119"/>
      <c r="BE60" s="119"/>
      <c r="BF60" s="120"/>
      <c r="BG60" s="118"/>
      <c r="BH60" s="119"/>
      <c r="BI60" s="119"/>
      <c r="BJ60" s="119"/>
      <c r="BK60" s="120"/>
      <c r="BL60" s="118"/>
      <c r="BM60" s="119"/>
      <c r="BN60" s="119"/>
      <c r="BO60" s="119"/>
      <c r="BP60" s="120"/>
      <c r="BQ60" s="118"/>
      <c r="BR60" s="119"/>
      <c r="BS60" s="119"/>
      <c r="BT60" s="120"/>
      <c r="BU60" s="118">
        <f>IF(ISNUMBER(BG60),BG60,0)+IF(ISNUMBER(BL60),BL60,0)</f>
        <v>0</v>
      </c>
      <c r="BV60" s="119"/>
      <c r="BW60" s="119"/>
      <c r="BX60" s="119"/>
      <c r="BY60" s="120"/>
      <c r="CA60" s="7" t="s">
        <v>35</v>
      </c>
    </row>
    <row r="62" spans="1:79" ht="14.25" customHeight="1">
      <c r="A62" s="82" t="s">
        <v>387</v>
      </c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</row>
    <row r="63" spans="1:79" ht="15" customHeight="1">
      <c r="A63" s="110" t="s">
        <v>298</v>
      </c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</row>
    <row r="64" spans="1:79" ht="23.1" customHeight="1">
      <c r="A64" s="111" t="s">
        <v>132</v>
      </c>
      <c r="B64" s="112"/>
      <c r="C64" s="112"/>
      <c r="D64" s="113"/>
      <c r="E64" s="84" t="s">
        <v>20</v>
      </c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6"/>
      <c r="X64" s="31" t="s">
        <v>302</v>
      </c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3"/>
      <c r="AR64" s="50" t="s">
        <v>304</v>
      </c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</row>
    <row r="65" spans="1:79" ht="48.75" customHeight="1">
      <c r="A65" s="114"/>
      <c r="B65" s="115"/>
      <c r="C65" s="115"/>
      <c r="D65" s="116"/>
      <c r="E65" s="87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84" t="s">
        <v>5</v>
      </c>
      <c r="Y65" s="85"/>
      <c r="Z65" s="85"/>
      <c r="AA65" s="85"/>
      <c r="AB65" s="86"/>
      <c r="AC65" s="84" t="s">
        <v>4</v>
      </c>
      <c r="AD65" s="85"/>
      <c r="AE65" s="85"/>
      <c r="AF65" s="85"/>
      <c r="AG65" s="86"/>
      <c r="AH65" s="100" t="s">
        <v>130</v>
      </c>
      <c r="AI65" s="101"/>
      <c r="AJ65" s="101"/>
      <c r="AK65" s="101"/>
      <c r="AL65" s="102"/>
      <c r="AM65" s="31" t="s">
        <v>6</v>
      </c>
      <c r="AN65" s="32"/>
      <c r="AO65" s="32"/>
      <c r="AP65" s="32"/>
      <c r="AQ65" s="33"/>
      <c r="AR65" s="31" t="s">
        <v>5</v>
      </c>
      <c r="AS65" s="32"/>
      <c r="AT65" s="32"/>
      <c r="AU65" s="32"/>
      <c r="AV65" s="33"/>
      <c r="AW65" s="31" t="s">
        <v>4</v>
      </c>
      <c r="AX65" s="32"/>
      <c r="AY65" s="32"/>
      <c r="AZ65" s="32"/>
      <c r="BA65" s="33"/>
      <c r="BB65" s="100" t="s">
        <v>130</v>
      </c>
      <c r="BC65" s="101"/>
      <c r="BD65" s="101"/>
      <c r="BE65" s="101"/>
      <c r="BF65" s="102"/>
      <c r="BG65" s="31" t="s">
        <v>108</v>
      </c>
      <c r="BH65" s="32"/>
      <c r="BI65" s="32"/>
      <c r="BJ65" s="32"/>
      <c r="BK65" s="33"/>
    </row>
    <row r="66" spans="1:79" ht="12.75" customHeight="1">
      <c r="A66" s="31">
        <v>1</v>
      </c>
      <c r="B66" s="32"/>
      <c r="C66" s="32"/>
      <c r="D66" s="33"/>
      <c r="E66" s="31">
        <v>2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  <c r="X66" s="31">
        <v>3</v>
      </c>
      <c r="Y66" s="32"/>
      <c r="Z66" s="32"/>
      <c r="AA66" s="32"/>
      <c r="AB66" s="33"/>
      <c r="AC66" s="31">
        <v>4</v>
      </c>
      <c r="AD66" s="32"/>
      <c r="AE66" s="32"/>
      <c r="AF66" s="32"/>
      <c r="AG66" s="33"/>
      <c r="AH66" s="31">
        <v>5</v>
      </c>
      <c r="AI66" s="32"/>
      <c r="AJ66" s="32"/>
      <c r="AK66" s="32"/>
      <c r="AL66" s="33"/>
      <c r="AM66" s="31">
        <v>6</v>
      </c>
      <c r="AN66" s="32"/>
      <c r="AO66" s="32"/>
      <c r="AP66" s="32"/>
      <c r="AQ66" s="33"/>
      <c r="AR66" s="31">
        <v>7</v>
      </c>
      <c r="AS66" s="32"/>
      <c r="AT66" s="32"/>
      <c r="AU66" s="32"/>
      <c r="AV66" s="33"/>
      <c r="AW66" s="31">
        <v>8</v>
      </c>
      <c r="AX66" s="32"/>
      <c r="AY66" s="32"/>
      <c r="AZ66" s="32"/>
      <c r="BA66" s="33"/>
      <c r="BB66" s="31">
        <v>9</v>
      </c>
      <c r="BC66" s="32"/>
      <c r="BD66" s="32"/>
      <c r="BE66" s="32"/>
      <c r="BF66" s="33"/>
      <c r="BG66" s="31">
        <v>10</v>
      </c>
      <c r="BH66" s="32"/>
      <c r="BI66" s="32"/>
      <c r="BJ66" s="32"/>
      <c r="BK66" s="33"/>
    </row>
    <row r="67" spans="1:79" s="1" customFormat="1" ht="12.75" hidden="1" customHeight="1">
      <c r="A67" s="34" t="s">
        <v>76</v>
      </c>
      <c r="B67" s="35"/>
      <c r="C67" s="35"/>
      <c r="D67" s="36"/>
      <c r="E67" s="34" t="s">
        <v>69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124" t="s">
        <v>72</v>
      </c>
      <c r="Y67" s="125"/>
      <c r="Z67" s="125"/>
      <c r="AA67" s="125"/>
      <c r="AB67" s="126"/>
      <c r="AC67" s="124" t="s">
        <v>73</v>
      </c>
      <c r="AD67" s="125"/>
      <c r="AE67" s="125"/>
      <c r="AF67" s="125"/>
      <c r="AG67" s="126"/>
      <c r="AH67" s="34" t="s">
        <v>106</v>
      </c>
      <c r="AI67" s="35"/>
      <c r="AJ67" s="35"/>
      <c r="AK67" s="35"/>
      <c r="AL67" s="36"/>
      <c r="AM67" s="97" t="s">
        <v>198</v>
      </c>
      <c r="AN67" s="98"/>
      <c r="AO67" s="98"/>
      <c r="AP67" s="98"/>
      <c r="AQ67" s="99"/>
      <c r="AR67" s="34" t="s">
        <v>74</v>
      </c>
      <c r="AS67" s="35"/>
      <c r="AT67" s="35"/>
      <c r="AU67" s="35"/>
      <c r="AV67" s="36"/>
      <c r="AW67" s="34" t="s">
        <v>75</v>
      </c>
      <c r="AX67" s="35"/>
      <c r="AY67" s="35"/>
      <c r="AZ67" s="35"/>
      <c r="BA67" s="36"/>
      <c r="BB67" s="34" t="s">
        <v>107</v>
      </c>
      <c r="BC67" s="35"/>
      <c r="BD67" s="35"/>
      <c r="BE67" s="35"/>
      <c r="BF67" s="36"/>
      <c r="BG67" s="97" t="s">
        <v>198</v>
      </c>
      <c r="BH67" s="98"/>
      <c r="BI67" s="98"/>
      <c r="BJ67" s="98"/>
      <c r="BK67" s="99"/>
      <c r="CA67" t="s">
        <v>36</v>
      </c>
    </row>
    <row r="68" spans="1:79" s="30" customFormat="1" ht="12.75" customHeight="1">
      <c r="A68" s="106">
        <v>2240</v>
      </c>
      <c r="B68" s="107"/>
      <c r="C68" s="107"/>
      <c r="D68" s="108"/>
      <c r="E68" s="73" t="s">
        <v>315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5"/>
      <c r="X68" s="103">
        <v>0</v>
      </c>
      <c r="Y68" s="104"/>
      <c r="Z68" s="104"/>
      <c r="AA68" s="104"/>
      <c r="AB68" s="105"/>
      <c r="AC68" s="103">
        <v>0</v>
      </c>
      <c r="AD68" s="104"/>
      <c r="AE68" s="104"/>
      <c r="AF68" s="104"/>
      <c r="AG68" s="105"/>
      <c r="AH68" s="103">
        <v>0</v>
      </c>
      <c r="AI68" s="104"/>
      <c r="AJ68" s="104"/>
      <c r="AK68" s="104"/>
      <c r="AL68" s="105"/>
      <c r="AM68" s="103">
        <f>IF(ISNUMBER(X68),X68,0)+IF(ISNUMBER(AC68),AC68,0)</f>
        <v>0</v>
      </c>
      <c r="AN68" s="104"/>
      <c r="AO68" s="104"/>
      <c r="AP68" s="104"/>
      <c r="AQ68" s="105"/>
      <c r="AR68" s="103">
        <v>0</v>
      </c>
      <c r="AS68" s="104"/>
      <c r="AT68" s="104"/>
      <c r="AU68" s="104"/>
      <c r="AV68" s="105"/>
      <c r="AW68" s="103">
        <v>0</v>
      </c>
      <c r="AX68" s="104"/>
      <c r="AY68" s="104"/>
      <c r="AZ68" s="104"/>
      <c r="BA68" s="105"/>
      <c r="BB68" s="103">
        <v>0</v>
      </c>
      <c r="BC68" s="104"/>
      <c r="BD68" s="104"/>
      <c r="BE68" s="104"/>
      <c r="BF68" s="105"/>
      <c r="BG68" s="109">
        <f>IF(ISNUMBER(AR68),AR68,0)+IF(ISNUMBER(AW68),AW68,0)</f>
        <v>0</v>
      </c>
      <c r="BH68" s="109"/>
      <c r="BI68" s="109"/>
      <c r="BJ68" s="109"/>
      <c r="BK68" s="109"/>
      <c r="CA68" s="30" t="s">
        <v>37</v>
      </c>
    </row>
    <row r="69" spans="1:79" s="30" customFormat="1" ht="25.5" customHeight="1">
      <c r="A69" s="106">
        <v>2610</v>
      </c>
      <c r="B69" s="107"/>
      <c r="C69" s="107"/>
      <c r="D69" s="108"/>
      <c r="E69" s="73" t="s">
        <v>406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103">
        <v>0</v>
      </c>
      <c r="Y69" s="104"/>
      <c r="Z69" s="104"/>
      <c r="AA69" s="104"/>
      <c r="AB69" s="105"/>
      <c r="AC69" s="103">
        <v>0</v>
      </c>
      <c r="AD69" s="104"/>
      <c r="AE69" s="104"/>
      <c r="AF69" s="104"/>
      <c r="AG69" s="105"/>
      <c r="AH69" s="103">
        <v>0</v>
      </c>
      <c r="AI69" s="104"/>
      <c r="AJ69" s="104"/>
      <c r="AK69" s="104"/>
      <c r="AL69" s="105"/>
      <c r="AM69" s="103">
        <f>IF(ISNUMBER(X69),X69,0)+IF(ISNUMBER(AC69),AC69,0)</f>
        <v>0</v>
      </c>
      <c r="AN69" s="104"/>
      <c r="AO69" s="104"/>
      <c r="AP69" s="104"/>
      <c r="AQ69" s="105"/>
      <c r="AR69" s="103">
        <v>0</v>
      </c>
      <c r="AS69" s="104"/>
      <c r="AT69" s="104"/>
      <c r="AU69" s="104"/>
      <c r="AV69" s="105"/>
      <c r="AW69" s="103">
        <v>0</v>
      </c>
      <c r="AX69" s="104"/>
      <c r="AY69" s="104"/>
      <c r="AZ69" s="104"/>
      <c r="BA69" s="105"/>
      <c r="BB69" s="103">
        <v>0</v>
      </c>
      <c r="BC69" s="104"/>
      <c r="BD69" s="104"/>
      <c r="BE69" s="104"/>
      <c r="BF69" s="105"/>
      <c r="BG69" s="109">
        <f>IF(ISNUMBER(AR69),AR69,0)+IF(ISNUMBER(AW69),AW69,0)</f>
        <v>0</v>
      </c>
      <c r="BH69" s="109"/>
      <c r="BI69" s="109"/>
      <c r="BJ69" s="109"/>
      <c r="BK69" s="109"/>
    </row>
    <row r="70" spans="1:79" s="7" customFormat="1" ht="12.75" customHeight="1">
      <c r="A70" s="121"/>
      <c r="B70" s="122"/>
      <c r="C70" s="122"/>
      <c r="D70" s="123"/>
      <c r="E70" s="47" t="s">
        <v>161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118">
        <v>0</v>
      </c>
      <c r="Y70" s="119"/>
      <c r="Z70" s="119"/>
      <c r="AA70" s="119"/>
      <c r="AB70" s="120"/>
      <c r="AC70" s="118">
        <v>0</v>
      </c>
      <c r="AD70" s="119"/>
      <c r="AE70" s="119"/>
      <c r="AF70" s="119"/>
      <c r="AG70" s="120"/>
      <c r="AH70" s="118">
        <v>0</v>
      </c>
      <c r="AI70" s="119"/>
      <c r="AJ70" s="119"/>
      <c r="AK70" s="119"/>
      <c r="AL70" s="120"/>
      <c r="AM70" s="118">
        <f>IF(ISNUMBER(X70),X70,0)+IF(ISNUMBER(AC70),AC70,0)</f>
        <v>0</v>
      </c>
      <c r="AN70" s="119"/>
      <c r="AO70" s="119"/>
      <c r="AP70" s="119"/>
      <c r="AQ70" s="120"/>
      <c r="AR70" s="118">
        <v>0</v>
      </c>
      <c r="AS70" s="119"/>
      <c r="AT70" s="119"/>
      <c r="AU70" s="119"/>
      <c r="AV70" s="120"/>
      <c r="AW70" s="118">
        <v>0</v>
      </c>
      <c r="AX70" s="119"/>
      <c r="AY70" s="119"/>
      <c r="AZ70" s="119"/>
      <c r="BA70" s="120"/>
      <c r="BB70" s="118">
        <v>0</v>
      </c>
      <c r="BC70" s="119"/>
      <c r="BD70" s="119"/>
      <c r="BE70" s="119"/>
      <c r="BF70" s="120"/>
      <c r="BG70" s="131">
        <f>IF(ISNUMBER(AR70),AR70,0)+IF(ISNUMBER(AW70),AW70,0)</f>
        <v>0</v>
      </c>
      <c r="BH70" s="131"/>
      <c r="BI70" s="131"/>
      <c r="BJ70" s="131"/>
      <c r="BK70" s="131"/>
    </row>
    <row r="72" spans="1:79" ht="14.25" customHeight="1">
      <c r="A72" s="82" t="s">
        <v>388</v>
      </c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</row>
    <row r="73" spans="1:79" ht="15" customHeight="1">
      <c r="A73" s="110" t="s">
        <v>298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</row>
    <row r="74" spans="1:79" ht="23.1" customHeight="1">
      <c r="A74" s="111" t="s">
        <v>133</v>
      </c>
      <c r="B74" s="112"/>
      <c r="C74" s="112"/>
      <c r="D74" s="112"/>
      <c r="E74" s="113"/>
      <c r="F74" s="84" t="s">
        <v>20</v>
      </c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6"/>
      <c r="X74" s="50" t="s">
        <v>302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31" t="s">
        <v>304</v>
      </c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3"/>
    </row>
    <row r="75" spans="1:79" ht="53.25" customHeight="1">
      <c r="A75" s="114"/>
      <c r="B75" s="115"/>
      <c r="C75" s="115"/>
      <c r="D75" s="115"/>
      <c r="E75" s="116"/>
      <c r="F75" s="87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9"/>
      <c r="X75" s="31" t="s">
        <v>5</v>
      </c>
      <c r="Y75" s="32"/>
      <c r="Z75" s="32"/>
      <c r="AA75" s="32"/>
      <c r="AB75" s="33"/>
      <c r="AC75" s="31" t="s">
        <v>4</v>
      </c>
      <c r="AD75" s="32"/>
      <c r="AE75" s="32"/>
      <c r="AF75" s="32"/>
      <c r="AG75" s="33"/>
      <c r="AH75" s="100" t="s">
        <v>130</v>
      </c>
      <c r="AI75" s="101"/>
      <c r="AJ75" s="101"/>
      <c r="AK75" s="101"/>
      <c r="AL75" s="102"/>
      <c r="AM75" s="31" t="s">
        <v>6</v>
      </c>
      <c r="AN75" s="32"/>
      <c r="AO75" s="32"/>
      <c r="AP75" s="32"/>
      <c r="AQ75" s="33"/>
      <c r="AR75" s="31" t="s">
        <v>5</v>
      </c>
      <c r="AS75" s="32"/>
      <c r="AT75" s="32"/>
      <c r="AU75" s="32"/>
      <c r="AV75" s="33"/>
      <c r="AW75" s="31" t="s">
        <v>4</v>
      </c>
      <c r="AX75" s="32"/>
      <c r="AY75" s="32"/>
      <c r="AZ75" s="32"/>
      <c r="BA75" s="33"/>
      <c r="BB75" s="127" t="s">
        <v>130</v>
      </c>
      <c r="BC75" s="127"/>
      <c r="BD75" s="127"/>
      <c r="BE75" s="127"/>
      <c r="BF75" s="127"/>
      <c r="BG75" s="31" t="s">
        <v>108</v>
      </c>
      <c r="BH75" s="32"/>
      <c r="BI75" s="32"/>
      <c r="BJ75" s="32"/>
      <c r="BK75" s="33"/>
    </row>
    <row r="76" spans="1:79" ht="15" customHeight="1">
      <c r="A76" s="31">
        <v>1</v>
      </c>
      <c r="B76" s="32"/>
      <c r="C76" s="32"/>
      <c r="D76" s="32"/>
      <c r="E76" s="33"/>
      <c r="F76" s="31">
        <v>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3"/>
      <c r="X76" s="31">
        <v>3</v>
      </c>
      <c r="Y76" s="32"/>
      <c r="Z76" s="32"/>
      <c r="AA76" s="32"/>
      <c r="AB76" s="33"/>
      <c r="AC76" s="31">
        <v>4</v>
      </c>
      <c r="AD76" s="32"/>
      <c r="AE76" s="32"/>
      <c r="AF76" s="32"/>
      <c r="AG76" s="33"/>
      <c r="AH76" s="31">
        <v>5</v>
      </c>
      <c r="AI76" s="32"/>
      <c r="AJ76" s="32"/>
      <c r="AK76" s="32"/>
      <c r="AL76" s="33"/>
      <c r="AM76" s="31">
        <v>6</v>
      </c>
      <c r="AN76" s="32"/>
      <c r="AO76" s="32"/>
      <c r="AP76" s="32"/>
      <c r="AQ76" s="33"/>
      <c r="AR76" s="31">
        <v>7</v>
      </c>
      <c r="AS76" s="32"/>
      <c r="AT76" s="32"/>
      <c r="AU76" s="32"/>
      <c r="AV76" s="33"/>
      <c r="AW76" s="31">
        <v>8</v>
      </c>
      <c r="AX76" s="32"/>
      <c r="AY76" s="32"/>
      <c r="AZ76" s="32"/>
      <c r="BA76" s="33"/>
      <c r="BB76" s="31">
        <v>9</v>
      </c>
      <c r="BC76" s="32"/>
      <c r="BD76" s="32"/>
      <c r="BE76" s="32"/>
      <c r="BF76" s="33"/>
      <c r="BG76" s="31">
        <v>10</v>
      </c>
      <c r="BH76" s="32"/>
      <c r="BI76" s="32"/>
      <c r="BJ76" s="32"/>
      <c r="BK76" s="33"/>
    </row>
    <row r="77" spans="1:79" s="1" customFormat="1" ht="15" hidden="1" customHeight="1">
      <c r="A77" s="34" t="s">
        <v>76</v>
      </c>
      <c r="B77" s="35"/>
      <c r="C77" s="35"/>
      <c r="D77" s="35"/>
      <c r="E77" s="36"/>
      <c r="F77" s="34" t="s">
        <v>69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6"/>
      <c r="X77" s="34" t="s">
        <v>72</v>
      </c>
      <c r="Y77" s="35"/>
      <c r="Z77" s="35"/>
      <c r="AA77" s="35"/>
      <c r="AB77" s="36"/>
      <c r="AC77" s="34" t="s">
        <v>73</v>
      </c>
      <c r="AD77" s="35"/>
      <c r="AE77" s="35"/>
      <c r="AF77" s="35"/>
      <c r="AG77" s="36"/>
      <c r="AH77" s="34" t="s">
        <v>106</v>
      </c>
      <c r="AI77" s="35"/>
      <c r="AJ77" s="35"/>
      <c r="AK77" s="35"/>
      <c r="AL77" s="36"/>
      <c r="AM77" s="97" t="s">
        <v>198</v>
      </c>
      <c r="AN77" s="98"/>
      <c r="AO77" s="98"/>
      <c r="AP77" s="98"/>
      <c r="AQ77" s="99"/>
      <c r="AR77" s="34" t="s">
        <v>74</v>
      </c>
      <c r="AS77" s="35"/>
      <c r="AT77" s="35"/>
      <c r="AU77" s="35"/>
      <c r="AV77" s="36"/>
      <c r="AW77" s="34" t="s">
        <v>75</v>
      </c>
      <c r="AX77" s="35"/>
      <c r="AY77" s="35"/>
      <c r="AZ77" s="35"/>
      <c r="BA77" s="36"/>
      <c r="BB77" s="34" t="s">
        <v>107</v>
      </c>
      <c r="BC77" s="35"/>
      <c r="BD77" s="35"/>
      <c r="BE77" s="35"/>
      <c r="BF77" s="36"/>
      <c r="BG77" s="97" t="s">
        <v>198</v>
      </c>
      <c r="BH77" s="98"/>
      <c r="BI77" s="98"/>
      <c r="BJ77" s="98"/>
      <c r="BK77" s="99"/>
      <c r="CA77" t="s">
        <v>38</v>
      </c>
    </row>
    <row r="78" spans="1:79" s="7" customFormat="1" ht="12.75" customHeight="1">
      <c r="A78" s="121"/>
      <c r="B78" s="122"/>
      <c r="C78" s="122"/>
      <c r="D78" s="122"/>
      <c r="E78" s="123"/>
      <c r="F78" s="121" t="s">
        <v>161</v>
      </c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3"/>
      <c r="X78" s="128"/>
      <c r="Y78" s="129"/>
      <c r="Z78" s="129"/>
      <c r="AA78" s="129"/>
      <c r="AB78" s="130"/>
      <c r="AC78" s="128"/>
      <c r="AD78" s="129"/>
      <c r="AE78" s="129"/>
      <c r="AF78" s="129"/>
      <c r="AG78" s="130"/>
      <c r="AH78" s="131"/>
      <c r="AI78" s="131"/>
      <c r="AJ78" s="131"/>
      <c r="AK78" s="131"/>
      <c r="AL78" s="131"/>
      <c r="AM78" s="131">
        <f>IF(ISNUMBER(X78),X78,0)+IF(ISNUMBER(AC78),AC78,0)</f>
        <v>0</v>
      </c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>
        <f>IF(ISNUMBER(AR78),AR78,0)+IF(ISNUMBER(AW78),AW78,0)</f>
        <v>0</v>
      </c>
      <c r="BH78" s="131"/>
      <c r="BI78" s="131"/>
      <c r="BJ78" s="131"/>
      <c r="BK78" s="131"/>
      <c r="CA78" s="7" t="s">
        <v>39</v>
      </c>
    </row>
    <row r="81" spans="1:79" ht="14.25" customHeight="1">
      <c r="A81" s="82" t="s">
        <v>134</v>
      </c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</row>
    <row r="82" spans="1:79" ht="14.25" customHeight="1">
      <c r="A82" s="82" t="s">
        <v>376</v>
      </c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</row>
    <row r="83" spans="1:79" ht="15" customHeight="1">
      <c r="A83" s="110" t="s">
        <v>298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</row>
    <row r="84" spans="1:79" ht="23.1" customHeight="1">
      <c r="A84" s="84" t="s">
        <v>7</v>
      </c>
      <c r="B84" s="85"/>
      <c r="C84" s="85"/>
      <c r="D84" s="84" t="s">
        <v>135</v>
      </c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6"/>
      <c r="U84" s="31" t="s">
        <v>299</v>
      </c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3"/>
      <c r="AN84" s="31" t="s">
        <v>300</v>
      </c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3"/>
      <c r="BG84" s="50" t="s">
        <v>301</v>
      </c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</row>
    <row r="85" spans="1:79" ht="52.5" customHeight="1">
      <c r="A85" s="87"/>
      <c r="B85" s="88"/>
      <c r="C85" s="88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9"/>
      <c r="U85" s="31" t="s">
        <v>5</v>
      </c>
      <c r="V85" s="32"/>
      <c r="W85" s="32"/>
      <c r="X85" s="32"/>
      <c r="Y85" s="33"/>
      <c r="Z85" s="31" t="s">
        <v>4</v>
      </c>
      <c r="AA85" s="32"/>
      <c r="AB85" s="32"/>
      <c r="AC85" s="32"/>
      <c r="AD85" s="33"/>
      <c r="AE85" s="100" t="s">
        <v>130</v>
      </c>
      <c r="AF85" s="101"/>
      <c r="AG85" s="101"/>
      <c r="AH85" s="102"/>
      <c r="AI85" s="31" t="s">
        <v>6</v>
      </c>
      <c r="AJ85" s="32"/>
      <c r="AK85" s="32"/>
      <c r="AL85" s="32"/>
      <c r="AM85" s="33"/>
      <c r="AN85" s="31" t="s">
        <v>5</v>
      </c>
      <c r="AO85" s="32"/>
      <c r="AP85" s="32"/>
      <c r="AQ85" s="32"/>
      <c r="AR85" s="33"/>
      <c r="AS85" s="31" t="s">
        <v>4</v>
      </c>
      <c r="AT85" s="32"/>
      <c r="AU85" s="32"/>
      <c r="AV85" s="32"/>
      <c r="AW85" s="33"/>
      <c r="AX85" s="100" t="s">
        <v>130</v>
      </c>
      <c r="AY85" s="101"/>
      <c r="AZ85" s="101"/>
      <c r="BA85" s="102"/>
      <c r="BB85" s="31" t="s">
        <v>108</v>
      </c>
      <c r="BC85" s="32"/>
      <c r="BD85" s="32"/>
      <c r="BE85" s="32"/>
      <c r="BF85" s="33"/>
      <c r="BG85" s="31" t="s">
        <v>5</v>
      </c>
      <c r="BH85" s="32"/>
      <c r="BI85" s="32"/>
      <c r="BJ85" s="32"/>
      <c r="BK85" s="33"/>
      <c r="BL85" s="50" t="s">
        <v>4</v>
      </c>
      <c r="BM85" s="50"/>
      <c r="BN85" s="50"/>
      <c r="BO85" s="50"/>
      <c r="BP85" s="50"/>
      <c r="BQ85" s="127" t="s">
        <v>130</v>
      </c>
      <c r="BR85" s="127"/>
      <c r="BS85" s="127"/>
      <c r="BT85" s="127"/>
      <c r="BU85" s="31" t="s">
        <v>109</v>
      </c>
      <c r="BV85" s="32"/>
      <c r="BW85" s="32"/>
      <c r="BX85" s="32"/>
      <c r="BY85" s="33"/>
    </row>
    <row r="86" spans="1:79" ht="15" customHeight="1">
      <c r="A86" s="31">
        <v>1</v>
      </c>
      <c r="B86" s="32"/>
      <c r="C86" s="32"/>
      <c r="D86" s="31">
        <v>2</v>
      </c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3"/>
      <c r="U86" s="31">
        <v>3</v>
      </c>
      <c r="V86" s="32"/>
      <c r="W86" s="32"/>
      <c r="X86" s="32"/>
      <c r="Y86" s="33"/>
      <c r="Z86" s="31">
        <v>4</v>
      </c>
      <c r="AA86" s="32"/>
      <c r="AB86" s="32"/>
      <c r="AC86" s="32"/>
      <c r="AD86" s="33"/>
      <c r="AE86" s="31">
        <v>5</v>
      </c>
      <c r="AF86" s="32"/>
      <c r="AG86" s="32"/>
      <c r="AH86" s="33"/>
      <c r="AI86" s="31">
        <v>6</v>
      </c>
      <c r="AJ86" s="32"/>
      <c r="AK86" s="32"/>
      <c r="AL86" s="32"/>
      <c r="AM86" s="33"/>
      <c r="AN86" s="31">
        <v>7</v>
      </c>
      <c r="AO86" s="32"/>
      <c r="AP86" s="32"/>
      <c r="AQ86" s="32"/>
      <c r="AR86" s="33"/>
      <c r="AS86" s="31">
        <v>8</v>
      </c>
      <c r="AT86" s="32"/>
      <c r="AU86" s="32"/>
      <c r="AV86" s="32"/>
      <c r="AW86" s="33"/>
      <c r="AX86" s="50">
        <v>9</v>
      </c>
      <c r="AY86" s="50"/>
      <c r="AZ86" s="50"/>
      <c r="BA86" s="50"/>
      <c r="BB86" s="31">
        <v>10</v>
      </c>
      <c r="BC86" s="32"/>
      <c r="BD86" s="32"/>
      <c r="BE86" s="32"/>
      <c r="BF86" s="33"/>
      <c r="BG86" s="31">
        <v>11</v>
      </c>
      <c r="BH86" s="32"/>
      <c r="BI86" s="32"/>
      <c r="BJ86" s="32"/>
      <c r="BK86" s="33"/>
      <c r="BL86" s="50">
        <v>12</v>
      </c>
      <c r="BM86" s="50"/>
      <c r="BN86" s="50"/>
      <c r="BO86" s="50"/>
      <c r="BP86" s="50"/>
      <c r="BQ86" s="31">
        <v>13</v>
      </c>
      <c r="BR86" s="32"/>
      <c r="BS86" s="32"/>
      <c r="BT86" s="33"/>
      <c r="BU86" s="31">
        <v>14</v>
      </c>
      <c r="BV86" s="32"/>
      <c r="BW86" s="32"/>
      <c r="BX86" s="32"/>
      <c r="BY86" s="33"/>
    </row>
    <row r="87" spans="1:79" s="1" customFormat="1" ht="14.25" hidden="1" customHeight="1">
      <c r="A87" s="34" t="s">
        <v>81</v>
      </c>
      <c r="B87" s="35"/>
      <c r="C87" s="35"/>
      <c r="D87" s="34" t="s">
        <v>69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6"/>
      <c r="U87" s="52" t="s">
        <v>77</v>
      </c>
      <c r="V87" s="52"/>
      <c r="W87" s="52"/>
      <c r="X87" s="52"/>
      <c r="Y87" s="52"/>
      <c r="Z87" s="52" t="s">
        <v>78</v>
      </c>
      <c r="AA87" s="52"/>
      <c r="AB87" s="52"/>
      <c r="AC87" s="52"/>
      <c r="AD87" s="52"/>
      <c r="AE87" s="52" t="s">
        <v>103</v>
      </c>
      <c r="AF87" s="52"/>
      <c r="AG87" s="52"/>
      <c r="AH87" s="52"/>
      <c r="AI87" s="117" t="s">
        <v>197</v>
      </c>
      <c r="AJ87" s="117"/>
      <c r="AK87" s="117"/>
      <c r="AL87" s="117"/>
      <c r="AM87" s="117"/>
      <c r="AN87" s="52" t="s">
        <v>79</v>
      </c>
      <c r="AO87" s="52"/>
      <c r="AP87" s="52"/>
      <c r="AQ87" s="52"/>
      <c r="AR87" s="52"/>
      <c r="AS87" s="52" t="s">
        <v>80</v>
      </c>
      <c r="AT87" s="52"/>
      <c r="AU87" s="52"/>
      <c r="AV87" s="52"/>
      <c r="AW87" s="52"/>
      <c r="AX87" s="52" t="s">
        <v>104</v>
      </c>
      <c r="AY87" s="52"/>
      <c r="AZ87" s="52"/>
      <c r="BA87" s="52"/>
      <c r="BB87" s="117" t="s">
        <v>197</v>
      </c>
      <c r="BC87" s="117"/>
      <c r="BD87" s="117"/>
      <c r="BE87" s="117"/>
      <c r="BF87" s="117"/>
      <c r="BG87" s="52" t="s">
        <v>70</v>
      </c>
      <c r="BH87" s="52"/>
      <c r="BI87" s="52"/>
      <c r="BJ87" s="52"/>
      <c r="BK87" s="52"/>
      <c r="BL87" s="52" t="s">
        <v>71</v>
      </c>
      <c r="BM87" s="52"/>
      <c r="BN87" s="52"/>
      <c r="BO87" s="52"/>
      <c r="BP87" s="52"/>
      <c r="BQ87" s="52" t="s">
        <v>105</v>
      </c>
      <c r="BR87" s="52"/>
      <c r="BS87" s="52"/>
      <c r="BT87" s="52"/>
      <c r="BU87" s="117" t="s">
        <v>197</v>
      </c>
      <c r="BV87" s="117"/>
      <c r="BW87" s="117"/>
      <c r="BX87" s="117"/>
      <c r="BY87" s="117"/>
      <c r="CA87" t="s">
        <v>40</v>
      </c>
    </row>
    <row r="88" spans="1:79" s="30" customFormat="1" ht="25.5" customHeight="1">
      <c r="A88" s="106">
        <v>1</v>
      </c>
      <c r="B88" s="107"/>
      <c r="C88" s="107"/>
      <c r="D88" s="73" t="s">
        <v>527</v>
      </c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5"/>
      <c r="U88" s="103">
        <v>2048900</v>
      </c>
      <c r="V88" s="104"/>
      <c r="W88" s="104"/>
      <c r="X88" s="104"/>
      <c r="Y88" s="105"/>
      <c r="Z88" s="103">
        <v>0</v>
      </c>
      <c r="AA88" s="104"/>
      <c r="AB88" s="104"/>
      <c r="AC88" s="104"/>
      <c r="AD88" s="105"/>
      <c r="AE88" s="103">
        <v>0</v>
      </c>
      <c r="AF88" s="104"/>
      <c r="AG88" s="104"/>
      <c r="AH88" s="105"/>
      <c r="AI88" s="103">
        <f>IF(ISNUMBER(U88),U88,0)+IF(ISNUMBER(Z88),Z88,0)</f>
        <v>2048900</v>
      </c>
      <c r="AJ88" s="104"/>
      <c r="AK88" s="104"/>
      <c r="AL88" s="104"/>
      <c r="AM88" s="105"/>
      <c r="AN88" s="103">
        <v>4421200</v>
      </c>
      <c r="AO88" s="104"/>
      <c r="AP88" s="104"/>
      <c r="AQ88" s="104"/>
      <c r="AR88" s="105"/>
      <c r="AS88" s="103">
        <v>0</v>
      </c>
      <c r="AT88" s="104"/>
      <c r="AU88" s="104"/>
      <c r="AV88" s="104"/>
      <c r="AW88" s="105"/>
      <c r="AX88" s="103">
        <v>0</v>
      </c>
      <c r="AY88" s="104"/>
      <c r="AZ88" s="104"/>
      <c r="BA88" s="105"/>
      <c r="BB88" s="103">
        <f>IF(ISNUMBER(AN88),AN88,0)+IF(ISNUMBER(AS88),AS88,0)</f>
        <v>4421200</v>
      </c>
      <c r="BC88" s="104"/>
      <c r="BD88" s="104"/>
      <c r="BE88" s="104"/>
      <c r="BF88" s="105"/>
      <c r="BG88" s="103">
        <v>6000000</v>
      </c>
      <c r="BH88" s="104"/>
      <c r="BI88" s="104"/>
      <c r="BJ88" s="104"/>
      <c r="BK88" s="105"/>
      <c r="BL88" s="103">
        <v>0</v>
      </c>
      <c r="BM88" s="104"/>
      <c r="BN88" s="104"/>
      <c r="BO88" s="104"/>
      <c r="BP88" s="105"/>
      <c r="BQ88" s="103">
        <v>0</v>
      </c>
      <c r="BR88" s="104"/>
      <c r="BS88" s="104"/>
      <c r="BT88" s="105"/>
      <c r="BU88" s="103">
        <f>IF(ISNUMBER(BG88),BG88,0)+IF(ISNUMBER(BL88),BL88,0)</f>
        <v>6000000</v>
      </c>
      <c r="BV88" s="104"/>
      <c r="BW88" s="104"/>
      <c r="BX88" s="104"/>
      <c r="BY88" s="105"/>
      <c r="CA88" s="30" t="s">
        <v>41</v>
      </c>
    </row>
    <row r="89" spans="1:79" s="30" customFormat="1" ht="25.5" customHeight="1">
      <c r="A89" s="106">
        <v>2</v>
      </c>
      <c r="B89" s="107"/>
      <c r="C89" s="107"/>
      <c r="D89" s="73" t="s">
        <v>528</v>
      </c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5"/>
      <c r="U89" s="103">
        <v>0</v>
      </c>
      <c r="V89" s="104"/>
      <c r="W89" s="104"/>
      <c r="X89" s="104"/>
      <c r="Y89" s="105"/>
      <c r="Z89" s="103">
        <v>0</v>
      </c>
      <c r="AA89" s="104"/>
      <c r="AB89" s="104"/>
      <c r="AC89" s="104"/>
      <c r="AD89" s="105"/>
      <c r="AE89" s="103">
        <v>0</v>
      </c>
      <c r="AF89" s="104"/>
      <c r="AG89" s="104"/>
      <c r="AH89" s="105"/>
      <c r="AI89" s="103">
        <f>IF(ISNUMBER(U89),U89,0)+IF(ISNUMBER(Z89),Z89,0)</f>
        <v>0</v>
      </c>
      <c r="AJ89" s="104"/>
      <c r="AK89" s="104"/>
      <c r="AL89" s="104"/>
      <c r="AM89" s="105"/>
      <c r="AN89" s="103">
        <v>40000</v>
      </c>
      <c r="AO89" s="104"/>
      <c r="AP89" s="104"/>
      <c r="AQ89" s="104"/>
      <c r="AR89" s="105"/>
      <c r="AS89" s="103">
        <v>0</v>
      </c>
      <c r="AT89" s="104"/>
      <c r="AU89" s="104"/>
      <c r="AV89" s="104"/>
      <c r="AW89" s="105"/>
      <c r="AX89" s="103">
        <v>0</v>
      </c>
      <c r="AY89" s="104"/>
      <c r="AZ89" s="104"/>
      <c r="BA89" s="105"/>
      <c r="BB89" s="103">
        <f>IF(ISNUMBER(AN89),AN89,0)+IF(ISNUMBER(AS89),AS89,0)</f>
        <v>40000</v>
      </c>
      <c r="BC89" s="104"/>
      <c r="BD89" s="104"/>
      <c r="BE89" s="104"/>
      <c r="BF89" s="105"/>
      <c r="BG89" s="103">
        <v>0</v>
      </c>
      <c r="BH89" s="104"/>
      <c r="BI89" s="104"/>
      <c r="BJ89" s="104"/>
      <c r="BK89" s="105"/>
      <c r="BL89" s="103">
        <v>0</v>
      </c>
      <c r="BM89" s="104"/>
      <c r="BN89" s="104"/>
      <c r="BO89" s="104"/>
      <c r="BP89" s="105"/>
      <c r="BQ89" s="103">
        <v>0</v>
      </c>
      <c r="BR89" s="104"/>
      <c r="BS89" s="104"/>
      <c r="BT89" s="105"/>
      <c r="BU89" s="103">
        <f>IF(ISNUMBER(BG89),BG89,0)+IF(ISNUMBER(BL89),BL89,0)</f>
        <v>0</v>
      </c>
      <c r="BV89" s="104"/>
      <c r="BW89" s="104"/>
      <c r="BX89" s="104"/>
      <c r="BY89" s="105"/>
    </row>
    <row r="90" spans="1:79" s="7" customFormat="1" ht="12.75" customHeight="1">
      <c r="A90" s="121"/>
      <c r="B90" s="122"/>
      <c r="C90" s="122"/>
      <c r="D90" s="47" t="s">
        <v>161</v>
      </c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9"/>
      <c r="U90" s="118">
        <v>2048900</v>
      </c>
      <c r="V90" s="119"/>
      <c r="W90" s="119"/>
      <c r="X90" s="119"/>
      <c r="Y90" s="120"/>
      <c r="Z90" s="118">
        <v>0</v>
      </c>
      <c r="AA90" s="119"/>
      <c r="AB90" s="119"/>
      <c r="AC90" s="119"/>
      <c r="AD90" s="120"/>
      <c r="AE90" s="118">
        <v>0</v>
      </c>
      <c r="AF90" s="119"/>
      <c r="AG90" s="119"/>
      <c r="AH90" s="120"/>
      <c r="AI90" s="118">
        <f>IF(ISNUMBER(U90),U90,0)+IF(ISNUMBER(Z90),Z90,0)</f>
        <v>2048900</v>
      </c>
      <c r="AJ90" s="119"/>
      <c r="AK90" s="119"/>
      <c r="AL90" s="119"/>
      <c r="AM90" s="120"/>
      <c r="AN90" s="118">
        <v>4461200</v>
      </c>
      <c r="AO90" s="119"/>
      <c r="AP90" s="119"/>
      <c r="AQ90" s="119"/>
      <c r="AR90" s="120"/>
      <c r="AS90" s="118">
        <v>0</v>
      </c>
      <c r="AT90" s="119"/>
      <c r="AU90" s="119"/>
      <c r="AV90" s="119"/>
      <c r="AW90" s="120"/>
      <c r="AX90" s="118">
        <v>0</v>
      </c>
      <c r="AY90" s="119"/>
      <c r="AZ90" s="119"/>
      <c r="BA90" s="120"/>
      <c r="BB90" s="118">
        <f>IF(ISNUMBER(AN90),AN90,0)+IF(ISNUMBER(AS90),AS90,0)</f>
        <v>4461200</v>
      </c>
      <c r="BC90" s="119"/>
      <c r="BD90" s="119"/>
      <c r="BE90" s="119"/>
      <c r="BF90" s="120"/>
      <c r="BG90" s="118">
        <v>6000000</v>
      </c>
      <c r="BH90" s="119"/>
      <c r="BI90" s="119"/>
      <c r="BJ90" s="119"/>
      <c r="BK90" s="120"/>
      <c r="BL90" s="118">
        <v>0</v>
      </c>
      <c r="BM90" s="119"/>
      <c r="BN90" s="119"/>
      <c r="BO90" s="119"/>
      <c r="BP90" s="120"/>
      <c r="BQ90" s="118">
        <v>0</v>
      </c>
      <c r="BR90" s="119"/>
      <c r="BS90" s="119"/>
      <c r="BT90" s="120"/>
      <c r="BU90" s="118">
        <f>IF(ISNUMBER(BG90),BG90,0)+IF(ISNUMBER(BL90),BL90,0)</f>
        <v>6000000</v>
      </c>
      <c r="BV90" s="119"/>
      <c r="BW90" s="119"/>
      <c r="BX90" s="119"/>
      <c r="BY90" s="120"/>
    </row>
    <row r="92" spans="1:79" ht="14.25" customHeight="1">
      <c r="A92" s="82" t="s">
        <v>389</v>
      </c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</row>
    <row r="93" spans="1:79" ht="15" customHeight="1">
      <c r="A93" s="132" t="s">
        <v>298</v>
      </c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</row>
    <row r="94" spans="1:79" ht="23.1" customHeight="1">
      <c r="A94" s="84" t="s">
        <v>7</v>
      </c>
      <c r="B94" s="85"/>
      <c r="C94" s="85"/>
      <c r="D94" s="84" t="s">
        <v>135</v>
      </c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6"/>
      <c r="U94" s="50" t="s">
        <v>302</v>
      </c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 t="s">
        <v>304</v>
      </c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</row>
    <row r="95" spans="1:79" ht="54" customHeight="1">
      <c r="A95" s="87"/>
      <c r="B95" s="88"/>
      <c r="C95" s="88"/>
      <c r="D95" s="87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9"/>
      <c r="U95" s="31" t="s">
        <v>5</v>
      </c>
      <c r="V95" s="32"/>
      <c r="W95" s="32"/>
      <c r="X95" s="32"/>
      <c r="Y95" s="33"/>
      <c r="Z95" s="31" t="s">
        <v>4</v>
      </c>
      <c r="AA95" s="32"/>
      <c r="AB95" s="32"/>
      <c r="AC95" s="32"/>
      <c r="AD95" s="33"/>
      <c r="AE95" s="100" t="s">
        <v>130</v>
      </c>
      <c r="AF95" s="101"/>
      <c r="AG95" s="101"/>
      <c r="AH95" s="101"/>
      <c r="AI95" s="102"/>
      <c r="AJ95" s="31" t="s">
        <v>6</v>
      </c>
      <c r="AK95" s="32"/>
      <c r="AL95" s="32"/>
      <c r="AM95" s="32"/>
      <c r="AN95" s="33"/>
      <c r="AO95" s="31" t="s">
        <v>5</v>
      </c>
      <c r="AP95" s="32"/>
      <c r="AQ95" s="32"/>
      <c r="AR95" s="32"/>
      <c r="AS95" s="33"/>
      <c r="AT95" s="31" t="s">
        <v>4</v>
      </c>
      <c r="AU95" s="32"/>
      <c r="AV95" s="32"/>
      <c r="AW95" s="32"/>
      <c r="AX95" s="33"/>
      <c r="AY95" s="100" t="s">
        <v>130</v>
      </c>
      <c r="AZ95" s="101"/>
      <c r="BA95" s="101"/>
      <c r="BB95" s="101"/>
      <c r="BC95" s="102"/>
      <c r="BD95" s="50" t="s">
        <v>108</v>
      </c>
      <c r="BE95" s="50"/>
      <c r="BF95" s="50"/>
      <c r="BG95" s="50"/>
      <c r="BH95" s="50"/>
    </row>
    <row r="96" spans="1:79" ht="15" customHeight="1">
      <c r="A96" s="31" t="s">
        <v>196</v>
      </c>
      <c r="B96" s="32"/>
      <c r="C96" s="32"/>
      <c r="D96" s="31">
        <v>2</v>
      </c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3"/>
      <c r="U96" s="31">
        <v>3</v>
      </c>
      <c r="V96" s="32"/>
      <c r="W96" s="32"/>
      <c r="X96" s="32"/>
      <c r="Y96" s="33"/>
      <c r="Z96" s="31">
        <v>4</v>
      </c>
      <c r="AA96" s="32"/>
      <c r="AB96" s="32"/>
      <c r="AC96" s="32"/>
      <c r="AD96" s="33"/>
      <c r="AE96" s="31">
        <v>5</v>
      </c>
      <c r="AF96" s="32"/>
      <c r="AG96" s="32"/>
      <c r="AH96" s="32"/>
      <c r="AI96" s="33"/>
      <c r="AJ96" s="31">
        <v>6</v>
      </c>
      <c r="AK96" s="32"/>
      <c r="AL96" s="32"/>
      <c r="AM96" s="32"/>
      <c r="AN96" s="33"/>
      <c r="AO96" s="31">
        <v>7</v>
      </c>
      <c r="AP96" s="32"/>
      <c r="AQ96" s="32"/>
      <c r="AR96" s="32"/>
      <c r="AS96" s="33"/>
      <c r="AT96" s="31">
        <v>8</v>
      </c>
      <c r="AU96" s="32"/>
      <c r="AV96" s="32"/>
      <c r="AW96" s="32"/>
      <c r="AX96" s="33"/>
      <c r="AY96" s="31">
        <v>9</v>
      </c>
      <c r="AZ96" s="32"/>
      <c r="BA96" s="32"/>
      <c r="BB96" s="32"/>
      <c r="BC96" s="33"/>
      <c r="BD96" s="31">
        <v>10</v>
      </c>
      <c r="BE96" s="32"/>
      <c r="BF96" s="32"/>
      <c r="BG96" s="32"/>
      <c r="BH96" s="33"/>
    </row>
    <row r="97" spans="1:79" s="1" customFormat="1" ht="12.75" hidden="1" customHeight="1">
      <c r="A97" s="34" t="s">
        <v>81</v>
      </c>
      <c r="B97" s="35"/>
      <c r="C97" s="35"/>
      <c r="D97" s="34" t="s">
        <v>69</v>
      </c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6"/>
      <c r="U97" s="34" t="s">
        <v>72</v>
      </c>
      <c r="V97" s="35"/>
      <c r="W97" s="35"/>
      <c r="X97" s="35"/>
      <c r="Y97" s="36"/>
      <c r="Z97" s="34" t="s">
        <v>73</v>
      </c>
      <c r="AA97" s="35"/>
      <c r="AB97" s="35"/>
      <c r="AC97" s="35"/>
      <c r="AD97" s="36"/>
      <c r="AE97" s="34" t="s">
        <v>106</v>
      </c>
      <c r="AF97" s="35"/>
      <c r="AG97" s="35"/>
      <c r="AH97" s="35"/>
      <c r="AI97" s="36"/>
      <c r="AJ97" s="97" t="s">
        <v>198</v>
      </c>
      <c r="AK97" s="98"/>
      <c r="AL97" s="98"/>
      <c r="AM97" s="98"/>
      <c r="AN97" s="99"/>
      <c r="AO97" s="34" t="s">
        <v>74</v>
      </c>
      <c r="AP97" s="35"/>
      <c r="AQ97" s="35"/>
      <c r="AR97" s="35"/>
      <c r="AS97" s="36"/>
      <c r="AT97" s="34" t="s">
        <v>75</v>
      </c>
      <c r="AU97" s="35"/>
      <c r="AV97" s="35"/>
      <c r="AW97" s="35"/>
      <c r="AX97" s="36"/>
      <c r="AY97" s="34" t="s">
        <v>107</v>
      </c>
      <c r="AZ97" s="35"/>
      <c r="BA97" s="35"/>
      <c r="BB97" s="35"/>
      <c r="BC97" s="36"/>
      <c r="BD97" s="117" t="s">
        <v>198</v>
      </c>
      <c r="BE97" s="117"/>
      <c r="BF97" s="117"/>
      <c r="BG97" s="117"/>
      <c r="BH97" s="117"/>
      <c r="CA97" s="1" t="s">
        <v>42</v>
      </c>
    </row>
    <row r="98" spans="1:79" s="30" customFormat="1" ht="25.5" customHeight="1">
      <c r="A98" s="106">
        <v>1</v>
      </c>
      <c r="B98" s="107"/>
      <c r="C98" s="107"/>
      <c r="D98" s="73" t="s">
        <v>527</v>
      </c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5"/>
      <c r="U98" s="103">
        <v>0</v>
      </c>
      <c r="V98" s="104"/>
      <c r="W98" s="104"/>
      <c r="X98" s="104"/>
      <c r="Y98" s="105"/>
      <c r="Z98" s="103">
        <v>0</v>
      </c>
      <c r="AA98" s="104"/>
      <c r="AB98" s="104"/>
      <c r="AC98" s="104"/>
      <c r="AD98" s="105"/>
      <c r="AE98" s="109">
        <v>0</v>
      </c>
      <c r="AF98" s="109"/>
      <c r="AG98" s="109"/>
      <c r="AH98" s="109"/>
      <c r="AI98" s="109"/>
      <c r="AJ98" s="133">
        <f>IF(ISNUMBER(U98),U98,0)+IF(ISNUMBER(Z98),Z98,0)</f>
        <v>0</v>
      </c>
      <c r="AK98" s="133"/>
      <c r="AL98" s="133"/>
      <c r="AM98" s="133"/>
      <c r="AN98" s="133"/>
      <c r="AO98" s="109">
        <v>0</v>
      </c>
      <c r="AP98" s="109"/>
      <c r="AQ98" s="109"/>
      <c r="AR98" s="109"/>
      <c r="AS98" s="109"/>
      <c r="AT98" s="133">
        <v>0</v>
      </c>
      <c r="AU98" s="133"/>
      <c r="AV98" s="133"/>
      <c r="AW98" s="133"/>
      <c r="AX98" s="133"/>
      <c r="AY98" s="109">
        <v>0</v>
      </c>
      <c r="AZ98" s="109"/>
      <c r="BA98" s="109"/>
      <c r="BB98" s="109"/>
      <c r="BC98" s="109"/>
      <c r="BD98" s="133">
        <f>IF(ISNUMBER(AO98),AO98,0)+IF(ISNUMBER(AT98),AT98,0)</f>
        <v>0</v>
      </c>
      <c r="BE98" s="133"/>
      <c r="BF98" s="133"/>
      <c r="BG98" s="133"/>
      <c r="BH98" s="133"/>
      <c r="CA98" s="30" t="s">
        <v>43</v>
      </c>
    </row>
    <row r="99" spans="1:79" s="30" customFormat="1" ht="25.5" customHeight="1">
      <c r="A99" s="106">
        <v>2</v>
      </c>
      <c r="B99" s="107"/>
      <c r="C99" s="107"/>
      <c r="D99" s="73" t="s">
        <v>528</v>
      </c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5"/>
      <c r="U99" s="103">
        <v>0</v>
      </c>
      <c r="V99" s="104"/>
      <c r="W99" s="104"/>
      <c r="X99" s="104"/>
      <c r="Y99" s="105"/>
      <c r="Z99" s="103">
        <v>0</v>
      </c>
      <c r="AA99" s="104"/>
      <c r="AB99" s="104"/>
      <c r="AC99" s="104"/>
      <c r="AD99" s="105"/>
      <c r="AE99" s="109">
        <v>0</v>
      </c>
      <c r="AF99" s="109"/>
      <c r="AG99" s="109"/>
      <c r="AH99" s="109"/>
      <c r="AI99" s="109"/>
      <c r="AJ99" s="133">
        <f>IF(ISNUMBER(U99),U99,0)+IF(ISNUMBER(Z99),Z99,0)</f>
        <v>0</v>
      </c>
      <c r="AK99" s="133"/>
      <c r="AL99" s="133"/>
      <c r="AM99" s="133"/>
      <c r="AN99" s="133"/>
      <c r="AO99" s="109">
        <v>0</v>
      </c>
      <c r="AP99" s="109"/>
      <c r="AQ99" s="109"/>
      <c r="AR99" s="109"/>
      <c r="AS99" s="109"/>
      <c r="AT99" s="133">
        <v>0</v>
      </c>
      <c r="AU99" s="133"/>
      <c r="AV99" s="133"/>
      <c r="AW99" s="133"/>
      <c r="AX99" s="133"/>
      <c r="AY99" s="109">
        <v>0</v>
      </c>
      <c r="AZ99" s="109"/>
      <c r="BA99" s="109"/>
      <c r="BB99" s="109"/>
      <c r="BC99" s="109"/>
      <c r="BD99" s="133">
        <f>IF(ISNUMBER(AO99),AO99,0)+IF(ISNUMBER(AT99),AT99,0)</f>
        <v>0</v>
      </c>
      <c r="BE99" s="133"/>
      <c r="BF99" s="133"/>
      <c r="BG99" s="133"/>
      <c r="BH99" s="133"/>
    </row>
    <row r="100" spans="1:79" s="7" customFormat="1" ht="12.75" customHeight="1">
      <c r="A100" s="121"/>
      <c r="B100" s="122"/>
      <c r="C100" s="122"/>
      <c r="D100" s="47" t="s">
        <v>161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118">
        <v>0</v>
      </c>
      <c r="V100" s="119"/>
      <c r="W100" s="119"/>
      <c r="X100" s="119"/>
      <c r="Y100" s="120"/>
      <c r="Z100" s="118">
        <v>0</v>
      </c>
      <c r="AA100" s="119"/>
      <c r="AB100" s="119"/>
      <c r="AC100" s="119"/>
      <c r="AD100" s="120"/>
      <c r="AE100" s="131">
        <v>0</v>
      </c>
      <c r="AF100" s="131"/>
      <c r="AG100" s="131"/>
      <c r="AH100" s="131"/>
      <c r="AI100" s="131"/>
      <c r="AJ100" s="147">
        <f>IF(ISNUMBER(U100),U100,0)+IF(ISNUMBER(Z100),Z100,0)</f>
        <v>0</v>
      </c>
      <c r="AK100" s="147"/>
      <c r="AL100" s="147"/>
      <c r="AM100" s="147"/>
      <c r="AN100" s="147"/>
      <c r="AO100" s="131">
        <v>0</v>
      </c>
      <c r="AP100" s="131"/>
      <c r="AQ100" s="131"/>
      <c r="AR100" s="131"/>
      <c r="AS100" s="131"/>
      <c r="AT100" s="147">
        <v>0</v>
      </c>
      <c r="AU100" s="147"/>
      <c r="AV100" s="147"/>
      <c r="AW100" s="147"/>
      <c r="AX100" s="147"/>
      <c r="AY100" s="131">
        <v>0</v>
      </c>
      <c r="AZ100" s="131"/>
      <c r="BA100" s="131"/>
      <c r="BB100" s="131"/>
      <c r="BC100" s="131"/>
      <c r="BD100" s="147">
        <f>IF(ISNUMBER(AO100),AO100,0)+IF(ISNUMBER(AT100),AT100,0)</f>
        <v>0</v>
      </c>
      <c r="BE100" s="147"/>
      <c r="BF100" s="147"/>
      <c r="BG100" s="147"/>
      <c r="BH100" s="147"/>
    </row>
    <row r="101" spans="1:79" s="6" customFormat="1" ht="12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>
      <c r="A103" s="82" t="s">
        <v>166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</row>
    <row r="104" spans="1:79" ht="14.25" customHeight="1">
      <c r="A104" s="82" t="s">
        <v>377</v>
      </c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</row>
    <row r="105" spans="1:79" ht="23.1" customHeight="1">
      <c r="A105" s="84" t="s">
        <v>7</v>
      </c>
      <c r="B105" s="85"/>
      <c r="C105" s="85"/>
      <c r="D105" s="50" t="s">
        <v>10</v>
      </c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 t="s">
        <v>9</v>
      </c>
      <c r="R105" s="50"/>
      <c r="S105" s="50"/>
      <c r="T105" s="50"/>
      <c r="U105" s="50"/>
      <c r="V105" s="50" t="s">
        <v>8</v>
      </c>
      <c r="W105" s="50"/>
      <c r="X105" s="50"/>
      <c r="Y105" s="50"/>
      <c r="Z105" s="50"/>
      <c r="AA105" s="50"/>
      <c r="AB105" s="50"/>
      <c r="AC105" s="50"/>
      <c r="AD105" s="50"/>
      <c r="AE105" s="50"/>
      <c r="AF105" s="31" t="s">
        <v>299</v>
      </c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3"/>
      <c r="AU105" s="31" t="s">
        <v>300</v>
      </c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3"/>
      <c r="BJ105" s="31" t="s">
        <v>301</v>
      </c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3"/>
    </row>
    <row r="106" spans="1:79" ht="32.25" customHeight="1">
      <c r="A106" s="87"/>
      <c r="B106" s="88"/>
      <c r="C106" s="8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 t="s">
        <v>5</v>
      </c>
      <c r="AG106" s="50"/>
      <c r="AH106" s="50"/>
      <c r="AI106" s="50"/>
      <c r="AJ106" s="50"/>
      <c r="AK106" s="50" t="s">
        <v>4</v>
      </c>
      <c r="AL106" s="50"/>
      <c r="AM106" s="50"/>
      <c r="AN106" s="50"/>
      <c r="AO106" s="50"/>
      <c r="AP106" s="50" t="s">
        <v>137</v>
      </c>
      <c r="AQ106" s="50"/>
      <c r="AR106" s="50"/>
      <c r="AS106" s="50"/>
      <c r="AT106" s="50"/>
      <c r="AU106" s="50" t="s">
        <v>5</v>
      </c>
      <c r="AV106" s="50"/>
      <c r="AW106" s="50"/>
      <c r="AX106" s="50"/>
      <c r="AY106" s="50"/>
      <c r="AZ106" s="50" t="s">
        <v>4</v>
      </c>
      <c r="BA106" s="50"/>
      <c r="BB106" s="50"/>
      <c r="BC106" s="50"/>
      <c r="BD106" s="50"/>
      <c r="BE106" s="50" t="s">
        <v>102</v>
      </c>
      <c r="BF106" s="50"/>
      <c r="BG106" s="50"/>
      <c r="BH106" s="50"/>
      <c r="BI106" s="50"/>
      <c r="BJ106" s="50" t="s">
        <v>5</v>
      </c>
      <c r="BK106" s="50"/>
      <c r="BL106" s="50"/>
      <c r="BM106" s="50"/>
      <c r="BN106" s="50"/>
      <c r="BO106" s="50" t="s">
        <v>4</v>
      </c>
      <c r="BP106" s="50"/>
      <c r="BQ106" s="50"/>
      <c r="BR106" s="50"/>
      <c r="BS106" s="50"/>
      <c r="BT106" s="50" t="s">
        <v>109</v>
      </c>
      <c r="BU106" s="50"/>
      <c r="BV106" s="50"/>
      <c r="BW106" s="50"/>
      <c r="BX106" s="50"/>
    </row>
    <row r="107" spans="1:79" ht="15" customHeight="1">
      <c r="A107" s="31">
        <v>1</v>
      </c>
      <c r="B107" s="32"/>
      <c r="C107" s="32"/>
      <c r="D107" s="50">
        <v>2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>
        <v>3</v>
      </c>
      <c r="R107" s="50"/>
      <c r="S107" s="50"/>
      <c r="T107" s="50"/>
      <c r="U107" s="50"/>
      <c r="V107" s="50">
        <v>4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50">
        <v>5</v>
      </c>
      <c r="AG107" s="50"/>
      <c r="AH107" s="50"/>
      <c r="AI107" s="50"/>
      <c r="AJ107" s="50"/>
      <c r="AK107" s="50">
        <v>6</v>
      </c>
      <c r="AL107" s="50"/>
      <c r="AM107" s="50"/>
      <c r="AN107" s="50"/>
      <c r="AO107" s="50"/>
      <c r="AP107" s="50">
        <v>7</v>
      </c>
      <c r="AQ107" s="50"/>
      <c r="AR107" s="50"/>
      <c r="AS107" s="50"/>
      <c r="AT107" s="50"/>
      <c r="AU107" s="50">
        <v>8</v>
      </c>
      <c r="AV107" s="50"/>
      <c r="AW107" s="50"/>
      <c r="AX107" s="50"/>
      <c r="AY107" s="50"/>
      <c r="AZ107" s="50">
        <v>9</v>
      </c>
      <c r="BA107" s="50"/>
      <c r="BB107" s="50"/>
      <c r="BC107" s="50"/>
      <c r="BD107" s="50"/>
      <c r="BE107" s="50">
        <v>10</v>
      </c>
      <c r="BF107" s="50"/>
      <c r="BG107" s="50"/>
      <c r="BH107" s="50"/>
      <c r="BI107" s="50"/>
      <c r="BJ107" s="50">
        <v>11</v>
      </c>
      <c r="BK107" s="50"/>
      <c r="BL107" s="50"/>
      <c r="BM107" s="50"/>
      <c r="BN107" s="50"/>
      <c r="BO107" s="50">
        <v>12</v>
      </c>
      <c r="BP107" s="50"/>
      <c r="BQ107" s="50"/>
      <c r="BR107" s="50"/>
      <c r="BS107" s="50"/>
      <c r="BT107" s="50">
        <v>13</v>
      </c>
      <c r="BU107" s="50"/>
      <c r="BV107" s="50"/>
      <c r="BW107" s="50"/>
      <c r="BX107" s="50"/>
    </row>
    <row r="108" spans="1:79" ht="10.5" hidden="1" customHeight="1">
      <c r="A108" s="34" t="s">
        <v>168</v>
      </c>
      <c r="B108" s="35"/>
      <c r="C108" s="35"/>
      <c r="D108" s="50" t="s">
        <v>69</v>
      </c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 t="s">
        <v>82</v>
      </c>
      <c r="R108" s="50"/>
      <c r="S108" s="50"/>
      <c r="T108" s="50"/>
      <c r="U108" s="50"/>
      <c r="V108" s="50" t="s">
        <v>83</v>
      </c>
      <c r="W108" s="50"/>
      <c r="X108" s="50"/>
      <c r="Y108" s="50"/>
      <c r="Z108" s="50"/>
      <c r="AA108" s="50"/>
      <c r="AB108" s="50"/>
      <c r="AC108" s="50"/>
      <c r="AD108" s="50"/>
      <c r="AE108" s="50"/>
      <c r="AF108" s="52" t="s">
        <v>123</v>
      </c>
      <c r="AG108" s="52"/>
      <c r="AH108" s="52"/>
      <c r="AI108" s="52"/>
      <c r="AJ108" s="52"/>
      <c r="AK108" s="51" t="s">
        <v>124</v>
      </c>
      <c r="AL108" s="51"/>
      <c r="AM108" s="51"/>
      <c r="AN108" s="51"/>
      <c r="AO108" s="51"/>
      <c r="AP108" s="117" t="s">
        <v>327</v>
      </c>
      <c r="AQ108" s="117"/>
      <c r="AR108" s="117"/>
      <c r="AS108" s="117"/>
      <c r="AT108" s="117"/>
      <c r="AU108" s="52" t="s">
        <v>125</v>
      </c>
      <c r="AV108" s="52"/>
      <c r="AW108" s="52"/>
      <c r="AX108" s="52"/>
      <c r="AY108" s="52"/>
      <c r="AZ108" s="51" t="s">
        <v>126</v>
      </c>
      <c r="BA108" s="51"/>
      <c r="BB108" s="51"/>
      <c r="BC108" s="51"/>
      <c r="BD108" s="51"/>
      <c r="BE108" s="117" t="s">
        <v>327</v>
      </c>
      <c r="BF108" s="117"/>
      <c r="BG108" s="117"/>
      <c r="BH108" s="117"/>
      <c r="BI108" s="117"/>
      <c r="BJ108" s="52" t="s">
        <v>117</v>
      </c>
      <c r="BK108" s="52"/>
      <c r="BL108" s="52"/>
      <c r="BM108" s="52"/>
      <c r="BN108" s="52"/>
      <c r="BO108" s="51" t="s">
        <v>118</v>
      </c>
      <c r="BP108" s="51"/>
      <c r="BQ108" s="51"/>
      <c r="BR108" s="51"/>
      <c r="BS108" s="51"/>
      <c r="BT108" s="117" t="s">
        <v>327</v>
      </c>
      <c r="BU108" s="117"/>
      <c r="BV108" s="117"/>
      <c r="BW108" s="117"/>
      <c r="BX108" s="117"/>
      <c r="CA108" t="s">
        <v>44</v>
      </c>
    </row>
    <row r="109" spans="1:79" s="7" customFormat="1" ht="15" customHeight="1">
      <c r="A109" s="121">
        <v>0</v>
      </c>
      <c r="B109" s="122"/>
      <c r="C109" s="122"/>
      <c r="D109" s="135" t="s">
        <v>326</v>
      </c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CA109" s="7" t="s">
        <v>45</v>
      </c>
    </row>
    <row r="110" spans="1:79" s="30" customFormat="1" ht="28.5" customHeight="1">
      <c r="A110" s="106">
        <v>1</v>
      </c>
      <c r="B110" s="107"/>
      <c r="C110" s="107"/>
      <c r="D110" s="158" t="s">
        <v>529</v>
      </c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60"/>
      <c r="Q110" s="50" t="s">
        <v>202</v>
      </c>
      <c r="R110" s="50"/>
      <c r="S110" s="50"/>
      <c r="T110" s="50"/>
      <c r="U110" s="50"/>
      <c r="V110" s="50" t="s">
        <v>530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136">
        <v>2048900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2048900</v>
      </c>
      <c r="AQ110" s="136"/>
      <c r="AR110" s="136"/>
      <c r="AS110" s="136"/>
      <c r="AT110" s="136"/>
      <c r="AU110" s="136">
        <v>4421200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4421200</v>
      </c>
      <c r="BF110" s="136"/>
      <c r="BG110" s="136"/>
      <c r="BH110" s="136"/>
      <c r="BI110" s="136"/>
      <c r="BJ110" s="136">
        <v>6000000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6000000</v>
      </c>
      <c r="BU110" s="136"/>
      <c r="BV110" s="136"/>
      <c r="BW110" s="136"/>
      <c r="BX110" s="136"/>
    </row>
    <row r="111" spans="1:79" s="30" customFormat="1" ht="15" customHeight="1">
      <c r="A111" s="106">
        <v>2</v>
      </c>
      <c r="B111" s="107"/>
      <c r="C111" s="107"/>
      <c r="D111" s="158" t="s">
        <v>426</v>
      </c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60"/>
      <c r="Q111" s="50" t="s">
        <v>202</v>
      </c>
      <c r="R111" s="50"/>
      <c r="S111" s="50"/>
      <c r="T111" s="50"/>
      <c r="U111" s="50"/>
      <c r="V111" s="50" t="s">
        <v>411</v>
      </c>
      <c r="W111" s="50"/>
      <c r="X111" s="50"/>
      <c r="Y111" s="50"/>
      <c r="Z111" s="50"/>
      <c r="AA111" s="50"/>
      <c r="AB111" s="50"/>
      <c r="AC111" s="50"/>
      <c r="AD111" s="50"/>
      <c r="AE111" s="50"/>
      <c r="AF111" s="136">
        <v>0</v>
      </c>
      <c r="AG111" s="136"/>
      <c r="AH111" s="136"/>
      <c r="AI111" s="136"/>
      <c r="AJ111" s="136"/>
      <c r="AK111" s="136">
        <v>0</v>
      </c>
      <c r="AL111" s="136"/>
      <c r="AM111" s="136"/>
      <c r="AN111" s="136"/>
      <c r="AO111" s="136"/>
      <c r="AP111" s="136">
        <v>0</v>
      </c>
      <c r="AQ111" s="136"/>
      <c r="AR111" s="136"/>
      <c r="AS111" s="136"/>
      <c r="AT111" s="136"/>
      <c r="AU111" s="136">
        <v>40000</v>
      </c>
      <c r="AV111" s="136"/>
      <c r="AW111" s="136"/>
      <c r="AX111" s="136"/>
      <c r="AY111" s="136"/>
      <c r="AZ111" s="136">
        <v>0</v>
      </c>
      <c r="BA111" s="136"/>
      <c r="BB111" s="136"/>
      <c r="BC111" s="136"/>
      <c r="BD111" s="136"/>
      <c r="BE111" s="136">
        <v>40000</v>
      </c>
      <c r="BF111" s="136"/>
      <c r="BG111" s="136"/>
      <c r="BH111" s="136"/>
      <c r="BI111" s="136"/>
      <c r="BJ111" s="136">
        <v>0</v>
      </c>
      <c r="BK111" s="136"/>
      <c r="BL111" s="136"/>
      <c r="BM111" s="136"/>
      <c r="BN111" s="136"/>
      <c r="BO111" s="136">
        <v>0</v>
      </c>
      <c r="BP111" s="136"/>
      <c r="BQ111" s="136"/>
      <c r="BR111" s="136"/>
      <c r="BS111" s="136"/>
      <c r="BT111" s="136">
        <v>0</v>
      </c>
      <c r="BU111" s="136"/>
      <c r="BV111" s="136"/>
      <c r="BW111" s="136"/>
      <c r="BX111" s="136"/>
    </row>
    <row r="112" spans="1:79" s="7" customFormat="1" ht="15" customHeight="1">
      <c r="A112" s="121">
        <v>0</v>
      </c>
      <c r="B112" s="122"/>
      <c r="C112" s="122"/>
      <c r="D112" s="137" t="s">
        <v>331</v>
      </c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9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</row>
    <row r="113" spans="1:79" s="30" customFormat="1" ht="57" customHeight="1">
      <c r="A113" s="106">
        <v>1</v>
      </c>
      <c r="B113" s="107"/>
      <c r="C113" s="107"/>
      <c r="D113" s="158" t="s">
        <v>531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329</v>
      </c>
      <c r="R113" s="50"/>
      <c r="S113" s="50"/>
      <c r="T113" s="50"/>
      <c r="U113" s="50"/>
      <c r="V113" s="50" t="s">
        <v>411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0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0</v>
      </c>
      <c r="AQ113" s="136"/>
      <c r="AR113" s="136"/>
      <c r="AS113" s="136"/>
      <c r="AT113" s="136"/>
      <c r="AU113" s="136">
        <v>1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1</v>
      </c>
      <c r="BF113" s="136"/>
      <c r="BG113" s="136"/>
      <c r="BH113" s="136"/>
      <c r="BI113" s="136"/>
      <c r="BJ113" s="136">
        <v>10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10</v>
      </c>
      <c r="BU113" s="136"/>
      <c r="BV113" s="136"/>
      <c r="BW113" s="136"/>
      <c r="BX113" s="136"/>
    </row>
    <row r="114" spans="1:79" s="30" customFormat="1" ht="15" customHeight="1">
      <c r="A114" s="106">
        <v>2</v>
      </c>
      <c r="B114" s="107"/>
      <c r="C114" s="107"/>
      <c r="D114" s="158" t="s">
        <v>532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0" t="s">
        <v>329</v>
      </c>
      <c r="R114" s="50"/>
      <c r="S114" s="50"/>
      <c r="T114" s="50"/>
      <c r="U114" s="50"/>
      <c r="V114" s="158" t="s">
        <v>533</v>
      </c>
      <c r="W114" s="159"/>
      <c r="X114" s="159"/>
      <c r="Y114" s="159"/>
      <c r="Z114" s="159"/>
      <c r="AA114" s="159"/>
      <c r="AB114" s="159"/>
      <c r="AC114" s="159"/>
      <c r="AD114" s="159"/>
      <c r="AE114" s="160"/>
      <c r="AF114" s="136">
        <v>0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0</v>
      </c>
      <c r="AQ114" s="136"/>
      <c r="AR114" s="136"/>
      <c r="AS114" s="136"/>
      <c r="AT114" s="136"/>
      <c r="AU114" s="136">
        <v>1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1</v>
      </c>
      <c r="BF114" s="136"/>
      <c r="BG114" s="136"/>
      <c r="BH114" s="136"/>
      <c r="BI114" s="136"/>
      <c r="BJ114" s="136">
        <v>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0</v>
      </c>
      <c r="BU114" s="136"/>
      <c r="BV114" s="136"/>
      <c r="BW114" s="136"/>
      <c r="BX114" s="136"/>
    </row>
    <row r="115" spans="1:79" s="7" customFormat="1" ht="15" customHeight="1">
      <c r="A115" s="121">
        <v>0</v>
      </c>
      <c r="B115" s="122"/>
      <c r="C115" s="122"/>
      <c r="D115" s="137" t="s">
        <v>338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9"/>
      <c r="Q115" s="135"/>
      <c r="R115" s="135"/>
      <c r="S115" s="135"/>
      <c r="T115" s="135"/>
      <c r="U115" s="135"/>
      <c r="V115" s="137"/>
      <c r="W115" s="138"/>
      <c r="X115" s="138"/>
      <c r="Y115" s="138"/>
      <c r="Z115" s="138"/>
      <c r="AA115" s="138"/>
      <c r="AB115" s="138"/>
      <c r="AC115" s="138"/>
      <c r="AD115" s="138"/>
      <c r="AE115" s="139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</row>
    <row r="116" spans="1:79" s="30" customFormat="1" ht="15" customHeight="1">
      <c r="A116" s="106">
        <v>0</v>
      </c>
      <c r="B116" s="107"/>
      <c r="C116" s="107"/>
      <c r="D116" s="158" t="s">
        <v>534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202</v>
      </c>
      <c r="R116" s="50"/>
      <c r="S116" s="50"/>
      <c r="T116" s="50"/>
      <c r="U116" s="50"/>
      <c r="V116" s="158" t="s">
        <v>340</v>
      </c>
      <c r="W116" s="159"/>
      <c r="X116" s="159"/>
      <c r="Y116" s="159"/>
      <c r="Z116" s="159"/>
      <c r="AA116" s="159"/>
      <c r="AB116" s="159"/>
      <c r="AC116" s="159"/>
      <c r="AD116" s="159"/>
      <c r="AE116" s="160"/>
      <c r="AF116" s="136">
        <v>2048900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2048900</v>
      </c>
      <c r="AQ116" s="136"/>
      <c r="AR116" s="136"/>
      <c r="AS116" s="136"/>
      <c r="AT116" s="136"/>
      <c r="AU116" s="136">
        <v>4421200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4421200</v>
      </c>
      <c r="BF116" s="136"/>
      <c r="BG116" s="136"/>
      <c r="BH116" s="136"/>
      <c r="BI116" s="136"/>
      <c r="BJ116" s="136">
        <v>6000000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6000000</v>
      </c>
      <c r="BU116" s="136"/>
      <c r="BV116" s="136"/>
      <c r="BW116" s="136"/>
      <c r="BX116" s="136"/>
    </row>
    <row r="117" spans="1:79" s="30" customFormat="1" ht="15" customHeight="1">
      <c r="A117" s="106">
        <v>2</v>
      </c>
      <c r="B117" s="107"/>
      <c r="C117" s="107"/>
      <c r="D117" s="158" t="s">
        <v>535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202</v>
      </c>
      <c r="R117" s="50"/>
      <c r="S117" s="50"/>
      <c r="T117" s="50"/>
      <c r="U117" s="50"/>
      <c r="V117" s="158" t="s">
        <v>340</v>
      </c>
      <c r="W117" s="159"/>
      <c r="X117" s="159"/>
      <c r="Y117" s="159"/>
      <c r="Z117" s="159"/>
      <c r="AA117" s="159"/>
      <c r="AB117" s="159"/>
      <c r="AC117" s="159"/>
      <c r="AD117" s="159"/>
      <c r="AE117" s="160"/>
      <c r="AF117" s="136">
        <v>0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0</v>
      </c>
      <c r="AQ117" s="136"/>
      <c r="AR117" s="136"/>
      <c r="AS117" s="136"/>
      <c r="AT117" s="136"/>
      <c r="AU117" s="136">
        <v>40000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40000</v>
      </c>
      <c r="BF117" s="136"/>
      <c r="BG117" s="136"/>
      <c r="BH117" s="136"/>
      <c r="BI117" s="136"/>
      <c r="BJ117" s="136">
        <v>0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0</v>
      </c>
      <c r="BU117" s="136"/>
      <c r="BV117" s="136"/>
      <c r="BW117" s="136"/>
      <c r="BX117" s="136"/>
    </row>
    <row r="118" spans="1:79" s="7" customFormat="1" ht="15" customHeight="1">
      <c r="A118" s="121">
        <v>0</v>
      </c>
      <c r="B118" s="122"/>
      <c r="C118" s="122"/>
      <c r="D118" s="137" t="s">
        <v>344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9"/>
      <c r="Q118" s="135"/>
      <c r="R118" s="135"/>
      <c r="S118" s="135"/>
      <c r="T118" s="135"/>
      <c r="U118" s="135"/>
      <c r="V118" s="137"/>
      <c r="W118" s="138"/>
      <c r="X118" s="138"/>
      <c r="Y118" s="138"/>
      <c r="Z118" s="138"/>
      <c r="AA118" s="138"/>
      <c r="AB118" s="138"/>
      <c r="AC118" s="138"/>
      <c r="AD118" s="138"/>
      <c r="AE118" s="139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</row>
    <row r="119" spans="1:79" s="30" customFormat="1" ht="42.75" customHeight="1">
      <c r="A119" s="106">
        <v>0</v>
      </c>
      <c r="B119" s="107"/>
      <c r="C119" s="107"/>
      <c r="D119" s="158" t="s">
        <v>536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0" t="s">
        <v>346</v>
      </c>
      <c r="R119" s="50"/>
      <c r="S119" s="50"/>
      <c r="T119" s="50"/>
      <c r="U119" s="50"/>
      <c r="V119" s="158" t="s">
        <v>340</v>
      </c>
      <c r="W119" s="159"/>
      <c r="X119" s="159"/>
      <c r="Y119" s="159"/>
      <c r="Z119" s="159"/>
      <c r="AA119" s="159"/>
      <c r="AB119" s="159"/>
      <c r="AC119" s="159"/>
      <c r="AD119" s="159"/>
      <c r="AE119" s="160"/>
      <c r="AF119" s="136">
        <v>100</v>
      </c>
      <c r="AG119" s="136"/>
      <c r="AH119" s="136"/>
      <c r="AI119" s="136"/>
      <c r="AJ119" s="136"/>
      <c r="AK119" s="136">
        <v>0</v>
      </c>
      <c r="AL119" s="136"/>
      <c r="AM119" s="136"/>
      <c r="AN119" s="136"/>
      <c r="AO119" s="136"/>
      <c r="AP119" s="136">
        <v>100</v>
      </c>
      <c r="AQ119" s="136"/>
      <c r="AR119" s="136"/>
      <c r="AS119" s="136"/>
      <c r="AT119" s="136"/>
      <c r="AU119" s="136">
        <v>0</v>
      </c>
      <c r="AV119" s="136"/>
      <c r="AW119" s="136"/>
      <c r="AX119" s="136"/>
      <c r="AY119" s="136"/>
      <c r="AZ119" s="136">
        <v>0</v>
      </c>
      <c r="BA119" s="136"/>
      <c r="BB119" s="136"/>
      <c r="BC119" s="136"/>
      <c r="BD119" s="136"/>
      <c r="BE119" s="136">
        <v>0</v>
      </c>
      <c r="BF119" s="136"/>
      <c r="BG119" s="136"/>
      <c r="BH119" s="136"/>
      <c r="BI119" s="136"/>
      <c r="BJ119" s="136">
        <v>100</v>
      </c>
      <c r="BK119" s="136"/>
      <c r="BL119" s="136"/>
      <c r="BM119" s="136"/>
      <c r="BN119" s="136"/>
      <c r="BO119" s="136">
        <v>0</v>
      </c>
      <c r="BP119" s="136"/>
      <c r="BQ119" s="136"/>
      <c r="BR119" s="136"/>
      <c r="BS119" s="136"/>
      <c r="BT119" s="136">
        <v>100</v>
      </c>
      <c r="BU119" s="136"/>
      <c r="BV119" s="136"/>
      <c r="BW119" s="136"/>
      <c r="BX119" s="136"/>
    </row>
    <row r="120" spans="1:79" s="30" customFormat="1" ht="30" customHeight="1">
      <c r="A120" s="106">
        <v>2</v>
      </c>
      <c r="B120" s="107"/>
      <c r="C120" s="107"/>
      <c r="D120" s="158" t="s">
        <v>537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346</v>
      </c>
      <c r="R120" s="50"/>
      <c r="S120" s="50"/>
      <c r="T120" s="50"/>
      <c r="U120" s="50"/>
      <c r="V120" s="158" t="s">
        <v>340</v>
      </c>
      <c r="W120" s="159"/>
      <c r="X120" s="159"/>
      <c r="Y120" s="159"/>
      <c r="Z120" s="159"/>
      <c r="AA120" s="159"/>
      <c r="AB120" s="159"/>
      <c r="AC120" s="159"/>
      <c r="AD120" s="159"/>
      <c r="AE120" s="16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100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100</v>
      </c>
      <c r="BF120" s="136"/>
      <c r="BG120" s="136"/>
      <c r="BH120" s="136"/>
      <c r="BI120" s="136"/>
      <c r="BJ120" s="136">
        <v>0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0</v>
      </c>
      <c r="BU120" s="136"/>
      <c r="BV120" s="136"/>
      <c r="BW120" s="136"/>
      <c r="BX120" s="136"/>
    </row>
    <row r="122" spans="1:79" ht="14.25" customHeight="1">
      <c r="A122" s="82" t="s">
        <v>390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</row>
    <row r="123" spans="1:79" ht="23.1" customHeight="1">
      <c r="A123" s="84" t="s">
        <v>7</v>
      </c>
      <c r="B123" s="85"/>
      <c r="C123" s="85"/>
      <c r="D123" s="50" t="s">
        <v>10</v>
      </c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 t="s">
        <v>9</v>
      </c>
      <c r="R123" s="50"/>
      <c r="S123" s="50"/>
      <c r="T123" s="50"/>
      <c r="U123" s="50"/>
      <c r="V123" s="50" t="s">
        <v>8</v>
      </c>
      <c r="W123" s="50"/>
      <c r="X123" s="50"/>
      <c r="Y123" s="50"/>
      <c r="Z123" s="50"/>
      <c r="AA123" s="50"/>
      <c r="AB123" s="50"/>
      <c r="AC123" s="50"/>
      <c r="AD123" s="50"/>
      <c r="AE123" s="50"/>
      <c r="AF123" s="31" t="s">
        <v>302</v>
      </c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3"/>
      <c r="AU123" s="31" t="s">
        <v>304</v>
      </c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3"/>
    </row>
    <row r="124" spans="1:79" ht="28.5" customHeight="1">
      <c r="A124" s="87"/>
      <c r="B124" s="88"/>
      <c r="C124" s="8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 t="s">
        <v>5</v>
      </c>
      <c r="AG124" s="50"/>
      <c r="AH124" s="50"/>
      <c r="AI124" s="50"/>
      <c r="AJ124" s="50"/>
      <c r="AK124" s="50" t="s">
        <v>4</v>
      </c>
      <c r="AL124" s="50"/>
      <c r="AM124" s="50"/>
      <c r="AN124" s="50"/>
      <c r="AO124" s="50"/>
      <c r="AP124" s="50" t="s">
        <v>137</v>
      </c>
      <c r="AQ124" s="50"/>
      <c r="AR124" s="50"/>
      <c r="AS124" s="50"/>
      <c r="AT124" s="50"/>
      <c r="AU124" s="50" t="s">
        <v>5</v>
      </c>
      <c r="AV124" s="50"/>
      <c r="AW124" s="50"/>
      <c r="AX124" s="50"/>
      <c r="AY124" s="50"/>
      <c r="AZ124" s="50" t="s">
        <v>4</v>
      </c>
      <c r="BA124" s="50"/>
      <c r="BB124" s="50"/>
      <c r="BC124" s="50"/>
      <c r="BD124" s="50"/>
      <c r="BE124" s="50" t="s">
        <v>102</v>
      </c>
      <c r="BF124" s="50"/>
      <c r="BG124" s="50"/>
      <c r="BH124" s="50"/>
      <c r="BI124" s="50"/>
    </row>
    <row r="125" spans="1:79" ht="15" customHeight="1">
      <c r="A125" s="31">
        <v>1</v>
      </c>
      <c r="B125" s="32"/>
      <c r="C125" s="32"/>
      <c r="D125" s="50">
        <v>2</v>
      </c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>
        <v>3</v>
      </c>
      <c r="R125" s="50"/>
      <c r="S125" s="50"/>
      <c r="T125" s="50"/>
      <c r="U125" s="50"/>
      <c r="V125" s="50">
        <v>4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50">
        <v>5</v>
      </c>
      <c r="AG125" s="50"/>
      <c r="AH125" s="50"/>
      <c r="AI125" s="50"/>
      <c r="AJ125" s="50"/>
      <c r="AK125" s="50">
        <v>6</v>
      </c>
      <c r="AL125" s="50"/>
      <c r="AM125" s="50"/>
      <c r="AN125" s="50"/>
      <c r="AO125" s="50"/>
      <c r="AP125" s="50">
        <v>7</v>
      </c>
      <c r="AQ125" s="50"/>
      <c r="AR125" s="50"/>
      <c r="AS125" s="50"/>
      <c r="AT125" s="50"/>
      <c r="AU125" s="50">
        <v>8</v>
      </c>
      <c r="AV125" s="50"/>
      <c r="AW125" s="50"/>
      <c r="AX125" s="50"/>
      <c r="AY125" s="50"/>
      <c r="AZ125" s="50">
        <v>9</v>
      </c>
      <c r="BA125" s="50"/>
      <c r="BB125" s="50"/>
      <c r="BC125" s="50"/>
      <c r="BD125" s="50"/>
      <c r="BE125" s="50">
        <v>10</v>
      </c>
      <c r="BF125" s="50"/>
      <c r="BG125" s="50"/>
      <c r="BH125" s="50"/>
      <c r="BI125" s="50"/>
    </row>
    <row r="126" spans="1:79" ht="15.75" hidden="1" customHeight="1">
      <c r="A126" s="34" t="s">
        <v>168</v>
      </c>
      <c r="B126" s="35"/>
      <c r="C126" s="35"/>
      <c r="D126" s="50" t="s">
        <v>69</v>
      </c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 t="s">
        <v>82</v>
      </c>
      <c r="R126" s="50"/>
      <c r="S126" s="50"/>
      <c r="T126" s="50"/>
      <c r="U126" s="50"/>
      <c r="V126" s="50" t="s">
        <v>83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52" t="s">
        <v>119</v>
      </c>
      <c r="AG126" s="52"/>
      <c r="AH126" s="52"/>
      <c r="AI126" s="52"/>
      <c r="AJ126" s="52"/>
      <c r="AK126" s="51" t="s">
        <v>120</v>
      </c>
      <c r="AL126" s="51"/>
      <c r="AM126" s="51"/>
      <c r="AN126" s="51"/>
      <c r="AO126" s="51"/>
      <c r="AP126" s="117" t="s">
        <v>327</v>
      </c>
      <c r="AQ126" s="117"/>
      <c r="AR126" s="117"/>
      <c r="AS126" s="117"/>
      <c r="AT126" s="117"/>
      <c r="AU126" s="52" t="s">
        <v>121</v>
      </c>
      <c r="AV126" s="52"/>
      <c r="AW126" s="52"/>
      <c r="AX126" s="52"/>
      <c r="AY126" s="52"/>
      <c r="AZ126" s="51" t="s">
        <v>122</v>
      </c>
      <c r="BA126" s="51"/>
      <c r="BB126" s="51"/>
      <c r="BC126" s="51"/>
      <c r="BD126" s="51"/>
      <c r="BE126" s="117" t="s">
        <v>327</v>
      </c>
      <c r="BF126" s="117"/>
      <c r="BG126" s="117"/>
      <c r="BH126" s="117"/>
      <c r="BI126" s="117"/>
      <c r="CA126" t="s">
        <v>46</v>
      </c>
    </row>
    <row r="127" spans="1:79" s="7" customFormat="1" ht="14.25">
      <c r="A127" s="121">
        <v>0</v>
      </c>
      <c r="B127" s="122"/>
      <c r="C127" s="122"/>
      <c r="D127" s="135" t="s">
        <v>326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CA127" s="7" t="s">
        <v>47</v>
      </c>
    </row>
    <row r="128" spans="1:79" s="30" customFormat="1" ht="28.5" customHeight="1">
      <c r="A128" s="106">
        <v>1</v>
      </c>
      <c r="B128" s="107"/>
      <c r="C128" s="107"/>
      <c r="D128" s="158" t="s">
        <v>529</v>
      </c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60"/>
      <c r="Q128" s="50" t="s">
        <v>202</v>
      </c>
      <c r="R128" s="50"/>
      <c r="S128" s="50"/>
      <c r="T128" s="50"/>
      <c r="U128" s="50"/>
      <c r="V128" s="50" t="s">
        <v>530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136">
        <v>0</v>
      </c>
      <c r="AG128" s="136"/>
      <c r="AH128" s="136"/>
      <c r="AI128" s="136"/>
      <c r="AJ128" s="136"/>
      <c r="AK128" s="136">
        <v>0</v>
      </c>
      <c r="AL128" s="136"/>
      <c r="AM128" s="136"/>
      <c r="AN128" s="136"/>
      <c r="AO128" s="136"/>
      <c r="AP128" s="136">
        <v>0</v>
      </c>
      <c r="AQ128" s="136"/>
      <c r="AR128" s="136"/>
      <c r="AS128" s="136"/>
      <c r="AT128" s="136"/>
      <c r="AU128" s="136">
        <v>0</v>
      </c>
      <c r="AV128" s="136"/>
      <c r="AW128" s="136"/>
      <c r="AX128" s="136"/>
      <c r="AY128" s="136"/>
      <c r="AZ128" s="136">
        <v>0</v>
      </c>
      <c r="BA128" s="136"/>
      <c r="BB128" s="136"/>
      <c r="BC128" s="136"/>
      <c r="BD128" s="136"/>
      <c r="BE128" s="136">
        <v>0</v>
      </c>
      <c r="BF128" s="136"/>
      <c r="BG128" s="136"/>
      <c r="BH128" s="136"/>
      <c r="BI128" s="136"/>
    </row>
    <row r="129" spans="1:70" s="30" customFormat="1" ht="15">
      <c r="A129" s="106">
        <v>2</v>
      </c>
      <c r="B129" s="107"/>
      <c r="C129" s="107"/>
      <c r="D129" s="158" t="s">
        <v>426</v>
      </c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60"/>
      <c r="Q129" s="50" t="s">
        <v>202</v>
      </c>
      <c r="R129" s="50"/>
      <c r="S129" s="50"/>
      <c r="T129" s="50"/>
      <c r="U129" s="50"/>
      <c r="V129" s="50" t="s">
        <v>411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136">
        <v>0</v>
      </c>
      <c r="AG129" s="136"/>
      <c r="AH129" s="136"/>
      <c r="AI129" s="136"/>
      <c r="AJ129" s="136"/>
      <c r="AK129" s="136">
        <v>0</v>
      </c>
      <c r="AL129" s="136"/>
      <c r="AM129" s="136"/>
      <c r="AN129" s="136"/>
      <c r="AO129" s="136"/>
      <c r="AP129" s="136">
        <v>0</v>
      </c>
      <c r="AQ129" s="136"/>
      <c r="AR129" s="136"/>
      <c r="AS129" s="136"/>
      <c r="AT129" s="136"/>
      <c r="AU129" s="136">
        <v>0</v>
      </c>
      <c r="AV129" s="136"/>
      <c r="AW129" s="136"/>
      <c r="AX129" s="136"/>
      <c r="AY129" s="136"/>
      <c r="AZ129" s="136">
        <v>0</v>
      </c>
      <c r="BA129" s="136"/>
      <c r="BB129" s="136"/>
      <c r="BC129" s="136"/>
      <c r="BD129" s="136"/>
      <c r="BE129" s="136">
        <v>0</v>
      </c>
      <c r="BF129" s="136"/>
      <c r="BG129" s="136"/>
      <c r="BH129" s="136"/>
      <c r="BI129" s="136"/>
    </row>
    <row r="130" spans="1:70" s="7" customFormat="1" ht="14.25">
      <c r="A130" s="121">
        <v>0</v>
      </c>
      <c r="B130" s="122"/>
      <c r="C130" s="122"/>
      <c r="D130" s="137" t="s">
        <v>331</v>
      </c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9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</row>
    <row r="131" spans="1:70" s="30" customFormat="1" ht="57" customHeight="1">
      <c r="A131" s="106">
        <v>1</v>
      </c>
      <c r="B131" s="107"/>
      <c r="C131" s="107"/>
      <c r="D131" s="158" t="s">
        <v>531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0" t="s">
        <v>329</v>
      </c>
      <c r="R131" s="50"/>
      <c r="S131" s="50"/>
      <c r="T131" s="50"/>
      <c r="U131" s="50"/>
      <c r="V131" s="50" t="s">
        <v>411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136">
        <v>0</v>
      </c>
      <c r="AG131" s="136"/>
      <c r="AH131" s="136"/>
      <c r="AI131" s="136"/>
      <c r="AJ131" s="136"/>
      <c r="AK131" s="136">
        <v>0</v>
      </c>
      <c r="AL131" s="136"/>
      <c r="AM131" s="136"/>
      <c r="AN131" s="136"/>
      <c r="AO131" s="136"/>
      <c r="AP131" s="136">
        <v>0</v>
      </c>
      <c r="AQ131" s="136"/>
      <c r="AR131" s="136"/>
      <c r="AS131" s="136"/>
      <c r="AT131" s="136"/>
      <c r="AU131" s="136">
        <v>0</v>
      </c>
      <c r="AV131" s="136"/>
      <c r="AW131" s="136"/>
      <c r="AX131" s="136"/>
      <c r="AY131" s="136"/>
      <c r="AZ131" s="136">
        <v>0</v>
      </c>
      <c r="BA131" s="136"/>
      <c r="BB131" s="136"/>
      <c r="BC131" s="136"/>
      <c r="BD131" s="136"/>
      <c r="BE131" s="136">
        <v>0</v>
      </c>
      <c r="BF131" s="136"/>
      <c r="BG131" s="136"/>
      <c r="BH131" s="136"/>
      <c r="BI131" s="136"/>
    </row>
    <row r="132" spans="1:70" s="30" customFormat="1" ht="15" customHeight="1">
      <c r="A132" s="106">
        <v>2</v>
      </c>
      <c r="B132" s="107"/>
      <c r="C132" s="107"/>
      <c r="D132" s="158" t="s">
        <v>532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0" t="s">
        <v>329</v>
      </c>
      <c r="R132" s="50"/>
      <c r="S132" s="50"/>
      <c r="T132" s="50"/>
      <c r="U132" s="50"/>
      <c r="V132" s="158" t="s">
        <v>533</v>
      </c>
      <c r="W132" s="159"/>
      <c r="X132" s="159"/>
      <c r="Y132" s="159"/>
      <c r="Z132" s="159"/>
      <c r="AA132" s="159"/>
      <c r="AB132" s="159"/>
      <c r="AC132" s="159"/>
      <c r="AD132" s="159"/>
      <c r="AE132" s="160"/>
      <c r="AF132" s="136">
        <v>0</v>
      </c>
      <c r="AG132" s="136"/>
      <c r="AH132" s="136"/>
      <c r="AI132" s="136"/>
      <c r="AJ132" s="136"/>
      <c r="AK132" s="136">
        <v>0</v>
      </c>
      <c r="AL132" s="136"/>
      <c r="AM132" s="136"/>
      <c r="AN132" s="136"/>
      <c r="AO132" s="136"/>
      <c r="AP132" s="136">
        <v>0</v>
      </c>
      <c r="AQ132" s="136"/>
      <c r="AR132" s="136"/>
      <c r="AS132" s="136"/>
      <c r="AT132" s="136"/>
      <c r="AU132" s="136">
        <v>0</v>
      </c>
      <c r="AV132" s="136"/>
      <c r="AW132" s="136"/>
      <c r="AX132" s="136"/>
      <c r="AY132" s="136"/>
      <c r="AZ132" s="136">
        <v>0</v>
      </c>
      <c r="BA132" s="136"/>
      <c r="BB132" s="136"/>
      <c r="BC132" s="136"/>
      <c r="BD132" s="136"/>
      <c r="BE132" s="136">
        <v>0</v>
      </c>
      <c r="BF132" s="136"/>
      <c r="BG132" s="136"/>
      <c r="BH132" s="136"/>
      <c r="BI132" s="136"/>
    </row>
    <row r="133" spans="1:70" s="7" customFormat="1" ht="14.25">
      <c r="A133" s="121">
        <v>0</v>
      </c>
      <c r="B133" s="122"/>
      <c r="C133" s="122"/>
      <c r="D133" s="137" t="s">
        <v>338</v>
      </c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9"/>
      <c r="Q133" s="135"/>
      <c r="R133" s="135"/>
      <c r="S133" s="135"/>
      <c r="T133" s="135"/>
      <c r="U133" s="135"/>
      <c r="V133" s="137"/>
      <c r="W133" s="138"/>
      <c r="X133" s="138"/>
      <c r="Y133" s="138"/>
      <c r="Z133" s="138"/>
      <c r="AA133" s="138"/>
      <c r="AB133" s="138"/>
      <c r="AC133" s="138"/>
      <c r="AD133" s="138"/>
      <c r="AE133" s="139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</row>
    <row r="134" spans="1:70" s="30" customFormat="1" ht="14.25" customHeight="1">
      <c r="A134" s="106">
        <v>0</v>
      </c>
      <c r="B134" s="107"/>
      <c r="C134" s="107"/>
      <c r="D134" s="158" t="s">
        <v>534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202</v>
      </c>
      <c r="R134" s="50"/>
      <c r="S134" s="50"/>
      <c r="T134" s="50"/>
      <c r="U134" s="50"/>
      <c r="V134" s="158" t="s">
        <v>340</v>
      </c>
      <c r="W134" s="159"/>
      <c r="X134" s="159"/>
      <c r="Y134" s="159"/>
      <c r="Z134" s="159"/>
      <c r="AA134" s="159"/>
      <c r="AB134" s="159"/>
      <c r="AC134" s="159"/>
      <c r="AD134" s="159"/>
      <c r="AE134" s="160"/>
      <c r="AF134" s="136">
        <v>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</row>
    <row r="135" spans="1:70" s="30" customFormat="1" ht="15" customHeight="1">
      <c r="A135" s="106">
        <v>2</v>
      </c>
      <c r="B135" s="107"/>
      <c r="C135" s="107"/>
      <c r="D135" s="158" t="s">
        <v>535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202</v>
      </c>
      <c r="R135" s="50"/>
      <c r="S135" s="50"/>
      <c r="T135" s="50"/>
      <c r="U135" s="50"/>
      <c r="V135" s="158" t="s">
        <v>340</v>
      </c>
      <c r="W135" s="159"/>
      <c r="X135" s="159"/>
      <c r="Y135" s="159"/>
      <c r="Z135" s="159"/>
      <c r="AA135" s="159"/>
      <c r="AB135" s="159"/>
      <c r="AC135" s="159"/>
      <c r="AD135" s="159"/>
      <c r="AE135" s="160"/>
      <c r="AF135" s="136">
        <v>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</row>
    <row r="136" spans="1:70" s="7" customFormat="1" ht="14.25">
      <c r="A136" s="121">
        <v>0</v>
      </c>
      <c r="B136" s="122"/>
      <c r="C136" s="122"/>
      <c r="D136" s="137" t="s">
        <v>344</v>
      </c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9"/>
      <c r="Q136" s="135"/>
      <c r="R136" s="135"/>
      <c r="S136" s="135"/>
      <c r="T136" s="135"/>
      <c r="U136" s="135"/>
      <c r="V136" s="137"/>
      <c r="W136" s="138"/>
      <c r="X136" s="138"/>
      <c r="Y136" s="138"/>
      <c r="Z136" s="138"/>
      <c r="AA136" s="138"/>
      <c r="AB136" s="138"/>
      <c r="AC136" s="138"/>
      <c r="AD136" s="138"/>
      <c r="AE136" s="139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</row>
    <row r="137" spans="1:70" s="30" customFormat="1" ht="42.75" customHeight="1">
      <c r="A137" s="106">
        <v>0</v>
      </c>
      <c r="B137" s="107"/>
      <c r="C137" s="107"/>
      <c r="D137" s="158" t="s">
        <v>536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346</v>
      </c>
      <c r="R137" s="50"/>
      <c r="S137" s="50"/>
      <c r="T137" s="50"/>
      <c r="U137" s="50"/>
      <c r="V137" s="158" t="s">
        <v>340</v>
      </c>
      <c r="W137" s="159"/>
      <c r="X137" s="159"/>
      <c r="Y137" s="159"/>
      <c r="Z137" s="159"/>
      <c r="AA137" s="159"/>
      <c r="AB137" s="159"/>
      <c r="AC137" s="159"/>
      <c r="AD137" s="159"/>
      <c r="AE137" s="160"/>
      <c r="AF137" s="136">
        <v>0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0</v>
      </c>
      <c r="AQ137" s="136"/>
      <c r="AR137" s="136"/>
      <c r="AS137" s="136"/>
      <c r="AT137" s="136"/>
      <c r="AU137" s="136">
        <v>0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0</v>
      </c>
      <c r="BF137" s="136"/>
      <c r="BG137" s="136"/>
      <c r="BH137" s="136"/>
      <c r="BI137" s="136"/>
    </row>
    <row r="138" spans="1:70" s="30" customFormat="1" ht="30" customHeight="1">
      <c r="A138" s="106">
        <v>2</v>
      </c>
      <c r="B138" s="107"/>
      <c r="C138" s="107"/>
      <c r="D138" s="158" t="s">
        <v>537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346</v>
      </c>
      <c r="R138" s="50"/>
      <c r="S138" s="50"/>
      <c r="T138" s="50"/>
      <c r="U138" s="50"/>
      <c r="V138" s="158" t="s">
        <v>340</v>
      </c>
      <c r="W138" s="159"/>
      <c r="X138" s="159"/>
      <c r="Y138" s="159"/>
      <c r="Z138" s="159"/>
      <c r="AA138" s="159"/>
      <c r="AB138" s="159"/>
      <c r="AC138" s="159"/>
      <c r="AD138" s="159"/>
      <c r="AE138" s="160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</row>
    <row r="140" spans="1:70" ht="14.25" customHeight="1">
      <c r="A140" s="82" t="s">
        <v>138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</row>
    <row r="141" spans="1:70" ht="15" customHeight="1">
      <c r="A141" s="110" t="s">
        <v>298</v>
      </c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</row>
    <row r="142" spans="1:70" ht="12.95" customHeight="1">
      <c r="A142" s="84" t="s">
        <v>20</v>
      </c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6"/>
      <c r="U142" s="50" t="s">
        <v>299</v>
      </c>
      <c r="V142" s="50"/>
      <c r="W142" s="50"/>
      <c r="X142" s="50"/>
      <c r="Y142" s="50"/>
      <c r="Z142" s="50"/>
      <c r="AA142" s="50"/>
      <c r="AB142" s="50"/>
      <c r="AC142" s="50"/>
      <c r="AD142" s="50"/>
      <c r="AE142" s="50" t="s">
        <v>300</v>
      </c>
      <c r="AF142" s="50"/>
      <c r="AG142" s="50"/>
      <c r="AH142" s="50"/>
      <c r="AI142" s="50"/>
      <c r="AJ142" s="50"/>
      <c r="AK142" s="50"/>
      <c r="AL142" s="50"/>
      <c r="AM142" s="50"/>
      <c r="AN142" s="50"/>
      <c r="AO142" s="50" t="s">
        <v>301</v>
      </c>
      <c r="AP142" s="50"/>
      <c r="AQ142" s="50"/>
      <c r="AR142" s="50"/>
      <c r="AS142" s="50"/>
      <c r="AT142" s="50"/>
      <c r="AU142" s="50"/>
      <c r="AV142" s="50"/>
      <c r="AW142" s="50"/>
      <c r="AX142" s="50"/>
      <c r="AY142" s="50" t="s">
        <v>302</v>
      </c>
      <c r="AZ142" s="50"/>
      <c r="BA142" s="50"/>
      <c r="BB142" s="50"/>
      <c r="BC142" s="50"/>
      <c r="BD142" s="50"/>
      <c r="BE142" s="50"/>
      <c r="BF142" s="50"/>
      <c r="BG142" s="50"/>
      <c r="BH142" s="50"/>
      <c r="BI142" s="50" t="s">
        <v>304</v>
      </c>
      <c r="BJ142" s="50"/>
      <c r="BK142" s="50"/>
      <c r="BL142" s="50"/>
      <c r="BM142" s="50"/>
      <c r="BN142" s="50"/>
      <c r="BO142" s="50"/>
      <c r="BP142" s="50"/>
      <c r="BQ142" s="50"/>
      <c r="BR142" s="50"/>
    </row>
    <row r="143" spans="1:70" ht="30" customHeight="1">
      <c r="A143" s="87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9"/>
      <c r="U143" s="50" t="s">
        <v>5</v>
      </c>
      <c r="V143" s="50"/>
      <c r="W143" s="50"/>
      <c r="X143" s="50"/>
      <c r="Y143" s="50"/>
      <c r="Z143" s="50" t="s">
        <v>4</v>
      </c>
      <c r="AA143" s="50"/>
      <c r="AB143" s="50"/>
      <c r="AC143" s="50"/>
      <c r="AD143" s="50"/>
      <c r="AE143" s="50" t="s">
        <v>5</v>
      </c>
      <c r="AF143" s="50"/>
      <c r="AG143" s="50"/>
      <c r="AH143" s="50"/>
      <c r="AI143" s="50"/>
      <c r="AJ143" s="50" t="s">
        <v>4</v>
      </c>
      <c r="AK143" s="50"/>
      <c r="AL143" s="50"/>
      <c r="AM143" s="50"/>
      <c r="AN143" s="50"/>
      <c r="AO143" s="50" t="s">
        <v>5</v>
      </c>
      <c r="AP143" s="50"/>
      <c r="AQ143" s="50"/>
      <c r="AR143" s="50"/>
      <c r="AS143" s="50"/>
      <c r="AT143" s="50" t="s">
        <v>4</v>
      </c>
      <c r="AU143" s="50"/>
      <c r="AV143" s="50"/>
      <c r="AW143" s="50"/>
      <c r="AX143" s="50"/>
      <c r="AY143" s="50" t="s">
        <v>5</v>
      </c>
      <c r="AZ143" s="50"/>
      <c r="BA143" s="50"/>
      <c r="BB143" s="50"/>
      <c r="BC143" s="50"/>
      <c r="BD143" s="50" t="s">
        <v>4</v>
      </c>
      <c r="BE143" s="50"/>
      <c r="BF143" s="50"/>
      <c r="BG143" s="50"/>
      <c r="BH143" s="50"/>
      <c r="BI143" s="50" t="s">
        <v>5</v>
      </c>
      <c r="BJ143" s="50"/>
      <c r="BK143" s="50"/>
      <c r="BL143" s="50"/>
      <c r="BM143" s="50"/>
      <c r="BN143" s="50" t="s">
        <v>4</v>
      </c>
      <c r="BO143" s="50"/>
      <c r="BP143" s="50"/>
      <c r="BQ143" s="50"/>
      <c r="BR143" s="50"/>
    </row>
    <row r="144" spans="1:70" ht="15" customHeight="1">
      <c r="A144" s="31">
        <v>1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3"/>
      <c r="U144" s="50">
        <v>2</v>
      </c>
      <c r="V144" s="50"/>
      <c r="W144" s="50"/>
      <c r="X144" s="50"/>
      <c r="Y144" s="50"/>
      <c r="Z144" s="50">
        <v>3</v>
      </c>
      <c r="AA144" s="50"/>
      <c r="AB144" s="50"/>
      <c r="AC144" s="50"/>
      <c r="AD144" s="50"/>
      <c r="AE144" s="50">
        <v>4</v>
      </c>
      <c r="AF144" s="50"/>
      <c r="AG144" s="50"/>
      <c r="AH144" s="50"/>
      <c r="AI144" s="50"/>
      <c r="AJ144" s="50">
        <v>5</v>
      </c>
      <c r="AK144" s="50"/>
      <c r="AL144" s="50"/>
      <c r="AM144" s="50"/>
      <c r="AN144" s="50"/>
      <c r="AO144" s="50">
        <v>6</v>
      </c>
      <c r="AP144" s="50"/>
      <c r="AQ144" s="50"/>
      <c r="AR144" s="50"/>
      <c r="AS144" s="50"/>
      <c r="AT144" s="50">
        <v>7</v>
      </c>
      <c r="AU144" s="50"/>
      <c r="AV144" s="50"/>
      <c r="AW144" s="50"/>
      <c r="AX144" s="50"/>
      <c r="AY144" s="50">
        <v>8</v>
      </c>
      <c r="AZ144" s="50"/>
      <c r="BA144" s="50"/>
      <c r="BB144" s="50"/>
      <c r="BC144" s="50"/>
      <c r="BD144" s="50">
        <v>9</v>
      </c>
      <c r="BE144" s="50"/>
      <c r="BF144" s="50"/>
      <c r="BG144" s="50"/>
      <c r="BH144" s="50"/>
      <c r="BI144" s="50">
        <v>10</v>
      </c>
      <c r="BJ144" s="50"/>
      <c r="BK144" s="50"/>
      <c r="BL144" s="50"/>
      <c r="BM144" s="50"/>
      <c r="BN144" s="50">
        <v>11</v>
      </c>
      <c r="BO144" s="50"/>
      <c r="BP144" s="50"/>
      <c r="BQ144" s="50"/>
      <c r="BR144" s="50"/>
    </row>
    <row r="145" spans="1:79" s="1" customFormat="1" ht="15.75" hidden="1" customHeight="1">
      <c r="A145" s="34" t="s">
        <v>69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6"/>
      <c r="U145" s="52" t="s">
        <v>77</v>
      </c>
      <c r="V145" s="52"/>
      <c r="W145" s="52"/>
      <c r="X145" s="52"/>
      <c r="Y145" s="52"/>
      <c r="Z145" s="51" t="s">
        <v>78</v>
      </c>
      <c r="AA145" s="51"/>
      <c r="AB145" s="51"/>
      <c r="AC145" s="51"/>
      <c r="AD145" s="51"/>
      <c r="AE145" s="52" t="s">
        <v>79</v>
      </c>
      <c r="AF145" s="52"/>
      <c r="AG145" s="52"/>
      <c r="AH145" s="52"/>
      <c r="AI145" s="52"/>
      <c r="AJ145" s="51" t="s">
        <v>80</v>
      </c>
      <c r="AK145" s="51"/>
      <c r="AL145" s="51"/>
      <c r="AM145" s="51"/>
      <c r="AN145" s="51"/>
      <c r="AO145" s="52" t="s">
        <v>70</v>
      </c>
      <c r="AP145" s="52"/>
      <c r="AQ145" s="52"/>
      <c r="AR145" s="52"/>
      <c r="AS145" s="52"/>
      <c r="AT145" s="51" t="s">
        <v>71</v>
      </c>
      <c r="AU145" s="51"/>
      <c r="AV145" s="51"/>
      <c r="AW145" s="51"/>
      <c r="AX145" s="51"/>
      <c r="AY145" s="52" t="s">
        <v>72</v>
      </c>
      <c r="AZ145" s="52"/>
      <c r="BA145" s="52"/>
      <c r="BB145" s="52"/>
      <c r="BC145" s="52"/>
      <c r="BD145" s="51" t="s">
        <v>73</v>
      </c>
      <c r="BE145" s="51"/>
      <c r="BF145" s="51"/>
      <c r="BG145" s="51"/>
      <c r="BH145" s="51"/>
      <c r="BI145" s="52" t="s">
        <v>74</v>
      </c>
      <c r="BJ145" s="52"/>
      <c r="BK145" s="52"/>
      <c r="BL145" s="52"/>
      <c r="BM145" s="52"/>
      <c r="BN145" s="51" t="s">
        <v>75</v>
      </c>
      <c r="BO145" s="51"/>
      <c r="BP145" s="51"/>
      <c r="BQ145" s="51"/>
      <c r="BR145" s="51"/>
      <c r="CA145" t="s">
        <v>48</v>
      </c>
    </row>
    <row r="146" spans="1:79" s="7" customFormat="1" ht="12.75" customHeight="1">
      <c r="A146" s="121" t="s">
        <v>161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3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CA146" s="7" t="s">
        <v>49</v>
      </c>
    </row>
    <row r="147" spans="1:79" s="30" customFormat="1" ht="38.25" customHeight="1">
      <c r="A147" s="73" t="s">
        <v>357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5"/>
      <c r="U147" s="141" t="s">
        <v>308</v>
      </c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 t="s">
        <v>308</v>
      </c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 t="s">
        <v>308</v>
      </c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 t="s">
        <v>308</v>
      </c>
      <c r="AZ147" s="141"/>
      <c r="BA147" s="141"/>
      <c r="BB147" s="141"/>
      <c r="BC147" s="141"/>
      <c r="BD147" s="141"/>
      <c r="BE147" s="141"/>
      <c r="BF147" s="141"/>
      <c r="BG147" s="141"/>
      <c r="BH147" s="141"/>
      <c r="BI147" s="141" t="s">
        <v>308</v>
      </c>
      <c r="BJ147" s="141"/>
      <c r="BK147" s="141"/>
      <c r="BL147" s="141"/>
      <c r="BM147" s="141"/>
      <c r="BN147" s="141"/>
      <c r="BO147" s="141"/>
      <c r="BP147" s="141"/>
      <c r="BQ147" s="141"/>
      <c r="BR147" s="141"/>
    </row>
    <row r="150" spans="1:79" ht="14.25" customHeight="1">
      <c r="A150" s="82" t="s">
        <v>139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15" customHeight="1">
      <c r="A151" s="84" t="s">
        <v>7</v>
      </c>
      <c r="B151" s="85"/>
      <c r="C151" s="85"/>
      <c r="D151" s="84" t="s">
        <v>11</v>
      </c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6"/>
      <c r="W151" s="50" t="s">
        <v>299</v>
      </c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 t="s">
        <v>367</v>
      </c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 t="s">
        <v>378</v>
      </c>
      <c r="AV151" s="50"/>
      <c r="AW151" s="50"/>
      <c r="AX151" s="50"/>
      <c r="AY151" s="50"/>
      <c r="AZ151" s="50"/>
      <c r="BA151" s="50" t="s">
        <v>383</v>
      </c>
      <c r="BB151" s="50"/>
      <c r="BC151" s="50"/>
      <c r="BD151" s="50"/>
      <c r="BE151" s="50"/>
      <c r="BF151" s="50"/>
      <c r="BG151" s="50" t="s">
        <v>391</v>
      </c>
      <c r="BH151" s="50"/>
      <c r="BI151" s="50"/>
      <c r="BJ151" s="50"/>
      <c r="BK151" s="50"/>
      <c r="BL151" s="50"/>
    </row>
    <row r="152" spans="1:79" ht="15" customHeight="1">
      <c r="A152" s="142"/>
      <c r="B152" s="143"/>
      <c r="C152" s="143"/>
      <c r="D152" s="142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4"/>
      <c r="W152" s="50" t="s">
        <v>5</v>
      </c>
      <c r="X152" s="50"/>
      <c r="Y152" s="50"/>
      <c r="Z152" s="50"/>
      <c r="AA152" s="50"/>
      <c r="AB152" s="50"/>
      <c r="AC152" s="50" t="s">
        <v>4</v>
      </c>
      <c r="AD152" s="50"/>
      <c r="AE152" s="50"/>
      <c r="AF152" s="50"/>
      <c r="AG152" s="50"/>
      <c r="AH152" s="50"/>
      <c r="AI152" s="50" t="s">
        <v>5</v>
      </c>
      <c r="AJ152" s="50"/>
      <c r="AK152" s="50"/>
      <c r="AL152" s="50"/>
      <c r="AM152" s="50"/>
      <c r="AN152" s="50"/>
      <c r="AO152" s="50" t="s">
        <v>4</v>
      </c>
      <c r="AP152" s="50"/>
      <c r="AQ152" s="50"/>
      <c r="AR152" s="50"/>
      <c r="AS152" s="50"/>
      <c r="AT152" s="50"/>
      <c r="AU152" s="127" t="s">
        <v>5</v>
      </c>
      <c r="AV152" s="127"/>
      <c r="AW152" s="127"/>
      <c r="AX152" s="127" t="s">
        <v>4</v>
      </c>
      <c r="AY152" s="127"/>
      <c r="AZ152" s="127"/>
      <c r="BA152" s="127" t="s">
        <v>5</v>
      </c>
      <c r="BB152" s="127"/>
      <c r="BC152" s="127"/>
      <c r="BD152" s="127" t="s">
        <v>4</v>
      </c>
      <c r="BE152" s="127"/>
      <c r="BF152" s="127"/>
      <c r="BG152" s="127" t="s">
        <v>5</v>
      </c>
      <c r="BH152" s="127"/>
      <c r="BI152" s="127"/>
      <c r="BJ152" s="127" t="s">
        <v>4</v>
      </c>
      <c r="BK152" s="127"/>
      <c r="BL152" s="127"/>
    </row>
    <row r="153" spans="1:79" ht="57" customHeight="1">
      <c r="A153" s="87"/>
      <c r="B153" s="88"/>
      <c r="C153" s="88"/>
      <c r="D153" s="87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9"/>
      <c r="W153" s="50" t="s">
        <v>13</v>
      </c>
      <c r="X153" s="50"/>
      <c r="Y153" s="50"/>
      <c r="Z153" s="50" t="s">
        <v>12</v>
      </c>
      <c r="AA153" s="50"/>
      <c r="AB153" s="50"/>
      <c r="AC153" s="50" t="s">
        <v>13</v>
      </c>
      <c r="AD153" s="50"/>
      <c r="AE153" s="50"/>
      <c r="AF153" s="50" t="s">
        <v>12</v>
      </c>
      <c r="AG153" s="50"/>
      <c r="AH153" s="50"/>
      <c r="AI153" s="50" t="s">
        <v>13</v>
      </c>
      <c r="AJ153" s="50"/>
      <c r="AK153" s="50"/>
      <c r="AL153" s="50" t="s">
        <v>12</v>
      </c>
      <c r="AM153" s="50"/>
      <c r="AN153" s="50"/>
      <c r="AO153" s="50" t="s">
        <v>13</v>
      </c>
      <c r="AP153" s="50"/>
      <c r="AQ153" s="50"/>
      <c r="AR153" s="50" t="s">
        <v>12</v>
      </c>
      <c r="AS153" s="50"/>
      <c r="AT153" s="50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</row>
    <row r="154" spans="1:79" ht="15" customHeight="1">
      <c r="A154" s="31">
        <v>1</v>
      </c>
      <c r="B154" s="32"/>
      <c r="C154" s="32"/>
      <c r="D154" s="31">
        <v>2</v>
      </c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3"/>
      <c r="W154" s="50">
        <v>3</v>
      </c>
      <c r="X154" s="50"/>
      <c r="Y154" s="50"/>
      <c r="Z154" s="50">
        <v>4</v>
      </c>
      <c r="AA154" s="50"/>
      <c r="AB154" s="50"/>
      <c r="AC154" s="50">
        <v>5</v>
      </c>
      <c r="AD154" s="50"/>
      <c r="AE154" s="50"/>
      <c r="AF154" s="50">
        <v>6</v>
      </c>
      <c r="AG154" s="50"/>
      <c r="AH154" s="50"/>
      <c r="AI154" s="50">
        <v>7</v>
      </c>
      <c r="AJ154" s="50"/>
      <c r="AK154" s="50"/>
      <c r="AL154" s="50">
        <v>8</v>
      </c>
      <c r="AM154" s="50"/>
      <c r="AN154" s="50"/>
      <c r="AO154" s="50">
        <v>9</v>
      </c>
      <c r="AP154" s="50"/>
      <c r="AQ154" s="50"/>
      <c r="AR154" s="50">
        <v>10</v>
      </c>
      <c r="AS154" s="50"/>
      <c r="AT154" s="50"/>
      <c r="AU154" s="50">
        <v>11</v>
      </c>
      <c r="AV154" s="50"/>
      <c r="AW154" s="50"/>
      <c r="AX154" s="50">
        <v>12</v>
      </c>
      <c r="AY154" s="50"/>
      <c r="AZ154" s="50"/>
      <c r="BA154" s="50">
        <v>13</v>
      </c>
      <c r="BB154" s="50"/>
      <c r="BC154" s="50"/>
      <c r="BD154" s="50">
        <v>14</v>
      </c>
      <c r="BE154" s="50"/>
      <c r="BF154" s="50"/>
      <c r="BG154" s="50">
        <v>15</v>
      </c>
      <c r="BH154" s="50"/>
      <c r="BI154" s="50"/>
      <c r="BJ154" s="50">
        <v>16</v>
      </c>
      <c r="BK154" s="50"/>
      <c r="BL154" s="50"/>
    </row>
    <row r="155" spans="1:79" s="1" customFormat="1" ht="12.75" hidden="1" customHeight="1">
      <c r="A155" s="34" t="s">
        <v>81</v>
      </c>
      <c r="B155" s="35"/>
      <c r="C155" s="35"/>
      <c r="D155" s="34" t="s">
        <v>69</v>
      </c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6"/>
      <c r="W155" s="52" t="s">
        <v>84</v>
      </c>
      <c r="X155" s="52"/>
      <c r="Y155" s="52"/>
      <c r="Z155" s="52" t="s">
        <v>85</v>
      </c>
      <c r="AA155" s="52"/>
      <c r="AB155" s="52"/>
      <c r="AC155" s="51" t="s">
        <v>86</v>
      </c>
      <c r="AD155" s="51"/>
      <c r="AE155" s="51"/>
      <c r="AF155" s="51" t="s">
        <v>87</v>
      </c>
      <c r="AG155" s="51"/>
      <c r="AH155" s="51"/>
      <c r="AI155" s="52" t="s">
        <v>88</v>
      </c>
      <c r="AJ155" s="52"/>
      <c r="AK155" s="52"/>
      <c r="AL155" s="52" t="s">
        <v>89</v>
      </c>
      <c r="AM155" s="52"/>
      <c r="AN155" s="52"/>
      <c r="AO155" s="51" t="s">
        <v>116</v>
      </c>
      <c r="AP155" s="51"/>
      <c r="AQ155" s="51"/>
      <c r="AR155" s="51" t="s">
        <v>90</v>
      </c>
      <c r="AS155" s="51"/>
      <c r="AT155" s="51"/>
      <c r="AU155" s="52" t="s">
        <v>117</v>
      </c>
      <c r="AV155" s="52"/>
      <c r="AW155" s="52"/>
      <c r="AX155" s="51" t="s">
        <v>118</v>
      </c>
      <c r="AY155" s="51"/>
      <c r="AZ155" s="51"/>
      <c r="BA155" s="52" t="s">
        <v>119</v>
      </c>
      <c r="BB155" s="52"/>
      <c r="BC155" s="52"/>
      <c r="BD155" s="51" t="s">
        <v>120</v>
      </c>
      <c r="BE155" s="51"/>
      <c r="BF155" s="51"/>
      <c r="BG155" s="52" t="s">
        <v>121</v>
      </c>
      <c r="BH155" s="52"/>
      <c r="BI155" s="52"/>
      <c r="BJ155" s="51" t="s">
        <v>122</v>
      </c>
      <c r="BK155" s="51"/>
      <c r="BL155" s="51"/>
      <c r="CA155" s="1" t="s">
        <v>115</v>
      </c>
    </row>
    <row r="156" spans="1:79" s="7" customFormat="1" ht="12.75" customHeight="1">
      <c r="A156" s="121">
        <v>1</v>
      </c>
      <c r="B156" s="122"/>
      <c r="C156" s="122"/>
      <c r="D156" s="47" t="s">
        <v>360</v>
      </c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9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CA156" s="7" t="s">
        <v>50</v>
      </c>
    </row>
    <row r="157" spans="1:79" s="30" customFormat="1" ht="25.5" customHeight="1">
      <c r="A157" s="106">
        <v>2</v>
      </c>
      <c r="B157" s="107"/>
      <c r="C157" s="107"/>
      <c r="D157" s="73" t="s">
        <v>361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5"/>
      <c r="W157" s="136" t="s">
        <v>308</v>
      </c>
      <c r="X157" s="136"/>
      <c r="Y157" s="136"/>
      <c r="Z157" s="136" t="s">
        <v>308</v>
      </c>
      <c r="AA157" s="136"/>
      <c r="AB157" s="136"/>
      <c r="AC157" s="136"/>
      <c r="AD157" s="136"/>
      <c r="AE157" s="136"/>
      <c r="AF157" s="136"/>
      <c r="AG157" s="136"/>
      <c r="AH157" s="136"/>
      <c r="AI157" s="136" t="s">
        <v>308</v>
      </c>
      <c r="AJ157" s="136"/>
      <c r="AK157" s="136"/>
      <c r="AL157" s="136" t="s">
        <v>308</v>
      </c>
      <c r="AM157" s="136"/>
      <c r="AN157" s="136"/>
      <c r="AO157" s="136"/>
      <c r="AP157" s="136"/>
      <c r="AQ157" s="136"/>
      <c r="AR157" s="136"/>
      <c r="AS157" s="136"/>
      <c r="AT157" s="136"/>
      <c r="AU157" s="136" t="s">
        <v>308</v>
      </c>
      <c r="AV157" s="136"/>
      <c r="AW157" s="136"/>
      <c r="AX157" s="136"/>
      <c r="AY157" s="136"/>
      <c r="AZ157" s="136"/>
      <c r="BA157" s="136" t="s">
        <v>308</v>
      </c>
      <c r="BB157" s="136"/>
      <c r="BC157" s="136"/>
      <c r="BD157" s="136"/>
      <c r="BE157" s="136"/>
      <c r="BF157" s="136"/>
      <c r="BG157" s="136" t="s">
        <v>308</v>
      </c>
      <c r="BH157" s="136"/>
      <c r="BI157" s="136"/>
      <c r="BJ157" s="136"/>
      <c r="BK157" s="136"/>
      <c r="BL157" s="136"/>
    </row>
    <row r="160" spans="1:79" ht="14.25" customHeight="1">
      <c r="A160" s="82" t="s">
        <v>167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</row>
    <row r="161" spans="1:79" ht="14.25" customHeight="1">
      <c r="A161" s="82" t="s">
        <v>379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</row>
    <row r="162" spans="1:79" ht="15" customHeight="1">
      <c r="A162" s="57" t="s">
        <v>298</v>
      </c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</row>
    <row r="163" spans="1:79" ht="15" customHeight="1">
      <c r="A163" s="50" t="s">
        <v>7</v>
      </c>
      <c r="B163" s="50"/>
      <c r="C163" s="50"/>
      <c r="D163" s="50"/>
      <c r="E163" s="50"/>
      <c r="F163" s="50"/>
      <c r="G163" s="50" t="s">
        <v>140</v>
      </c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 t="s">
        <v>14</v>
      </c>
      <c r="U163" s="50"/>
      <c r="V163" s="50"/>
      <c r="W163" s="50"/>
      <c r="X163" s="50"/>
      <c r="Y163" s="50"/>
      <c r="Z163" s="50"/>
      <c r="AA163" s="31" t="s">
        <v>299</v>
      </c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6"/>
      <c r="AP163" s="31" t="s">
        <v>300</v>
      </c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3"/>
      <c r="BE163" s="31" t="s">
        <v>301</v>
      </c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3"/>
    </row>
    <row r="164" spans="1:79" ht="32.1" customHeight="1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 t="s">
        <v>5</v>
      </c>
      <c r="AB164" s="50"/>
      <c r="AC164" s="50"/>
      <c r="AD164" s="50"/>
      <c r="AE164" s="50"/>
      <c r="AF164" s="50" t="s">
        <v>4</v>
      </c>
      <c r="AG164" s="50"/>
      <c r="AH164" s="50"/>
      <c r="AI164" s="50"/>
      <c r="AJ164" s="50"/>
      <c r="AK164" s="50" t="s">
        <v>101</v>
      </c>
      <c r="AL164" s="50"/>
      <c r="AM164" s="50"/>
      <c r="AN164" s="50"/>
      <c r="AO164" s="50"/>
      <c r="AP164" s="50" t="s">
        <v>5</v>
      </c>
      <c r="AQ164" s="50"/>
      <c r="AR164" s="50"/>
      <c r="AS164" s="50"/>
      <c r="AT164" s="50"/>
      <c r="AU164" s="50" t="s">
        <v>4</v>
      </c>
      <c r="AV164" s="50"/>
      <c r="AW164" s="50"/>
      <c r="AX164" s="50"/>
      <c r="AY164" s="50"/>
      <c r="AZ164" s="50" t="s">
        <v>108</v>
      </c>
      <c r="BA164" s="50"/>
      <c r="BB164" s="50"/>
      <c r="BC164" s="50"/>
      <c r="BD164" s="50"/>
      <c r="BE164" s="50" t="s">
        <v>5</v>
      </c>
      <c r="BF164" s="50"/>
      <c r="BG164" s="50"/>
      <c r="BH164" s="50"/>
      <c r="BI164" s="50"/>
      <c r="BJ164" s="50" t="s">
        <v>4</v>
      </c>
      <c r="BK164" s="50"/>
      <c r="BL164" s="50"/>
      <c r="BM164" s="50"/>
      <c r="BN164" s="50"/>
      <c r="BO164" s="50" t="s">
        <v>141</v>
      </c>
      <c r="BP164" s="50"/>
      <c r="BQ164" s="50"/>
      <c r="BR164" s="50"/>
      <c r="BS164" s="50"/>
    </row>
    <row r="165" spans="1:79" ht="15" customHeight="1">
      <c r="A165" s="50">
        <v>1</v>
      </c>
      <c r="B165" s="50"/>
      <c r="C165" s="50"/>
      <c r="D165" s="50"/>
      <c r="E165" s="50"/>
      <c r="F165" s="50"/>
      <c r="G165" s="50">
        <v>2</v>
      </c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>
        <v>3</v>
      </c>
      <c r="U165" s="50"/>
      <c r="V165" s="50"/>
      <c r="W165" s="50"/>
      <c r="X165" s="50"/>
      <c r="Y165" s="50"/>
      <c r="Z165" s="50"/>
      <c r="AA165" s="50">
        <v>4</v>
      </c>
      <c r="AB165" s="50"/>
      <c r="AC165" s="50"/>
      <c r="AD165" s="50"/>
      <c r="AE165" s="50"/>
      <c r="AF165" s="50">
        <v>5</v>
      </c>
      <c r="AG165" s="50"/>
      <c r="AH165" s="50"/>
      <c r="AI165" s="50"/>
      <c r="AJ165" s="50"/>
      <c r="AK165" s="50">
        <v>6</v>
      </c>
      <c r="AL165" s="50"/>
      <c r="AM165" s="50"/>
      <c r="AN165" s="50"/>
      <c r="AO165" s="50"/>
      <c r="AP165" s="50">
        <v>7</v>
      </c>
      <c r="AQ165" s="50"/>
      <c r="AR165" s="50"/>
      <c r="AS165" s="50"/>
      <c r="AT165" s="50"/>
      <c r="AU165" s="50">
        <v>8</v>
      </c>
      <c r="AV165" s="50"/>
      <c r="AW165" s="50"/>
      <c r="AX165" s="50"/>
      <c r="AY165" s="50"/>
      <c r="AZ165" s="50">
        <v>9</v>
      </c>
      <c r="BA165" s="50"/>
      <c r="BB165" s="50"/>
      <c r="BC165" s="50"/>
      <c r="BD165" s="50"/>
      <c r="BE165" s="50">
        <v>10</v>
      </c>
      <c r="BF165" s="50"/>
      <c r="BG165" s="50"/>
      <c r="BH165" s="50"/>
      <c r="BI165" s="50"/>
      <c r="BJ165" s="50">
        <v>11</v>
      </c>
      <c r="BK165" s="50"/>
      <c r="BL165" s="50"/>
      <c r="BM165" s="50"/>
      <c r="BN165" s="50"/>
      <c r="BO165" s="50">
        <v>12</v>
      </c>
      <c r="BP165" s="50"/>
      <c r="BQ165" s="50"/>
      <c r="BR165" s="50"/>
      <c r="BS165" s="50"/>
    </row>
    <row r="166" spans="1:79" s="1" customFormat="1" ht="15" hidden="1" customHeight="1">
      <c r="A166" s="52" t="s">
        <v>81</v>
      </c>
      <c r="B166" s="52"/>
      <c r="C166" s="52"/>
      <c r="D166" s="52"/>
      <c r="E166" s="52"/>
      <c r="F166" s="52"/>
      <c r="G166" s="150" t="s">
        <v>69</v>
      </c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 t="s">
        <v>91</v>
      </c>
      <c r="U166" s="150"/>
      <c r="V166" s="150"/>
      <c r="W166" s="150"/>
      <c r="X166" s="150"/>
      <c r="Y166" s="150"/>
      <c r="Z166" s="150"/>
      <c r="AA166" s="51" t="s">
        <v>77</v>
      </c>
      <c r="AB166" s="51"/>
      <c r="AC166" s="51"/>
      <c r="AD166" s="51"/>
      <c r="AE166" s="51"/>
      <c r="AF166" s="51" t="s">
        <v>78</v>
      </c>
      <c r="AG166" s="51"/>
      <c r="AH166" s="51"/>
      <c r="AI166" s="51"/>
      <c r="AJ166" s="51"/>
      <c r="AK166" s="117" t="s">
        <v>136</v>
      </c>
      <c r="AL166" s="117"/>
      <c r="AM166" s="117"/>
      <c r="AN166" s="117"/>
      <c r="AO166" s="117"/>
      <c r="AP166" s="51" t="s">
        <v>79</v>
      </c>
      <c r="AQ166" s="51"/>
      <c r="AR166" s="51"/>
      <c r="AS166" s="51"/>
      <c r="AT166" s="51"/>
      <c r="AU166" s="51" t="s">
        <v>80</v>
      </c>
      <c r="AV166" s="51"/>
      <c r="AW166" s="51"/>
      <c r="AX166" s="51"/>
      <c r="AY166" s="51"/>
      <c r="AZ166" s="117" t="s">
        <v>136</v>
      </c>
      <c r="BA166" s="117"/>
      <c r="BB166" s="117"/>
      <c r="BC166" s="117"/>
      <c r="BD166" s="117"/>
      <c r="BE166" s="51" t="s">
        <v>70</v>
      </c>
      <c r="BF166" s="51"/>
      <c r="BG166" s="51"/>
      <c r="BH166" s="51"/>
      <c r="BI166" s="51"/>
      <c r="BJ166" s="51" t="s">
        <v>71</v>
      </c>
      <c r="BK166" s="51"/>
      <c r="BL166" s="51"/>
      <c r="BM166" s="51"/>
      <c r="BN166" s="51"/>
      <c r="BO166" s="117" t="s">
        <v>136</v>
      </c>
      <c r="BP166" s="117"/>
      <c r="BQ166" s="117"/>
      <c r="BR166" s="117"/>
      <c r="BS166" s="117"/>
      <c r="CA166" s="1" t="s">
        <v>51</v>
      </c>
    </row>
    <row r="167" spans="1:79" s="30" customFormat="1" ht="51" customHeight="1">
      <c r="A167" s="133">
        <v>1</v>
      </c>
      <c r="B167" s="133"/>
      <c r="C167" s="133"/>
      <c r="D167" s="133"/>
      <c r="E167" s="133"/>
      <c r="F167" s="133"/>
      <c r="G167" s="73" t="s">
        <v>433</v>
      </c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5"/>
      <c r="T167" s="161" t="s">
        <v>538</v>
      </c>
      <c r="U167" s="162"/>
      <c r="V167" s="162"/>
      <c r="W167" s="162"/>
      <c r="X167" s="162"/>
      <c r="Y167" s="162"/>
      <c r="Z167" s="163"/>
      <c r="AA167" s="141">
        <v>2048900</v>
      </c>
      <c r="AB167" s="141"/>
      <c r="AC167" s="141"/>
      <c r="AD167" s="141"/>
      <c r="AE167" s="141"/>
      <c r="AF167" s="141">
        <v>0</v>
      </c>
      <c r="AG167" s="141"/>
      <c r="AH167" s="141"/>
      <c r="AI167" s="141"/>
      <c r="AJ167" s="141"/>
      <c r="AK167" s="141">
        <f>IF(ISNUMBER(AA167),AA167,0)+IF(ISNUMBER(AF167),AF167,0)</f>
        <v>2048900</v>
      </c>
      <c r="AL167" s="141"/>
      <c r="AM167" s="141"/>
      <c r="AN167" s="141"/>
      <c r="AO167" s="141"/>
      <c r="AP167" s="141">
        <v>4461200</v>
      </c>
      <c r="AQ167" s="141"/>
      <c r="AR167" s="141"/>
      <c r="AS167" s="141"/>
      <c r="AT167" s="141"/>
      <c r="AU167" s="141">
        <v>0</v>
      </c>
      <c r="AV167" s="141"/>
      <c r="AW167" s="141"/>
      <c r="AX167" s="141"/>
      <c r="AY167" s="141"/>
      <c r="AZ167" s="141">
        <f>IF(ISNUMBER(AP167),AP167,0)+IF(ISNUMBER(AU167),AU167,0)</f>
        <v>4461200</v>
      </c>
      <c r="BA167" s="141"/>
      <c r="BB167" s="141"/>
      <c r="BC167" s="141"/>
      <c r="BD167" s="141"/>
      <c r="BE167" s="141">
        <v>6000000</v>
      </c>
      <c r="BF167" s="141"/>
      <c r="BG167" s="141"/>
      <c r="BH167" s="141"/>
      <c r="BI167" s="141"/>
      <c r="BJ167" s="141">
        <v>0</v>
      </c>
      <c r="BK167" s="141"/>
      <c r="BL167" s="141"/>
      <c r="BM167" s="141"/>
      <c r="BN167" s="141"/>
      <c r="BO167" s="141">
        <f>IF(ISNUMBER(BE167),BE167,0)+IF(ISNUMBER(BJ167),BJ167,0)</f>
        <v>6000000</v>
      </c>
      <c r="BP167" s="141"/>
      <c r="BQ167" s="141"/>
      <c r="BR167" s="141"/>
      <c r="BS167" s="141"/>
      <c r="CA167" s="30" t="s">
        <v>52</v>
      </c>
    </row>
    <row r="168" spans="1:79" s="7" customFormat="1" ht="12.75" customHeight="1">
      <c r="A168" s="147"/>
      <c r="B168" s="147"/>
      <c r="C168" s="147"/>
      <c r="D168" s="147"/>
      <c r="E168" s="147"/>
      <c r="F168" s="147"/>
      <c r="G168" s="47" t="s">
        <v>161</v>
      </c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9"/>
      <c r="T168" s="164"/>
      <c r="U168" s="165"/>
      <c r="V168" s="165"/>
      <c r="W168" s="165"/>
      <c r="X168" s="165"/>
      <c r="Y168" s="165"/>
      <c r="Z168" s="166"/>
      <c r="AA168" s="140">
        <v>2048900</v>
      </c>
      <c r="AB168" s="140"/>
      <c r="AC168" s="140"/>
      <c r="AD168" s="140"/>
      <c r="AE168" s="140"/>
      <c r="AF168" s="140">
        <v>0</v>
      </c>
      <c r="AG168" s="140"/>
      <c r="AH168" s="140"/>
      <c r="AI168" s="140"/>
      <c r="AJ168" s="140"/>
      <c r="AK168" s="140">
        <f>IF(ISNUMBER(AA168),AA168,0)+IF(ISNUMBER(AF168),AF168,0)</f>
        <v>2048900</v>
      </c>
      <c r="AL168" s="140"/>
      <c r="AM168" s="140"/>
      <c r="AN168" s="140"/>
      <c r="AO168" s="140"/>
      <c r="AP168" s="140">
        <v>4461200</v>
      </c>
      <c r="AQ168" s="140"/>
      <c r="AR168" s="140"/>
      <c r="AS168" s="140"/>
      <c r="AT168" s="140"/>
      <c r="AU168" s="140">
        <v>0</v>
      </c>
      <c r="AV168" s="140"/>
      <c r="AW168" s="140"/>
      <c r="AX168" s="140"/>
      <c r="AY168" s="140"/>
      <c r="AZ168" s="140">
        <f>IF(ISNUMBER(AP168),AP168,0)+IF(ISNUMBER(AU168),AU168,0)</f>
        <v>4461200</v>
      </c>
      <c r="BA168" s="140"/>
      <c r="BB168" s="140"/>
      <c r="BC168" s="140"/>
      <c r="BD168" s="140"/>
      <c r="BE168" s="140">
        <v>6000000</v>
      </c>
      <c r="BF168" s="140"/>
      <c r="BG168" s="140"/>
      <c r="BH168" s="140"/>
      <c r="BI168" s="140"/>
      <c r="BJ168" s="140">
        <v>0</v>
      </c>
      <c r="BK168" s="140"/>
      <c r="BL168" s="140"/>
      <c r="BM168" s="140"/>
      <c r="BN168" s="140"/>
      <c r="BO168" s="140">
        <f>IF(ISNUMBER(BE168),BE168,0)+IF(ISNUMBER(BJ168),BJ168,0)</f>
        <v>6000000</v>
      </c>
      <c r="BP168" s="140"/>
      <c r="BQ168" s="140"/>
      <c r="BR168" s="140"/>
      <c r="BS168" s="140"/>
    </row>
    <row r="170" spans="1:79" ht="13.5" customHeight="1">
      <c r="A170" s="82" t="s">
        <v>392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15" customHeight="1">
      <c r="A171" s="110" t="s">
        <v>298</v>
      </c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</row>
    <row r="172" spans="1:79" ht="15" customHeight="1">
      <c r="A172" s="50" t="s">
        <v>7</v>
      </c>
      <c r="B172" s="50"/>
      <c r="C172" s="50"/>
      <c r="D172" s="50"/>
      <c r="E172" s="50"/>
      <c r="F172" s="50"/>
      <c r="G172" s="50" t="s">
        <v>140</v>
      </c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 t="s">
        <v>14</v>
      </c>
      <c r="U172" s="50"/>
      <c r="V172" s="50"/>
      <c r="W172" s="50"/>
      <c r="X172" s="50"/>
      <c r="Y172" s="50"/>
      <c r="Z172" s="50"/>
      <c r="AA172" s="31" t="s">
        <v>302</v>
      </c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6"/>
      <c r="AP172" s="31" t="s">
        <v>304</v>
      </c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3"/>
    </row>
    <row r="173" spans="1:79" ht="32.1" customHeight="1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 t="s">
        <v>5</v>
      </c>
      <c r="AB173" s="50"/>
      <c r="AC173" s="50"/>
      <c r="AD173" s="50"/>
      <c r="AE173" s="50"/>
      <c r="AF173" s="50" t="s">
        <v>4</v>
      </c>
      <c r="AG173" s="50"/>
      <c r="AH173" s="50"/>
      <c r="AI173" s="50"/>
      <c r="AJ173" s="50"/>
      <c r="AK173" s="50" t="s">
        <v>101</v>
      </c>
      <c r="AL173" s="50"/>
      <c r="AM173" s="50"/>
      <c r="AN173" s="50"/>
      <c r="AO173" s="50"/>
      <c r="AP173" s="50" t="s">
        <v>5</v>
      </c>
      <c r="AQ173" s="50"/>
      <c r="AR173" s="50"/>
      <c r="AS173" s="50"/>
      <c r="AT173" s="50"/>
      <c r="AU173" s="50" t="s">
        <v>4</v>
      </c>
      <c r="AV173" s="50"/>
      <c r="AW173" s="50"/>
      <c r="AX173" s="50"/>
      <c r="AY173" s="50"/>
      <c r="AZ173" s="50" t="s">
        <v>108</v>
      </c>
      <c r="BA173" s="50"/>
      <c r="BB173" s="50"/>
      <c r="BC173" s="50"/>
      <c r="BD173" s="50"/>
    </row>
    <row r="174" spans="1:79" ht="15" customHeight="1">
      <c r="A174" s="50">
        <v>1</v>
      </c>
      <c r="B174" s="50"/>
      <c r="C174" s="50"/>
      <c r="D174" s="50"/>
      <c r="E174" s="50"/>
      <c r="F174" s="50"/>
      <c r="G174" s="50">
        <v>2</v>
      </c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>
        <v>3</v>
      </c>
      <c r="U174" s="50"/>
      <c r="V174" s="50"/>
      <c r="W174" s="50"/>
      <c r="X174" s="50"/>
      <c r="Y174" s="50"/>
      <c r="Z174" s="50"/>
      <c r="AA174" s="50">
        <v>4</v>
      </c>
      <c r="AB174" s="50"/>
      <c r="AC174" s="50"/>
      <c r="AD174" s="50"/>
      <c r="AE174" s="50"/>
      <c r="AF174" s="50">
        <v>5</v>
      </c>
      <c r="AG174" s="50"/>
      <c r="AH174" s="50"/>
      <c r="AI174" s="50"/>
      <c r="AJ174" s="50"/>
      <c r="AK174" s="50">
        <v>6</v>
      </c>
      <c r="AL174" s="50"/>
      <c r="AM174" s="50"/>
      <c r="AN174" s="50"/>
      <c r="AO174" s="50"/>
      <c r="AP174" s="50">
        <v>7</v>
      </c>
      <c r="AQ174" s="50"/>
      <c r="AR174" s="50"/>
      <c r="AS174" s="50"/>
      <c r="AT174" s="50"/>
      <c r="AU174" s="50">
        <v>8</v>
      </c>
      <c r="AV174" s="50"/>
      <c r="AW174" s="50"/>
      <c r="AX174" s="50"/>
      <c r="AY174" s="50"/>
      <c r="AZ174" s="50">
        <v>9</v>
      </c>
      <c r="BA174" s="50"/>
      <c r="BB174" s="50"/>
      <c r="BC174" s="50"/>
      <c r="BD174" s="50"/>
    </row>
    <row r="175" spans="1:79" s="1" customFormat="1" ht="12" hidden="1" customHeight="1">
      <c r="A175" s="52" t="s">
        <v>81</v>
      </c>
      <c r="B175" s="52"/>
      <c r="C175" s="52"/>
      <c r="D175" s="52"/>
      <c r="E175" s="52"/>
      <c r="F175" s="52"/>
      <c r="G175" s="150" t="s">
        <v>69</v>
      </c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 t="s">
        <v>91</v>
      </c>
      <c r="U175" s="150"/>
      <c r="V175" s="150"/>
      <c r="W175" s="150"/>
      <c r="X175" s="150"/>
      <c r="Y175" s="150"/>
      <c r="Z175" s="150"/>
      <c r="AA175" s="51" t="s">
        <v>72</v>
      </c>
      <c r="AB175" s="51"/>
      <c r="AC175" s="51"/>
      <c r="AD175" s="51"/>
      <c r="AE175" s="51"/>
      <c r="AF175" s="51" t="s">
        <v>73</v>
      </c>
      <c r="AG175" s="51"/>
      <c r="AH175" s="51"/>
      <c r="AI175" s="51"/>
      <c r="AJ175" s="51"/>
      <c r="AK175" s="117" t="s">
        <v>136</v>
      </c>
      <c r="AL175" s="117"/>
      <c r="AM175" s="117"/>
      <c r="AN175" s="117"/>
      <c r="AO175" s="117"/>
      <c r="AP175" s="51" t="s">
        <v>74</v>
      </c>
      <c r="AQ175" s="51"/>
      <c r="AR175" s="51"/>
      <c r="AS175" s="51"/>
      <c r="AT175" s="51"/>
      <c r="AU175" s="51" t="s">
        <v>75</v>
      </c>
      <c r="AV175" s="51"/>
      <c r="AW175" s="51"/>
      <c r="AX175" s="51"/>
      <c r="AY175" s="51"/>
      <c r="AZ175" s="117" t="s">
        <v>136</v>
      </c>
      <c r="BA175" s="117"/>
      <c r="BB175" s="117"/>
      <c r="BC175" s="117"/>
      <c r="BD175" s="117"/>
      <c r="CA175" s="1" t="s">
        <v>53</v>
      </c>
    </row>
    <row r="176" spans="1:79" s="30" customFormat="1" ht="51" customHeight="1">
      <c r="A176" s="133">
        <v>1</v>
      </c>
      <c r="B176" s="133"/>
      <c r="C176" s="133"/>
      <c r="D176" s="133"/>
      <c r="E176" s="133"/>
      <c r="F176" s="133"/>
      <c r="G176" s="73" t="s">
        <v>433</v>
      </c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5"/>
      <c r="T176" s="161" t="s">
        <v>538</v>
      </c>
      <c r="U176" s="162"/>
      <c r="V176" s="162"/>
      <c r="W176" s="162"/>
      <c r="X176" s="162"/>
      <c r="Y176" s="162"/>
      <c r="Z176" s="163"/>
      <c r="AA176" s="141">
        <v>0</v>
      </c>
      <c r="AB176" s="141"/>
      <c r="AC176" s="141"/>
      <c r="AD176" s="141"/>
      <c r="AE176" s="141"/>
      <c r="AF176" s="141">
        <v>0</v>
      </c>
      <c r="AG176" s="141"/>
      <c r="AH176" s="141"/>
      <c r="AI176" s="141"/>
      <c r="AJ176" s="141"/>
      <c r="AK176" s="141">
        <f>IF(ISNUMBER(AA176),AA176,0)+IF(ISNUMBER(AF176),AF176,0)</f>
        <v>0</v>
      </c>
      <c r="AL176" s="141"/>
      <c r="AM176" s="141"/>
      <c r="AN176" s="141"/>
      <c r="AO176" s="141"/>
      <c r="AP176" s="141">
        <v>0</v>
      </c>
      <c r="AQ176" s="141"/>
      <c r="AR176" s="141"/>
      <c r="AS176" s="141"/>
      <c r="AT176" s="141"/>
      <c r="AU176" s="141">
        <v>0</v>
      </c>
      <c r="AV176" s="141"/>
      <c r="AW176" s="141"/>
      <c r="AX176" s="141"/>
      <c r="AY176" s="141"/>
      <c r="AZ176" s="141">
        <f>IF(ISNUMBER(AP176),AP176,0)+IF(ISNUMBER(AU176),AU176,0)</f>
        <v>0</v>
      </c>
      <c r="BA176" s="141"/>
      <c r="BB176" s="141"/>
      <c r="BC176" s="141"/>
      <c r="BD176" s="141"/>
      <c r="CA176" s="30" t="s">
        <v>54</v>
      </c>
    </row>
    <row r="177" spans="1:79" s="7" customFormat="1">
      <c r="A177" s="147"/>
      <c r="B177" s="147"/>
      <c r="C177" s="147"/>
      <c r="D177" s="147"/>
      <c r="E177" s="147"/>
      <c r="F177" s="147"/>
      <c r="G177" s="47" t="s">
        <v>161</v>
      </c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9"/>
      <c r="T177" s="164"/>
      <c r="U177" s="165"/>
      <c r="V177" s="165"/>
      <c r="W177" s="165"/>
      <c r="X177" s="165"/>
      <c r="Y177" s="165"/>
      <c r="Z177" s="166"/>
      <c r="AA177" s="140">
        <v>0</v>
      </c>
      <c r="AB177" s="140"/>
      <c r="AC177" s="140"/>
      <c r="AD177" s="140"/>
      <c r="AE177" s="140"/>
      <c r="AF177" s="140">
        <v>0</v>
      </c>
      <c r="AG177" s="140"/>
      <c r="AH177" s="140"/>
      <c r="AI177" s="140"/>
      <c r="AJ177" s="140"/>
      <c r="AK177" s="140">
        <f>IF(ISNUMBER(AA177),AA177,0)+IF(ISNUMBER(AF177),AF177,0)</f>
        <v>0</v>
      </c>
      <c r="AL177" s="140"/>
      <c r="AM177" s="140"/>
      <c r="AN177" s="140"/>
      <c r="AO177" s="140"/>
      <c r="AP177" s="140">
        <v>0</v>
      </c>
      <c r="AQ177" s="140"/>
      <c r="AR177" s="140"/>
      <c r="AS177" s="140"/>
      <c r="AT177" s="140"/>
      <c r="AU177" s="140">
        <v>0</v>
      </c>
      <c r="AV177" s="140"/>
      <c r="AW177" s="140"/>
      <c r="AX177" s="140"/>
      <c r="AY177" s="140"/>
      <c r="AZ177" s="140">
        <f>IF(ISNUMBER(AP177),AP177,0)+IF(ISNUMBER(AU177),AU177,0)</f>
        <v>0</v>
      </c>
      <c r="BA177" s="140"/>
      <c r="BB177" s="140"/>
      <c r="BC177" s="140"/>
      <c r="BD177" s="140"/>
    </row>
    <row r="180" spans="1:79" ht="14.25" customHeight="1">
      <c r="A180" s="82" t="s">
        <v>393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</row>
    <row r="181" spans="1:79" ht="15" customHeight="1">
      <c r="A181" s="110" t="s">
        <v>298</v>
      </c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  <c r="BM181" s="132"/>
    </row>
    <row r="182" spans="1:79" ht="23.1" customHeight="1">
      <c r="A182" s="50" t="s">
        <v>142</v>
      </c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84" t="s">
        <v>143</v>
      </c>
      <c r="O182" s="85"/>
      <c r="P182" s="85"/>
      <c r="Q182" s="85"/>
      <c r="R182" s="85"/>
      <c r="S182" s="85"/>
      <c r="T182" s="85"/>
      <c r="U182" s="86"/>
      <c r="V182" s="84" t="s">
        <v>144</v>
      </c>
      <c r="W182" s="85"/>
      <c r="X182" s="85"/>
      <c r="Y182" s="85"/>
      <c r="Z182" s="86"/>
      <c r="AA182" s="50" t="s">
        <v>299</v>
      </c>
      <c r="AB182" s="50"/>
      <c r="AC182" s="50"/>
      <c r="AD182" s="50"/>
      <c r="AE182" s="50"/>
      <c r="AF182" s="50"/>
      <c r="AG182" s="50"/>
      <c r="AH182" s="50"/>
      <c r="AI182" s="50"/>
      <c r="AJ182" s="50" t="s">
        <v>300</v>
      </c>
      <c r="AK182" s="50"/>
      <c r="AL182" s="50"/>
      <c r="AM182" s="50"/>
      <c r="AN182" s="50"/>
      <c r="AO182" s="50"/>
      <c r="AP182" s="50"/>
      <c r="AQ182" s="50"/>
      <c r="AR182" s="50"/>
      <c r="AS182" s="50" t="s">
        <v>301</v>
      </c>
      <c r="AT182" s="50"/>
      <c r="AU182" s="50"/>
      <c r="AV182" s="50"/>
      <c r="AW182" s="50"/>
      <c r="AX182" s="50"/>
      <c r="AY182" s="50"/>
      <c r="AZ182" s="50"/>
      <c r="BA182" s="50"/>
      <c r="BB182" s="50" t="s">
        <v>302</v>
      </c>
      <c r="BC182" s="50"/>
      <c r="BD182" s="50"/>
      <c r="BE182" s="50"/>
      <c r="BF182" s="50"/>
      <c r="BG182" s="50"/>
      <c r="BH182" s="50"/>
      <c r="BI182" s="50"/>
      <c r="BJ182" s="50"/>
      <c r="BK182" s="50" t="s">
        <v>304</v>
      </c>
      <c r="BL182" s="50"/>
      <c r="BM182" s="50"/>
      <c r="BN182" s="50"/>
      <c r="BO182" s="50"/>
      <c r="BP182" s="50"/>
      <c r="BQ182" s="50"/>
      <c r="BR182" s="50"/>
      <c r="BS182" s="50"/>
    </row>
    <row r="183" spans="1:79" ht="95.25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87"/>
      <c r="O183" s="88"/>
      <c r="P183" s="88"/>
      <c r="Q183" s="88"/>
      <c r="R183" s="88"/>
      <c r="S183" s="88"/>
      <c r="T183" s="88"/>
      <c r="U183" s="89"/>
      <c r="V183" s="87"/>
      <c r="W183" s="88"/>
      <c r="X183" s="88"/>
      <c r="Y183" s="88"/>
      <c r="Z183" s="89"/>
      <c r="AA183" s="127" t="s">
        <v>147</v>
      </c>
      <c r="AB183" s="127"/>
      <c r="AC183" s="127"/>
      <c r="AD183" s="127"/>
      <c r="AE183" s="127"/>
      <c r="AF183" s="127" t="s">
        <v>148</v>
      </c>
      <c r="AG183" s="127"/>
      <c r="AH183" s="127"/>
      <c r="AI183" s="127"/>
      <c r="AJ183" s="127" t="s">
        <v>147</v>
      </c>
      <c r="AK183" s="127"/>
      <c r="AL183" s="127"/>
      <c r="AM183" s="127"/>
      <c r="AN183" s="127"/>
      <c r="AO183" s="127" t="s">
        <v>148</v>
      </c>
      <c r="AP183" s="127"/>
      <c r="AQ183" s="127"/>
      <c r="AR183" s="127"/>
      <c r="AS183" s="127" t="s">
        <v>147</v>
      </c>
      <c r="AT183" s="127"/>
      <c r="AU183" s="127"/>
      <c r="AV183" s="127"/>
      <c r="AW183" s="127"/>
      <c r="AX183" s="127" t="s">
        <v>148</v>
      </c>
      <c r="AY183" s="127"/>
      <c r="AZ183" s="127"/>
      <c r="BA183" s="127"/>
      <c r="BB183" s="127" t="s">
        <v>147</v>
      </c>
      <c r="BC183" s="127"/>
      <c r="BD183" s="127"/>
      <c r="BE183" s="127"/>
      <c r="BF183" s="127"/>
      <c r="BG183" s="127" t="s">
        <v>148</v>
      </c>
      <c r="BH183" s="127"/>
      <c r="BI183" s="127"/>
      <c r="BJ183" s="127"/>
      <c r="BK183" s="127" t="s">
        <v>147</v>
      </c>
      <c r="BL183" s="127"/>
      <c r="BM183" s="127"/>
      <c r="BN183" s="127"/>
      <c r="BO183" s="127"/>
      <c r="BP183" s="127" t="s">
        <v>148</v>
      </c>
      <c r="BQ183" s="127"/>
      <c r="BR183" s="127"/>
      <c r="BS183" s="127"/>
    </row>
    <row r="184" spans="1:79" ht="15" customHeight="1">
      <c r="A184" s="50">
        <v>1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31">
        <v>2</v>
      </c>
      <c r="O184" s="32"/>
      <c r="P184" s="32"/>
      <c r="Q184" s="32"/>
      <c r="R184" s="32"/>
      <c r="S184" s="32"/>
      <c r="T184" s="32"/>
      <c r="U184" s="33"/>
      <c r="V184" s="50">
        <v>3</v>
      </c>
      <c r="W184" s="50"/>
      <c r="X184" s="50"/>
      <c r="Y184" s="50"/>
      <c r="Z184" s="50"/>
      <c r="AA184" s="50">
        <v>4</v>
      </c>
      <c r="AB184" s="50"/>
      <c r="AC184" s="50"/>
      <c r="AD184" s="50"/>
      <c r="AE184" s="50"/>
      <c r="AF184" s="50">
        <v>5</v>
      </c>
      <c r="AG184" s="50"/>
      <c r="AH184" s="50"/>
      <c r="AI184" s="50"/>
      <c r="AJ184" s="50">
        <v>6</v>
      </c>
      <c r="AK184" s="50"/>
      <c r="AL184" s="50"/>
      <c r="AM184" s="50"/>
      <c r="AN184" s="50"/>
      <c r="AO184" s="50">
        <v>7</v>
      </c>
      <c r="AP184" s="50"/>
      <c r="AQ184" s="50"/>
      <c r="AR184" s="50"/>
      <c r="AS184" s="50">
        <v>8</v>
      </c>
      <c r="AT184" s="50"/>
      <c r="AU184" s="50"/>
      <c r="AV184" s="50"/>
      <c r="AW184" s="50"/>
      <c r="AX184" s="50">
        <v>9</v>
      </c>
      <c r="AY184" s="50"/>
      <c r="AZ184" s="50"/>
      <c r="BA184" s="50"/>
      <c r="BB184" s="50">
        <v>10</v>
      </c>
      <c r="BC184" s="50"/>
      <c r="BD184" s="50"/>
      <c r="BE184" s="50"/>
      <c r="BF184" s="50"/>
      <c r="BG184" s="50">
        <v>11</v>
      </c>
      <c r="BH184" s="50"/>
      <c r="BI184" s="50"/>
      <c r="BJ184" s="50"/>
      <c r="BK184" s="50">
        <v>12</v>
      </c>
      <c r="BL184" s="50"/>
      <c r="BM184" s="50"/>
      <c r="BN184" s="50"/>
      <c r="BO184" s="50"/>
      <c r="BP184" s="50">
        <v>13</v>
      </c>
      <c r="BQ184" s="50"/>
      <c r="BR184" s="50"/>
      <c r="BS184" s="50"/>
    </row>
    <row r="185" spans="1:79" s="1" customFormat="1" ht="12" hidden="1" customHeight="1">
      <c r="A185" s="150" t="s">
        <v>160</v>
      </c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52" t="s">
        <v>145</v>
      </c>
      <c r="O185" s="52"/>
      <c r="P185" s="52"/>
      <c r="Q185" s="52"/>
      <c r="R185" s="52"/>
      <c r="S185" s="52"/>
      <c r="T185" s="52"/>
      <c r="U185" s="52"/>
      <c r="V185" s="52" t="s">
        <v>146</v>
      </c>
      <c r="W185" s="52"/>
      <c r="X185" s="52"/>
      <c r="Y185" s="52"/>
      <c r="Z185" s="52"/>
      <c r="AA185" s="51" t="s">
        <v>77</v>
      </c>
      <c r="AB185" s="51"/>
      <c r="AC185" s="51"/>
      <c r="AD185" s="51"/>
      <c r="AE185" s="51"/>
      <c r="AF185" s="51" t="s">
        <v>78</v>
      </c>
      <c r="AG185" s="51"/>
      <c r="AH185" s="51"/>
      <c r="AI185" s="51"/>
      <c r="AJ185" s="51" t="s">
        <v>79</v>
      </c>
      <c r="AK185" s="51"/>
      <c r="AL185" s="51"/>
      <c r="AM185" s="51"/>
      <c r="AN185" s="51"/>
      <c r="AO185" s="51" t="s">
        <v>80</v>
      </c>
      <c r="AP185" s="51"/>
      <c r="AQ185" s="51"/>
      <c r="AR185" s="51"/>
      <c r="AS185" s="51" t="s">
        <v>70</v>
      </c>
      <c r="AT185" s="51"/>
      <c r="AU185" s="51"/>
      <c r="AV185" s="51"/>
      <c r="AW185" s="51"/>
      <c r="AX185" s="51" t="s">
        <v>71</v>
      </c>
      <c r="AY185" s="51"/>
      <c r="AZ185" s="51"/>
      <c r="BA185" s="51"/>
      <c r="BB185" s="51" t="s">
        <v>72</v>
      </c>
      <c r="BC185" s="51"/>
      <c r="BD185" s="51"/>
      <c r="BE185" s="51"/>
      <c r="BF185" s="51"/>
      <c r="BG185" s="51" t="s">
        <v>73</v>
      </c>
      <c r="BH185" s="51"/>
      <c r="BI185" s="51"/>
      <c r="BJ185" s="51"/>
      <c r="BK185" s="51" t="s">
        <v>74</v>
      </c>
      <c r="BL185" s="51"/>
      <c r="BM185" s="51"/>
      <c r="BN185" s="51"/>
      <c r="BO185" s="51"/>
      <c r="BP185" s="51" t="s">
        <v>75</v>
      </c>
      <c r="BQ185" s="51"/>
      <c r="BR185" s="51"/>
      <c r="BS185" s="51"/>
      <c r="CA185" s="1" t="s">
        <v>55</v>
      </c>
    </row>
    <row r="186" spans="1:79" s="7" customFormat="1" ht="12.75" customHeight="1">
      <c r="A186" s="148" t="s">
        <v>161</v>
      </c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21"/>
      <c r="O186" s="122"/>
      <c r="P186" s="122"/>
      <c r="Q186" s="122"/>
      <c r="R186" s="122"/>
      <c r="S186" s="122"/>
      <c r="T186" s="122"/>
      <c r="U186" s="123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2"/>
      <c r="BQ186" s="153"/>
      <c r="BR186" s="153"/>
      <c r="BS186" s="154"/>
      <c r="CA186" s="7" t="s">
        <v>56</v>
      </c>
    </row>
    <row r="189" spans="1:79" ht="35.25" customHeight="1">
      <c r="A189" s="82" t="s">
        <v>394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</row>
    <row r="190" spans="1:79" ht="15">
      <c r="A190" s="155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  <c r="AS190" s="155"/>
      <c r="AT190" s="155"/>
      <c r="AU190" s="155"/>
      <c r="AV190" s="155"/>
      <c r="AW190" s="155"/>
      <c r="AX190" s="155"/>
      <c r="AY190" s="155"/>
      <c r="AZ190" s="155"/>
      <c r="BA190" s="155"/>
      <c r="BB190" s="155"/>
      <c r="BC190" s="155"/>
      <c r="BD190" s="155"/>
      <c r="BE190" s="155"/>
      <c r="BF190" s="155"/>
      <c r="BG190" s="155"/>
      <c r="BH190" s="155"/>
      <c r="BI190" s="155"/>
      <c r="BJ190" s="155"/>
      <c r="BK190" s="155"/>
      <c r="BL190" s="155"/>
    </row>
    <row r="191" spans="1:79" ht="1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</row>
    <row r="193" spans="1:79" ht="28.5" customHeight="1">
      <c r="A193" s="56" t="s">
        <v>380</v>
      </c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</row>
    <row r="194" spans="1:79" ht="14.25" customHeight="1">
      <c r="A194" s="82" t="s">
        <v>365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>
      <c r="A195" s="57" t="s">
        <v>298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>
      <c r="A196" s="127" t="s">
        <v>149</v>
      </c>
      <c r="B196" s="127"/>
      <c r="C196" s="127"/>
      <c r="D196" s="127"/>
      <c r="E196" s="127"/>
      <c r="F196" s="127"/>
      <c r="G196" s="50" t="s">
        <v>20</v>
      </c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 t="s">
        <v>16</v>
      </c>
      <c r="U196" s="50"/>
      <c r="V196" s="50"/>
      <c r="W196" s="50"/>
      <c r="X196" s="50"/>
      <c r="Y196" s="50"/>
      <c r="Z196" s="50" t="s">
        <v>15</v>
      </c>
      <c r="AA196" s="50"/>
      <c r="AB196" s="50"/>
      <c r="AC196" s="50"/>
      <c r="AD196" s="50"/>
      <c r="AE196" s="50" t="s">
        <v>150</v>
      </c>
      <c r="AF196" s="50"/>
      <c r="AG196" s="50"/>
      <c r="AH196" s="50"/>
      <c r="AI196" s="50"/>
      <c r="AJ196" s="50"/>
      <c r="AK196" s="50" t="s">
        <v>151</v>
      </c>
      <c r="AL196" s="50"/>
      <c r="AM196" s="50"/>
      <c r="AN196" s="50"/>
      <c r="AO196" s="50"/>
      <c r="AP196" s="50"/>
      <c r="AQ196" s="50" t="s">
        <v>152</v>
      </c>
      <c r="AR196" s="50"/>
      <c r="AS196" s="50"/>
      <c r="AT196" s="50"/>
      <c r="AU196" s="50"/>
      <c r="AV196" s="50"/>
      <c r="AW196" s="50" t="s">
        <v>110</v>
      </c>
      <c r="AX196" s="50"/>
      <c r="AY196" s="50"/>
      <c r="AZ196" s="50"/>
      <c r="BA196" s="50"/>
      <c r="BB196" s="50"/>
      <c r="BC196" s="50"/>
      <c r="BD196" s="50"/>
      <c r="BE196" s="50"/>
      <c r="BF196" s="50"/>
      <c r="BG196" s="50" t="s">
        <v>153</v>
      </c>
      <c r="BH196" s="50"/>
      <c r="BI196" s="50"/>
      <c r="BJ196" s="50"/>
      <c r="BK196" s="50"/>
      <c r="BL196" s="50"/>
    </row>
    <row r="197" spans="1:79" ht="39.950000000000003" customHeight="1">
      <c r="A197" s="127"/>
      <c r="B197" s="127"/>
      <c r="C197" s="127"/>
      <c r="D197" s="127"/>
      <c r="E197" s="127"/>
      <c r="F197" s="127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 t="s">
        <v>18</v>
      </c>
      <c r="AX197" s="50"/>
      <c r="AY197" s="50"/>
      <c r="AZ197" s="50"/>
      <c r="BA197" s="50"/>
      <c r="BB197" s="50" t="s">
        <v>17</v>
      </c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</row>
    <row r="198" spans="1:79" ht="15" customHeight="1">
      <c r="A198" s="50">
        <v>1</v>
      </c>
      <c r="B198" s="50"/>
      <c r="C198" s="50"/>
      <c r="D198" s="50"/>
      <c r="E198" s="50"/>
      <c r="F198" s="50"/>
      <c r="G198" s="50">
        <v>2</v>
      </c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>
        <v>3</v>
      </c>
      <c r="U198" s="50"/>
      <c r="V198" s="50"/>
      <c r="W198" s="50"/>
      <c r="X198" s="50"/>
      <c r="Y198" s="50"/>
      <c r="Z198" s="50">
        <v>4</v>
      </c>
      <c r="AA198" s="50"/>
      <c r="AB198" s="50"/>
      <c r="AC198" s="50"/>
      <c r="AD198" s="50"/>
      <c r="AE198" s="50">
        <v>5</v>
      </c>
      <c r="AF198" s="50"/>
      <c r="AG198" s="50"/>
      <c r="AH198" s="50"/>
      <c r="AI198" s="50"/>
      <c r="AJ198" s="50"/>
      <c r="AK198" s="50">
        <v>6</v>
      </c>
      <c r="AL198" s="50"/>
      <c r="AM198" s="50"/>
      <c r="AN198" s="50"/>
      <c r="AO198" s="50"/>
      <c r="AP198" s="50"/>
      <c r="AQ198" s="50">
        <v>7</v>
      </c>
      <c r="AR198" s="50"/>
      <c r="AS198" s="50"/>
      <c r="AT198" s="50"/>
      <c r="AU198" s="50"/>
      <c r="AV198" s="50"/>
      <c r="AW198" s="50">
        <v>8</v>
      </c>
      <c r="AX198" s="50"/>
      <c r="AY198" s="50"/>
      <c r="AZ198" s="50"/>
      <c r="BA198" s="50"/>
      <c r="BB198" s="50">
        <v>9</v>
      </c>
      <c r="BC198" s="50"/>
      <c r="BD198" s="50"/>
      <c r="BE198" s="50"/>
      <c r="BF198" s="50"/>
      <c r="BG198" s="50">
        <v>10</v>
      </c>
      <c r="BH198" s="50"/>
      <c r="BI198" s="50"/>
      <c r="BJ198" s="50"/>
      <c r="BK198" s="50"/>
      <c r="BL198" s="50"/>
    </row>
    <row r="199" spans="1:79" s="1" customFormat="1" ht="12" hidden="1" customHeight="1">
      <c r="A199" s="52" t="s">
        <v>76</v>
      </c>
      <c r="B199" s="52"/>
      <c r="C199" s="52"/>
      <c r="D199" s="52"/>
      <c r="E199" s="52"/>
      <c r="F199" s="52"/>
      <c r="G199" s="150" t="s">
        <v>69</v>
      </c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51" t="s">
        <v>92</v>
      </c>
      <c r="U199" s="51"/>
      <c r="V199" s="51"/>
      <c r="W199" s="51"/>
      <c r="X199" s="51"/>
      <c r="Y199" s="51"/>
      <c r="Z199" s="51" t="s">
        <v>93</v>
      </c>
      <c r="AA199" s="51"/>
      <c r="AB199" s="51"/>
      <c r="AC199" s="51"/>
      <c r="AD199" s="51"/>
      <c r="AE199" s="51" t="s">
        <v>94</v>
      </c>
      <c r="AF199" s="51"/>
      <c r="AG199" s="51"/>
      <c r="AH199" s="51"/>
      <c r="AI199" s="51"/>
      <c r="AJ199" s="51"/>
      <c r="AK199" s="51" t="s">
        <v>95</v>
      </c>
      <c r="AL199" s="51"/>
      <c r="AM199" s="51"/>
      <c r="AN199" s="51"/>
      <c r="AO199" s="51"/>
      <c r="AP199" s="51"/>
      <c r="AQ199" s="156" t="s">
        <v>111</v>
      </c>
      <c r="AR199" s="51"/>
      <c r="AS199" s="51"/>
      <c r="AT199" s="51"/>
      <c r="AU199" s="51"/>
      <c r="AV199" s="51"/>
      <c r="AW199" s="51" t="s">
        <v>96</v>
      </c>
      <c r="AX199" s="51"/>
      <c r="AY199" s="51"/>
      <c r="AZ199" s="51"/>
      <c r="BA199" s="51"/>
      <c r="BB199" s="51" t="s">
        <v>97</v>
      </c>
      <c r="BC199" s="51"/>
      <c r="BD199" s="51"/>
      <c r="BE199" s="51"/>
      <c r="BF199" s="51"/>
      <c r="BG199" s="156" t="s">
        <v>112</v>
      </c>
      <c r="BH199" s="51"/>
      <c r="BI199" s="51"/>
      <c r="BJ199" s="51"/>
      <c r="BK199" s="51"/>
      <c r="BL199" s="51"/>
      <c r="CA199" s="1" t="s">
        <v>57</v>
      </c>
    </row>
    <row r="200" spans="1:79" s="30" customFormat="1" ht="38.25" customHeight="1">
      <c r="A200" s="133">
        <v>2610</v>
      </c>
      <c r="B200" s="133"/>
      <c r="C200" s="133"/>
      <c r="D200" s="133"/>
      <c r="E200" s="133"/>
      <c r="F200" s="133"/>
      <c r="G200" s="73" t="s">
        <v>406</v>
      </c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5"/>
      <c r="T200" s="141">
        <v>0</v>
      </c>
      <c r="U200" s="141"/>
      <c r="V200" s="141"/>
      <c r="W200" s="141"/>
      <c r="X200" s="141"/>
      <c r="Y200" s="141"/>
      <c r="Z200" s="141">
        <v>2048900</v>
      </c>
      <c r="AA200" s="141"/>
      <c r="AB200" s="141"/>
      <c r="AC200" s="141"/>
      <c r="AD200" s="141"/>
      <c r="AE200" s="141">
        <v>0</v>
      </c>
      <c r="AF200" s="141"/>
      <c r="AG200" s="141"/>
      <c r="AH200" s="141"/>
      <c r="AI200" s="141"/>
      <c r="AJ200" s="141"/>
      <c r="AK200" s="141">
        <v>0</v>
      </c>
      <c r="AL200" s="141"/>
      <c r="AM200" s="141"/>
      <c r="AN200" s="141"/>
      <c r="AO200" s="141"/>
      <c r="AP200" s="141"/>
      <c r="AQ200" s="141">
        <f>IF(ISNUMBER(AK200),AK200,0)-IF(ISNUMBER(AE200),AE200,0)</f>
        <v>0</v>
      </c>
      <c r="AR200" s="141"/>
      <c r="AS200" s="141"/>
      <c r="AT200" s="141"/>
      <c r="AU200" s="141"/>
      <c r="AV200" s="141"/>
      <c r="AW200" s="141">
        <v>0</v>
      </c>
      <c r="AX200" s="141"/>
      <c r="AY200" s="141"/>
      <c r="AZ200" s="141"/>
      <c r="BA200" s="141"/>
      <c r="BB200" s="141">
        <v>0</v>
      </c>
      <c r="BC200" s="141"/>
      <c r="BD200" s="141"/>
      <c r="BE200" s="141"/>
      <c r="BF200" s="141"/>
      <c r="BG200" s="141">
        <f>IF(ISNUMBER(Z200),Z200,0)+IF(ISNUMBER(AK200),AK200,0)</f>
        <v>2048900</v>
      </c>
      <c r="BH200" s="141"/>
      <c r="BI200" s="141"/>
      <c r="BJ200" s="141"/>
      <c r="BK200" s="141"/>
      <c r="BL200" s="141"/>
      <c r="CA200" s="30" t="s">
        <v>58</v>
      </c>
    </row>
    <row r="201" spans="1:79" s="7" customFormat="1" ht="12.75" customHeight="1">
      <c r="A201" s="147"/>
      <c r="B201" s="147"/>
      <c r="C201" s="147"/>
      <c r="D201" s="147"/>
      <c r="E201" s="147"/>
      <c r="F201" s="147"/>
      <c r="G201" s="47" t="s">
        <v>161</v>
      </c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9"/>
      <c r="T201" s="140">
        <v>0</v>
      </c>
      <c r="U201" s="140"/>
      <c r="V201" s="140"/>
      <c r="W201" s="140"/>
      <c r="X201" s="140"/>
      <c r="Y201" s="140"/>
      <c r="Z201" s="140">
        <v>2048900</v>
      </c>
      <c r="AA201" s="140"/>
      <c r="AB201" s="140"/>
      <c r="AC201" s="140"/>
      <c r="AD201" s="140"/>
      <c r="AE201" s="140">
        <v>0</v>
      </c>
      <c r="AF201" s="140"/>
      <c r="AG201" s="140"/>
      <c r="AH201" s="140"/>
      <c r="AI201" s="140"/>
      <c r="AJ201" s="140"/>
      <c r="AK201" s="140">
        <v>0</v>
      </c>
      <c r="AL201" s="140"/>
      <c r="AM201" s="140"/>
      <c r="AN201" s="140"/>
      <c r="AO201" s="140"/>
      <c r="AP201" s="140"/>
      <c r="AQ201" s="140">
        <f>IF(ISNUMBER(AK201),AK201,0)-IF(ISNUMBER(AE201),AE201,0)</f>
        <v>0</v>
      </c>
      <c r="AR201" s="140"/>
      <c r="AS201" s="140"/>
      <c r="AT201" s="140"/>
      <c r="AU201" s="140"/>
      <c r="AV201" s="140"/>
      <c r="AW201" s="140">
        <v>0</v>
      </c>
      <c r="AX201" s="140"/>
      <c r="AY201" s="140"/>
      <c r="AZ201" s="140"/>
      <c r="BA201" s="140"/>
      <c r="BB201" s="140">
        <v>0</v>
      </c>
      <c r="BC201" s="140"/>
      <c r="BD201" s="140"/>
      <c r="BE201" s="140"/>
      <c r="BF201" s="140"/>
      <c r="BG201" s="140">
        <f>IF(ISNUMBER(Z201),Z201,0)+IF(ISNUMBER(AK201),AK201,0)</f>
        <v>2048900</v>
      </c>
      <c r="BH201" s="140"/>
      <c r="BI201" s="140"/>
      <c r="BJ201" s="140"/>
      <c r="BK201" s="140"/>
      <c r="BL201" s="140"/>
    </row>
    <row r="203" spans="1:79" ht="14.25" customHeight="1">
      <c r="A203" s="82" t="s">
        <v>381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 customHeight="1">
      <c r="A204" s="57" t="s">
        <v>298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</row>
    <row r="205" spans="1:79" ht="18" customHeight="1">
      <c r="A205" s="50" t="s">
        <v>149</v>
      </c>
      <c r="B205" s="50"/>
      <c r="C205" s="50"/>
      <c r="D205" s="50"/>
      <c r="E205" s="50"/>
      <c r="F205" s="50"/>
      <c r="G205" s="50" t="s">
        <v>20</v>
      </c>
      <c r="H205" s="50"/>
      <c r="I205" s="50"/>
      <c r="J205" s="50"/>
      <c r="K205" s="50"/>
      <c r="L205" s="50"/>
      <c r="M205" s="50"/>
      <c r="N205" s="50"/>
      <c r="O205" s="50"/>
      <c r="P205" s="50"/>
      <c r="Q205" s="50" t="s">
        <v>368</v>
      </c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 t="s">
        <v>378</v>
      </c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</row>
    <row r="206" spans="1:79" ht="42.95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 t="s">
        <v>154</v>
      </c>
      <c r="R206" s="50"/>
      <c r="S206" s="50"/>
      <c r="T206" s="50"/>
      <c r="U206" s="50"/>
      <c r="V206" s="127" t="s">
        <v>155</v>
      </c>
      <c r="W206" s="127"/>
      <c r="X206" s="127"/>
      <c r="Y206" s="127"/>
      <c r="Z206" s="50" t="s">
        <v>156</v>
      </c>
      <c r="AA206" s="50"/>
      <c r="AB206" s="50"/>
      <c r="AC206" s="50"/>
      <c r="AD206" s="50"/>
      <c r="AE206" s="50"/>
      <c r="AF206" s="50"/>
      <c r="AG206" s="50"/>
      <c r="AH206" s="50"/>
      <c r="AI206" s="50"/>
      <c r="AJ206" s="50" t="s">
        <v>157</v>
      </c>
      <c r="AK206" s="50"/>
      <c r="AL206" s="50"/>
      <c r="AM206" s="50"/>
      <c r="AN206" s="50"/>
      <c r="AO206" s="50" t="s">
        <v>21</v>
      </c>
      <c r="AP206" s="50"/>
      <c r="AQ206" s="50"/>
      <c r="AR206" s="50"/>
      <c r="AS206" s="50"/>
      <c r="AT206" s="127" t="s">
        <v>158</v>
      </c>
      <c r="AU206" s="127"/>
      <c r="AV206" s="127"/>
      <c r="AW206" s="127"/>
      <c r="AX206" s="50" t="s">
        <v>156</v>
      </c>
      <c r="AY206" s="50"/>
      <c r="AZ206" s="50"/>
      <c r="BA206" s="50"/>
      <c r="BB206" s="50"/>
      <c r="BC206" s="50"/>
      <c r="BD206" s="50"/>
      <c r="BE206" s="50"/>
      <c r="BF206" s="50"/>
      <c r="BG206" s="50"/>
      <c r="BH206" s="50" t="s">
        <v>159</v>
      </c>
      <c r="BI206" s="50"/>
      <c r="BJ206" s="50"/>
      <c r="BK206" s="50"/>
      <c r="BL206" s="50"/>
    </row>
    <row r="207" spans="1:79" ht="63" customHeight="1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127"/>
      <c r="W207" s="127"/>
      <c r="X207" s="127"/>
      <c r="Y207" s="127"/>
      <c r="Z207" s="50" t="s">
        <v>18</v>
      </c>
      <c r="AA207" s="50"/>
      <c r="AB207" s="50"/>
      <c r="AC207" s="50"/>
      <c r="AD207" s="50"/>
      <c r="AE207" s="50" t="s">
        <v>17</v>
      </c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127"/>
      <c r="AU207" s="127"/>
      <c r="AV207" s="127"/>
      <c r="AW207" s="127"/>
      <c r="AX207" s="50" t="s">
        <v>18</v>
      </c>
      <c r="AY207" s="50"/>
      <c r="AZ207" s="50"/>
      <c r="BA207" s="50"/>
      <c r="BB207" s="50"/>
      <c r="BC207" s="50" t="s">
        <v>17</v>
      </c>
      <c r="BD207" s="50"/>
      <c r="BE207" s="50"/>
      <c r="BF207" s="50"/>
      <c r="BG207" s="50"/>
      <c r="BH207" s="50"/>
      <c r="BI207" s="50"/>
      <c r="BJ207" s="50"/>
      <c r="BK207" s="50"/>
      <c r="BL207" s="50"/>
    </row>
    <row r="208" spans="1:79" ht="15" customHeight="1">
      <c r="A208" s="50">
        <v>1</v>
      </c>
      <c r="B208" s="50"/>
      <c r="C208" s="50"/>
      <c r="D208" s="50"/>
      <c r="E208" s="50"/>
      <c r="F208" s="50"/>
      <c r="G208" s="50">
        <v>2</v>
      </c>
      <c r="H208" s="50"/>
      <c r="I208" s="50"/>
      <c r="J208" s="50"/>
      <c r="K208" s="50"/>
      <c r="L208" s="50"/>
      <c r="M208" s="50"/>
      <c r="N208" s="50"/>
      <c r="O208" s="50"/>
      <c r="P208" s="50"/>
      <c r="Q208" s="50">
        <v>3</v>
      </c>
      <c r="R208" s="50"/>
      <c r="S208" s="50"/>
      <c r="T208" s="50"/>
      <c r="U208" s="50"/>
      <c r="V208" s="50">
        <v>4</v>
      </c>
      <c r="W208" s="50"/>
      <c r="X208" s="50"/>
      <c r="Y208" s="50"/>
      <c r="Z208" s="50">
        <v>5</v>
      </c>
      <c r="AA208" s="50"/>
      <c r="AB208" s="50"/>
      <c r="AC208" s="50"/>
      <c r="AD208" s="50"/>
      <c r="AE208" s="50">
        <v>6</v>
      </c>
      <c r="AF208" s="50"/>
      <c r="AG208" s="50"/>
      <c r="AH208" s="50"/>
      <c r="AI208" s="50"/>
      <c r="AJ208" s="50">
        <v>7</v>
      </c>
      <c r="AK208" s="50"/>
      <c r="AL208" s="50"/>
      <c r="AM208" s="50"/>
      <c r="AN208" s="50"/>
      <c r="AO208" s="50">
        <v>8</v>
      </c>
      <c r="AP208" s="50"/>
      <c r="AQ208" s="50"/>
      <c r="AR208" s="50"/>
      <c r="AS208" s="50"/>
      <c r="AT208" s="50">
        <v>9</v>
      </c>
      <c r="AU208" s="50"/>
      <c r="AV208" s="50"/>
      <c r="AW208" s="50"/>
      <c r="AX208" s="50">
        <v>10</v>
      </c>
      <c r="AY208" s="50"/>
      <c r="AZ208" s="50"/>
      <c r="BA208" s="50"/>
      <c r="BB208" s="50"/>
      <c r="BC208" s="50">
        <v>11</v>
      </c>
      <c r="BD208" s="50"/>
      <c r="BE208" s="50"/>
      <c r="BF208" s="50"/>
      <c r="BG208" s="50"/>
      <c r="BH208" s="50">
        <v>12</v>
      </c>
      <c r="BI208" s="50"/>
      <c r="BJ208" s="50"/>
      <c r="BK208" s="50"/>
      <c r="BL208" s="50"/>
    </row>
    <row r="209" spans="1:79" s="1" customFormat="1" ht="12" hidden="1" customHeight="1">
      <c r="A209" s="52" t="s">
        <v>76</v>
      </c>
      <c r="B209" s="52"/>
      <c r="C209" s="52"/>
      <c r="D209" s="52"/>
      <c r="E209" s="52"/>
      <c r="F209" s="52"/>
      <c r="G209" s="150" t="s">
        <v>69</v>
      </c>
      <c r="H209" s="150"/>
      <c r="I209" s="150"/>
      <c r="J209" s="150"/>
      <c r="K209" s="150"/>
      <c r="L209" s="150"/>
      <c r="M209" s="150"/>
      <c r="N209" s="150"/>
      <c r="O209" s="150"/>
      <c r="P209" s="150"/>
      <c r="Q209" s="51" t="s">
        <v>92</v>
      </c>
      <c r="R209" s="51"/>
      <c r="S209" s="51"/>
      <c r="T209" s="51"/>
      <c r="U209" s="51"/>
      <c r="V209" s="51" t="s">
        <v>93</v>
      </c>
      <c r="W209" s="51"/>
      <c r="X209" s="51"/>
      <c r="Y209" s="51"/>
      <c r="Z209" s="51" t="s">
        <v>94</v>
      </c>
      <c r="AA209" s="51"/>
      <c r="AB209" s="51"/>
      <c r="AC209" s="51"/>
      <c r="AD209" s="51"/>
      <c r="AE209" s="51" t="s">
        <v>95</v>
      </c>
      <c r="AF209" s="51"/>
      <c r="AG209" s="51"/>
      <c r="AH209" s="51"/>
      <c r="AI209" s="51"/>
      <c r="AJ209" s="156" t="s">
        <v>113</v>
      </c>
      <c r="AK209" s="51"/>
      <c r="AL209" s="51"/>
      <c r="AM209" s="51"/>
      <c r="AN209" s="51"/>
      <c r="AO209" s="51" t="s">
        <v>96</v>
      </c>
      <c r="AP209" s="51"/>
      <c r="AQ209" s="51"/>
      <c r="AR209" s="51"/>
      <c r="AS209" s="51"/>
      <c r="AT209" s="156" t="s">
        <v>114</v>
      </c>
      <c r="AU209" s="51"/>
      <c r="AV209" s="51"/>
      <c r="AW209" s="51"/>
      <c r="AX209" s="51" t="s">
        <v>97</v>
      </c>
      <c r="AY209" s="51"/>
      <c r="AZ209" s="51"/>
      <c r="BA209" s="51"/>
      <c r="BB209" s="51"/>
      <c r="BC209" s="51" t="s">
        <v>98</v>
      </c>
      <c r="BD209" s="51"/>
      <c r="BE209" s="51"/>
      <c r="BF209" s="51"/>
      <c r="BG209" s="51"/>
      <c r="BH209" s="156" t="s">
        <v>113</v>
      </c>
      <c r="BI209" s="51"/>
      <c r="BJ209" s="51"/>
      <c r="BK209" s="51"/>
      <c r="BL209" s="51"/>
      <c r="CA209" s="1" t="s">
        <v>59</v>
      </c>
    </row>
    <row r="210" spans="1:79" s="30" customFormat="1" ht="25.5" customHeight="1">
      <c r="A210" s="133">
        <v>2240</v>
      </c>
      <c r="B210" s="133"/>
      <c r="C210" s="133"/>
      <c r="D210" s="133"/>
      <c r="E210" s="133"/>
      <c r="F210" s="133"/>
      <c r="G210" s="73" t="s">
        <v>315</v>
      </c>
      <c r="H210" s="74"/>
      <c r="I210" s="74"/>
      <c r="J210" s="74"/>
      <c r="K210" s="74"/>
      <c r="L210" s="74"/>
      <c r="M210" s="74"/>
      <c r="N210" s="74"/>
      <c r="O210" s="74"/>
      <c r="P210" s="75"/>
      <c r="Q210" s="141">
        <v>40000</v>
      </c>
      <c r="R210" s="141"/>
      <c r="S210" s="141"/>
      <c r="T210" s="141"/>
      <c r="U210" s="141"/>
      <c r="V210" s="141">
        <v>0</v>
      </c>
      <c r="W210" s="141"/>
      <c r="X210" s="141"/>
      <c r="Y210" s="141"/>
      <c r="Z210" s="141">
        <v>0</v>
      </c>
      <c r="AA210" s="141"/>
      <c r="AB210" s="141"/>
      <c r="AC210" s="141"/>
      <c r="AD210" s="141"/>
      <c r="AE210" s="141">
        <v>0</v>
      </c>
      <c r="AF210" s="141"/>
      <c r="AG210" s="141"/>
      <c r="AH210" s="141"/>
      <c r="AI210" s="141"/>
      <c r="AJ210" s="141">
        <f>IF(ISNUMBER(Q210),Q210,0)-IF(ISNUMBER(Z210),Z210,0)</f>
        <v>40000</v>
      </c>
      <c r="AK210" s="141"/>
      <c r="AL210" s="141"/>
      <c r="AM210" s="141"/>
      <c r="AN210" s="141"/>
      <c r="AO210" s="141">
        <v>0</v>
      </c>
      <c r="AP210" s="141"/>
      <c r="AQ210" s="141"/>
      <c r="AR210" s="141"/>
      <c r="AS210" s="141"/>
      <c r="AT210" s="141">
        <f>IF(ISNUMBER(V210),V210,0)-IF(ISNUMBER(Z210),Z210,0)-IF(ISNUMBER(AE210),AE210,0)</f>
        <v>0</v>
      </c>
      <c r="AU210" s="141"/>
      <c r="AV210" s="141"/>
      <c r="AW210" s="141"/>
      <c r="AX210" s="141">
        <v>0</v>
      </c>
      <c r="AY210" s="141"/>
      <c r="AZ210" s="141"/>
      <c r="BA210" s="141"/>
      <c r="BB210" s="141"/>
      <c r="BC210" s="141">
        <v>0</v>
      </c>
      <c r="BD210" s="141"/>
      <c r="BE210" s="141"/>
      <c r="BF210" s="141"/>
      <c r="BG210" s="141"/>
      <c r="BH210" s="141">
        <f>IF(ISNUMBER(AO210),AO210,0)-IF(ISNUMBER(AX210),AX210,0)</f>
        <v>0</v>
      </c>
      <c r="BI210" s="141"/>
      <c r="BJ210" s="141"/>
      <c r="BK210" s="141"/>
      <c r="BL210" s="141"/>
      <c r="CA210" s="30" t="s">
        <v>60</v>
      </c>
    </row>
    <row r="211" spans="1:79" s="30" customFormat="1" ht="38.25" customHeight="1">
      <c r="A211" s="133">
        <v>2610</v>
      </c>
      <c r="B211" s="133"/>
      <c r="C211" s="133"/>
      <c r="D211" s="133"/>
      <c r="E211" s="133"/>
      <c r="F211" s="133"/>
      <c r="G211" s="73" t="s">
        <v>406</v>
      </c>
      <c r="H211" s="74"/>
      <c r="I211" s="74"/>
      <c r="J211" s="74"/>
      <c r="K211" s="74"/>
      <c r="L211" s="74"/>
      <c r="M211" s="74"/>
      <c r="N211" s="74"/>
      <c r="O211" s="74"/>
      <c r="P211" s="75"/>
      <c r="Q211" s="141">
        <v>4421200</v>
      </c>
      <c r="R211" s="141"/>
      <c r="S211" s="141"/>
      <c r="T211" s="141"/>
      <c r="U211" s="141"/>
      <c r="V211" s="141">
        <v>0</v>
      </c>
      <c r="W211" s="141"/>
      <c r="X211" s="141"/>
      <c r="Y211" s="141"/>
      <c r="Z211" s="141">
        <v>0</v>
      </c>
      <c r="AA211" s="141"/>
      <c r="AB211" s="141"/>
      <c r="AC211" s="141"/>
      <c r="AD211" s="141"/>
      <c r="AE211" s="141">
        <v>0</v>
      </c>
      <c r="AF211" s="141"/>
      <c r="AG211" s="141"/>
      <c r="AH211" s="141"/>
      <c r="AI211" s="141"/>
      <c r="AJ211" s="141">
        <f>IF(ISNUMBER(Q211),Q211,0)-IF(ISNUMBER(Z211),Z211,0)</f>
        <v>4421200</v>
      </c>
      <c r="AK211" s="141"/>
      <c r="AL211" s="141"/>
      <c r="AM211" s="141"/>
      <c r="AN211" s="141"/>
      <c r="AO211" s="141">
        <v>6000000</v>
      </c>
      <c r="AP211" s="141"/>
      <c r="AQ211" s="141"/>
      <c r="AR211" s="141"/>
      <c r="AS211" s="141"/>
      <c r="AT211" s="141">
        <f>IF(ISNUMBER(V211),V211,0)-IF(ISNUMBER(Z211),Z211,0)-IF(ISNUMBER(AE211),AE211,0)</f>
        <v>0</v>
      </c>
      <c r="AU211" s="141"/>
      <c r="AV211" s="141"/>
      <c r="AW211" s="141"/>
      <c r="AX211" s="141">
        <v>0</v>
      </c>
      <c r="AY211" s="141"/>
      <c r="AZ211" s="141"/>
      <c r="BA211" s="141"/>
      <c r="BB211" s="141"/>
      <c r="BC211" s="141">
        <v>0</v>
      </c>
      <c r="BD211" s="141"/>
      <c r="BE211" s="141"/>
      <c r="BF211" s="141"/>
      <c r="BG211" s="141"/>
      <c r="BH211" s="141">
        <f>IF(ISNUMBER(AO211),AO211,0)-IF(ISNUMBER(AX211),AX211,0)</f>
        <v>6000000</v>
      </c>
      <c r="BI211" s="141"/>
      <c r="BJ211" s="141"/>
      <c r="BK211" s="141"/>
      <c r="BL211" s="141"/>
    </row>
    <row r="212" spans="1:79" s="7" customFormat="1" ht="12.75" customHeight="1">
      <c r="A212" s="147"/>
      <c r="B212" s="147"/>
      <c r="C212" s="147"/>
      <c r="D212" s="147"/>
      <c r="E212" s="147"/>
      <c r="F212" s="147"/>
      <c r="G212" s="47" t="s">
        <v>161</v>
      </c>
      <c r="H212" s="48"/>
      <c r="I212" s="48"/>
      <c r="J212" s="48"/>
      <c r="K212" s="48"/>
      <c r="L212" s="48"/>
      <c r="M212" s="48"/>
      <c r="N212" s="48"/>
      <c r="O212" s="48"/>
      <c r="P212" s="49"/>
      <c r="Q212" s="140">
        <v>4461200</v>
      </c>
      <c r="R212" s="140"/>
      <c r="S212" s="140"/>
      <c r="T212" s="140"/>
      <c r="U212" s="140"/>
      <c r="V212" s="140">
        <v>0</v>
      </c>
      <c r="W212" s="140"/>
      <c r="X212" s="140"/>
      <c r="Y212" s="140"/>
      <c r="Z212" s="140">
        <v>0</v>
      </c>
      <c r="AA212" s="140"/>
      <c r="AB212" s="140"/>
      <c r="AC212" s="140"/>
      <c r="AD212" s="140"/>
      <c r="AE212" s="140">
        <v>0</v>
      </c>
      <c r="AF212" s="140"/>
      <c r="AG212" s="140"/>
      <c r="AH212" s="140"/>
      <c r="AI212" s="140"/>
      <c r="AJ212" s="140">
        <f>IF(ISNUMBER(Q212),Q212,0)-IF(ISNUMBER(Z212),Z212,0)</f>
        <v>4461200</v>
      </c>
      <c r="AK212" s="140"/>
      <c r="AL212" s="140"/>
      <c r="AM212" s="140"/>
      <c r="AN212" s="140"/>
      <c r="AO212" s="140">
        <v>6000000</v>
      </c>
      <c r="AP212" s="140"/>
      <c r="AQ212" s="140"/>
      <c r="AR212" s="140"/>
      <c r="AS212" s="140"/>
      <c r="AT212" s="140">
        <f>IF(ISNUMBER(V212),V212,0)-IF(ISNUMBER(Z212),Z212,0)-IF(ISNUMBER(AE212),AE212,0)</f>
        <v>0</v>
      </c>
      <c r="AU212" s="140"/>
      <c r="AV212" s="140"/>
      <c r="AW212" s="140"/>
      <c r="AX212" s="140">
        <v>0</v>
      </c>
      <c r="AY212" s="140"/>
      <c r="AZ212" s="140"/>
      <c r="BA212" s="140"/>
      <c r="BB212" s="140"/>
      <c r="BC212" s="140">
        <v>0</v>
      </c>
      <c r="BD212" s="140"/>
      <c r="BE212" s="140"/>
      <c r="BF212" s="140"/>
      <c r="BG212" s="140"/>
      <c r="BH212" s="140">
        <f>IF(ISNUMBER(AO212),AO212,0)-IF(ISNUMBER(AX212),AX212,0)</f>
        <v>6000000</v>
      </c>
      <c r="BI212" s="140"/>
      <c r="BJ212" s="140"/>
      <c r="BK212" s="140"/>
      <c r="BL212" s="140"/>
    </row>
    <row r="214" spans="1:79" ht="14.25" customHeight="1">
      <c r="A214" s="82" t="s">
        <v>369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79" ht="15" customHeight="1">
      <c r="A215" s="57" t="s">
        <v>298</v>
      </c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42.95" customHeight="1">
      <c r="A216" s="127" t="s">
        <v>149</v>
      </c>
      <c r="B216" s="127"/>
      <c r="C216" s="127"/>
      <c r="D216" s="127"/>
      <c r="E216" s="127"/>
      <c r="F216" s="127"/>
      <c r="G216" s="50" t="s">
        <v>20</v>
      </c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 t="s">
        <v>16</v>
      </c>
      <c r="U216" s="50"/>
      <c r="V216" s="50"/>
      <c r="W216" s="50"/>
      <c r="X216" s="50"/>
      <c r="Y216" s="50"/>
      <c r="Z216" s="50" t="s">
        <v>15</v>
      </c>
      <c r="AA216" s="50"/>
      <c r="AB216" s="50"/>
      <c r="AC216" s="50"/>
      <c r="AD216" s="50"/>
      <c r="AE216" s="50" t="s">
        <v>366</v>
      </c>
      <c r="AF216" s="50"/>
      <c r="AG216" s="50"/>
      <c r="AH216" s="50"/>
      <c r="AI216" s="50"/>
      <c r="AJ216" s="50"/>
      <c r="AK216" s="50" t="s">
        <v>370</v>
      </c>
      <c r="AL216" s="50"/>
      <c r="AM216" s="50"/>
      <c r="AN216" s="50"/>
      <c r="AO216" s="50"/>
      <c r="AP216" s="50"/>
      <c r="AQ216" s="50" t="s">
        <v>382</v>
      </c>
      <c r="AR216" s="50"/>
      <c r="AS216" s="50"/>
      <c r="AT216" s="50"/>
      <c r="AU216" s="50"/>
      <c r="AV216" s="50"/>
      <c r="AW216" s="50" t="s">
        <v>19</v>
      </c>
      <c r="AX216" s="50"/>
      <c r="AY216" s="50"/>
      <c r="AZ216" s="50"/>
      <c r="BA216" s="50"/>
      <c r="BB216" s="50"/>
      <c r="BC216" s="50"/>
      <c r="BD216" s="50"/>
      <c r="BE216" s="50" t="s">
        <v>170</v>
      </c>
      <c r="BF216" s="50"/>
      <c r="BG216" s="50"/>
      <c r="BH216" s="50"/>
      <c r="BI216" s="50"/>
      <c r="BJ216" s="50"/>
      <c r="BK216" s="50"/>
      <c r="BL216" s="50"/>
    </row>
    <row r="217" spans="1:79" ht="21.75" customHeight="1">
      <c r="A217" s="127"/>
      <c r="B217" s="127"/>
      <c r="C217" s="127"/>
      <c r="D217" s="127"/>
      <c r="E217" s="127"/>
      <c r="F217" s="127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</row>
    <row r="218" spans="1:79" ht="15" customHeight="1">
      <c r="A218" s="50">
        <v>1</v>
      </c>
      <c r="B218" s="50"/>
      <c r="C218" s="50"/>
      <c r="D218" s="50"/>
      <c r="E218" s="50"/>
      <c r="F218" s="50"/>
      <c r="G218" s="50">
        <v>2</v>
      </c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>
        <v>3</v>
      </c>
      <c r="U218" s="50"/>
      <c r="V218" s="50"/>
      <c r="W218" s="50"/>
      <c r="X218" s="50"/>
      <c r="Y218" s="50"/>
      <c r="Z218" s="50">
        <v>4</v>
      </c>
      <c r="AA218" s="50"/>
      <c r="AB218" s="50"/>
      <c r="AC218" s="50"/>
      <c r="AD218" s="50"/>
      <c r="AE218" s="50">
        <v>5</v>
      </c>
      <c r="AF218" s="50"/>
      <c r="AG218" s="50"/>
      <c r="AH218" s="50"/>
      <c r="AI218" s="50"/>
      <c r="AJ218" s="50"/>
      <c r="AK218" s="50">
        <v>6</v>
      </c>
      <c r="AL218" s="50"/>
      <c r="AM218" s="50"/>
      <c r="AN218" s="50"/>
      <c r="AO218" s="50"/>
      <c r="AP218" s="50"/>
      <c r="AQ218" s="50">
        <v>7</v>
      </c>
      <c r="AR218" s="50"/>
      <c r="AS218" s="50"/>
      <c r="AT218" s="50"/>
      <c r="AU218" s="50"/>
      <c r="AV218" s="50"/>
      <c r="AW218" s="52">
        <v>8</v>
      </c>
      <c r="AX218" s="52"/>
      <c r="AY218" s="52"/>
      <c r="AZ218" s="52"/>
      <c r="BA218" s="52"/>
      <c r="BB218" s="52"/>
      <c r="BC218" s="52"/>
      <c r="BD218" s="52"/>
      <c r="BE218" s="52">
        <v>9</v>
      </c>
      <c r="BF218" s="52"/>
      <c r="BG218" s="52"/>
      <c r="BH218" s="52"/>
      <c r="BI218" s="52"/>
      <c r="BJ218" s="52"/>
      <c r="BK218" s="52"/>
      <c r="BL218" s="52"/>
    </row>
    <row r="219" spans="1:79" s="1" customFormat="1" ht="18.75" hidden="1" customHeight="1">
      <c r="A219" s="52" t="s">
        <v>76</v>
      </c>
      <c r="B219" s="52"/>
      <c r="C219" s="52"/>
      <c r="D219" s="52"/>
      <c r="E219" s="52"/>
      <c r="F219" s="52"/>
      <c r="G219" s="150" t="s">
        <v>69</v>
      </c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51" t="s">
        <v>92</v>
      </c>
      <c r="U219" s="51"/>
      <c r="V219" s="51"/>
      <c r="W219" s="51"/>
      <c r="X219" s="51"/>
      <c r="Y219" s="51"/>
      <c r="Z219" s="51" t="s">
        <v>93</v>
      </c>
      <c r="AA219" s="51"/>
      <c r="AB219" s="51"/>
      <c r="AC219" s="51"/>
      <c r="AD219" s="51"/>
      <c r="AE219" s="51" t="s">
        <v>94</v>
      </c>
      <c r="AF219" s="51"/>
      <c r="AG219" s="51"/>
      <c r="AH219" s="51"/>
      <c r="AI219" s="51"/>
      <c r="AJ219" s="51"/>
      <c r="AK219" s="51" t="s">
        <v>95</v>
      </c>
      <c r="AL219" s="51"/>
      <c r="AM219" s="51"/>
      <c r="AN219" s="51"/>
      <c r="AO219" s="51"/>
      <c r="AP219" s="51"/>
      <c r="AQ219" s="51" t="s">
        <v>96</v>
      </c>
      <c r="AR219" s="51"/>
      <c r="AS219" s="51"/>
      <c r="AT219" s="51"/>
      <c r="AU219" s="51"/>
      <c r="AV219" s="51"/>
      <c r="AW219" s="150" t="s">
        <v>99</v>
      </c>
      <c r="AX219" s="150"/>
      <c r="AY219" s="150"/>
      <c r="AZ219" s="150"/>
      <c r="BA219" s="150"/>
      <c r="BB219" s="150"/>
      <c r="BC219" s="150"/>
      <c r="BD219" s="150"/>
      <c r="BE219" s="150" t="s">
        <v>100</v>
      </c>
      <c r="BF219" s="150"/>
      <c r="BG219" s="150"/>
      <c r="BH219" s="150"/>
      <c r="BI219" s="150"/>
      <c r="BJ219" s="150"/>
      <c r="BK219" s="150"/>
      <c r="BL219" s="150"/>
      <c r="CA219" s="1" t="s">
        <v>61</v>
      </c>
    </row>
    <row r="220" spans="1:79" s="30" customFormat="1" ht="38.25" customHeight="1">
      <c r="A220" s="133">
        <v>2610</v>
      </c>
      <c r="B220" s="133"/>
      <c r="C220" s="133"/>
      <c r="D220" s="133"/>
      <c r="E220" s="133"/>
      <c r="F220" s="133"/>
      <c r="G220" s="73" t="s">
        <v>406</v>
      </c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5"/>
      <c r="T220" s="141">
        <v>0</v>
      </c>
      <c r="U220" s="141"/>
      <c r="V220" s="141"/>
      <c r="W220" s="141"/>
      <c r="X220" s="141"/>
      <c r="Y220" s="141"/>
      <c r="Z220" s="141">
        <v>2048900</v>
      </c>
      <c r="AA220" s="141"/>
      <c r="AB220" s="141"/>
      <c r="AC220" s="141"/>
      <c r="AD220" s="141"/>
      <c r="AE220" s="141">
        <v>0</v>
      </c>
      <c r="AF220" s="141"/>
      <c r="AG220" s="141"/>
      <c r="AH220" s="141"/>
      <c r="AI220" s="141"/>
      <c r="AJ220" s="141"/>
      <c r="AK220" s="141">
        <v>0</v>
      </c>
      <c r="AL220" s="141"/>
      <c r="AM220" s="141"/>
      <c r="AN220" s="141"/>
      <c r="AO220" s="141"/>
      <c r="AP220" s="141"/>
      <c r="AQ220" s="141">
        <v>0</v>
      </c>
      <c r="AR220" s="141"/>
      <c r="AS220" s="141"/>
      <c r="AT220" s="141"/>
      <c r="AU220" s="141"/>
      <c r="AV220" s="141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CA220" s="30" t="s">
        <v>62</v>
      </c>
    </row>
    <row r="221" spans="1:79" s="7" customFormat="1" ht="12.75" customHeight="1">
      <c r="A221" s="147"/>
      <c r="B221" s="147"/>
      <c r="C221" s="147"/>
      <c r="D221" s="147"/>
      <c r="E221" s="147"/>
      <c r="F221" s="147"/>
      <c r="G221" s="47" t="s">
        <v>161</v>
      </c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9"/>
      <c r="T221" s="140">
        <v>0</v>
      </c>
      <c r="U221" s="140"/>
      <c r="V221" s="140"/>
      <c r="W221" s="140"/>
      <c r="X221" s="140"/>
      <c r="Y221" s="140"/>
      <c r="Z221" s="140">
        <v>2048900</v>
      </c>
      <c r="AA221" s="140"/>
      <c r="AB221" s="140"/>
      <c r="AC221" s="140"/>
      <c r="AD221" s="140"/>
      <c r="AE221" s="140">
        <v>0</v>
      </c>
      <c r="AF221" s="140"/>
      <c r="AG221" s="140"/>
      <c r="AH221" s="140"/>
      <c r="AI221" s="140"/>
      <c r="AJ221" s="140"/>
      <c r="AK221" s="140">
        <v>0</v>
      </c>
      <c r="AL221" s="140"/>
      <c r="AM221" s="140"/>
      <c r="AN221" s="140"/>
      <c r="AO221" s="140"/>
      <c r="AP221" s="140"/>
      <c r="AQ221" s="140">
        <v>0</v>
      </c>
      <c r="AR221" s="140"/>
      <c r="AS221" s="140"/>
      <c r="AT221" s="140"/>
      <c r="AU221" s="140"/>
      <c r="AV221" s="140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</row>
    <row r="223" spans="1:79" ht="14.25" customHeight="1">
      <c r="A223" s="82" t="s">
        <v>371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</row>
    <row r="224" spans="1:79" ht="15" customHeight="1">
      <c r="A224" s="155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  <c r="AS224" s="155"/>
      <c r="AT224" s="155"/>
      <c r="AU224" s="155"/>
      <c r="AV224" s="155"/>
      <c r="AW224" s="155"/>
      <c r="AX224" s="155"/>
      <c r="AY224" s="155"/>
      <c r="AZ224" s="155"/>
      <c r="BA224" s="155"/>
      <c r="BB224" s="155"/>
      <c r="BC224" s="155"/>
      <c r="BD224" s="155"/>
      <c r="BE224" s="155"/>
      <c r="BF224" s="155"/>
      <c r="BG224" s="155"/>
      <c r="BH224" s="155"/>
      <c r="BI224" s="155"/>
      <c r="BJ224" s="155"/>
      <c r="BK224" s="155"/>
      <c r="BL224" s="155"/>
    </row>
    <row r="225" spans="1:64" ht="1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</row>
    <row r="227" spans="1:64" ht="14.25">
      <c r="A227" s="82" t="s">
        <v>395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</row>
    <row r="228" spans="1:64" ht="14.25">
      <c r="A228" s="82" t="s">
        <v>372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</row>
    <row r="229" spans="1:64" ht="15" customHeight="1">
      <c r="A229" s="155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  <c r="AI229" s="155"/>
      <c r="AJ229" s="155"/>
      <c r="AK229" s="155"/>
      <c r="AL229" s="155"/>
      <c r="AM229" s="155"/>
      <c r="AN229" s="155"/>
      <c r="AO229" s="155"/>
      <c r="AP229" s="155"/>
      <c r="AQ229" s="155"/>
      <c r="AR229" s="155"/>
      <c r="AS229" s="155"/>
      <c r="AT229" s="155"/>
      <c r="AU229" s="155"/>
      <c r="AV229" s="155"/>
      <c r="AW229" s="155"/>
      <c r="AX229" s="155"/>
      <c r="AY229" s="155"/>
      <c r="AZ229" s="155"/>
      <c r="BA229" s="155"/>
      <c r="BB229" s="155"/>
      <c r="BC229" s="155"/>
      <c r="BD229" s="155"/>
      <c r="BE229" s="155"/>
      <c r="BF229" s="155"/>
      <c r="BG229" s="155"/>
      <c r="BH229" s="155"/>
      <c r="BI229" s="155"/>
      <c r="BJ229" s="155"/>
      <c r="BK229" s="155"/>
      <c r="BL229" s="155"/>
    </row>
    <row r="230" spans="1:64" ht="1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</row>
    <row r="233" spans="1:64" ht="18.95" customHeight="1">
      <c r="A233" s="71" t="s">
        <v>292</v>
      </c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26"/>
      <c r="AC233" s="26"/>
      <c r="AD233" s="26"/>
      <c r="AE233" s="26"/>
      <c r="AF233" s="26"/>
      <c r="AG233" s="26"/>
      <c r="AH233" s="37"/>
      <c r="AI233" s="37"/>
      <c r="AJ233" s="37"/>
      <c r="AK233" s="37"/>
      <c r="AL233" s="37"/>
      <c r="AM233" s="37"/>
      <c r="AN233" s="37"/>
      <c r="AO233" s="37"/>
      <c r="AP233" s="37"/>
      <c r="AQ233" s="26"/>
      <c r="AR233" s="26"/>
      <c r="AS233" s="26"/>
      <c r="AT233" s="26"/>
      <c r="AU233" s="72" t="s">
        <v>294</v>
      </c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</row>
    <row r="234" spans="1:64" ht="12.75" customHeight="1">
      <c r="AB234" s="27"/>
      <c r="AC234" s="27"/>
      <c r="AD234" s="27"/>
      <c r="AE234" s="27"/>
      <c r="AF234" s="27"/>
      <c r="AG234" s="27"/>
      <c r="AH234" s="39" t="s">
        <v>2</v>
      </c>
      <c r="AI234" s="39"/>
      <c r="AJ234" s="39"/>
      <c r="AK234" s="39"/>
      <c r="AL234" s="39"/>
      <c r="AM234" s="39"/>
      <c r="AN234" s="39"/>
      <c r="AO234" s="39"/>
      <c r="AP234" s="39"/>
      <c r="AQ234" s="27"/>
      <c r="AR234" s="27"/>
      <c r="AS234" s="27"/>
      <c r="AT234" s="27"/>
      <c r="AU234" s="39" t="s">
        <v>185</v>
      </c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</row>
    <row r="235" spans="1:64" ht="15">
      <c r="AB235" s="27"/>
      <c r="AC235" s="27"/>
      <c r="AD235" s="27"/>
      <c r="AE235" s="27"/>
      <c r="AF235" s="27"/>
      <c r="AG235" s="27"/>
      <c r="AH235" s="28"/>
      <c r="AI235" s="28"/>
      <c r="AJ235" s="28"/>
      <c r="AK235" s="28"/>
      <c r="AL235" s="28"/>
      <c r="AM235" s="28"/>
      <c r="AN235" s="28"/>
      <c r="AO235" s="28"/>
      <c r="AP235" s="28"/>
      <c r="AQ235" s="27"/>
      <c r="AR235" s="27"/>
      <c r="AS235" s="27"/>
      <c r="AT235" s="27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</row>
    <row r="236" spans="1:64" ht="18" customHeight="1">
      <c r="A236" s="71" t="s">
        <v>293</v>
      </c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27"/>
      <c r="AC236" s="27"/>
      <c r="AD236" s="27"/>
      <c r="AE236" s="27"/>
      <c r="AF236" s="27"/>
      <c r="AG236" s="27"/>
      <c r="AH236" s="38"/>
      <c r="AI236" s="38"/>
      <c r="AJ236" s="38"/>
      <c r="AK236" s="38"/>
      <c r="AL236" s="38"/>
      <c r="AM236" s="38"/>
      <c r="AN236" s="38"/>
      <c r="AO236" s="38"/>
      <c r="AP236" s="38"/>
      <c r="AQ236" s="27"/>
      <c r="AR236" s="27"/>
      <c r="AS236" s="27"/>
      <c r="AT236" s="27"/>
      <c r="AU236" s="70" t="s">
        <v>295</v>
      </c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</row>
    <row r="237" spans="1:64" ht="12" customHeight="1">
      <c r="AB237" s="27"/>
      <c r="AC237" s="27"/>
      <c r="AD237" s="27"/>
      <c r="AE237" s="27"/>
      <c r="AF237" s="27"/>
      <c r="AG237" s="27"/>
      <c r="AH237" s="39" t="s">
        <v>2</v>
      </c>
      <c r="AI237" s="39"/>
      <c r="AJ237" s="39"/>
      <c r="AK237" s="39"/>
      <c r="AL237" s="39"/>
      <c r="AM237" s="39"/>
      <c r="AN237" s="39"/>
      <c r="AO237" s="39"/>
      <c r="AP237" s="39"/>
      <c r="AQ237" s="27"/>
      <c r="AR237" s="27"/>
      <c r="AS237" s="27"/>
      <c r="AT237" s="27"/>
      <c r="AU237" s="39" t="s">
        <v>185</v>
      </c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</row>
  </sheetData>
  <mergeCells count="1449">
    <mergeCell ref="A218:F218"/>
    <mergeCell ref="G218:S218"/>
    <mergeCell ref="T218:Y218"/>
    <mergeCell ref="Z218:AD218"/>
    <mergeCell ref="AE218:AJ218"/>
    <mergeCell ref="AK218:AP218"/>
    <mergeCell ref="AQ218:AV218"/>
    <mergeCell ref="AW218:BD218"/>
    <mergeCell ref="BE218:BL218"/>
    <mergeCell ref="A214:BL214"/>
    <mergeCell ref="A215:BL215"/>
    <mergeCell ref="A216:F217"/>
    <mergeCell ref="G216:S217"/>
    <mergeCell ref="T216:Y217"/>
    <mergeCell ref="G209:P209"/>
    <mergeCell ref="Q209:U209"/>
    <mergeCell ref="V209:Y209"/>
    <mergeCell ref="Z209:AD209"/>
    <mergeCell ref="AE209:AI209"/>
    <mergeCell ref="AJ208:AN208"/>
    <mergeCell ref="AO208:AS208"/>
    <mergeCell ref="AE221:AJ221"/>
    <mergeCell ref="AK221:AP221"/>
    <mergeCell ref="AQ221:AV221"/>
    <mergeCell ref="AW221:BD221"/>
    <mergeCell ref="BE221:BL221"/>
    <mergeCell ref="AJ212:AN212"/>
    <mergeCell ref="AO212:AS212"/>
    <mergeCell ref="AT212:AW212"/>
    <mergeCell ref="AX212:BB212"/>
    <mergeCell ref="BC212:BG212"/>
    <mergeCell ref="BH212:BL212"/>
    <mergeCell ref="G212:P212"/>
    <mergeCell ref="Q212:U212"/>
    <mergeCell ref="V212:Y212"/>
    <mergeCell ref="Z212:AD212"/>
    <mergeCell ref="AE212:AI212"/>
    <mergeCell ref="BE216:BL217"/>
    <mergeCell ref="AA176:AE176"/>
    <mergeCell ref="AF176:AJ176"/>
    <mergeCell ref="AK176:AO176"/>
    <mergeCell ref="AP176:AT176"/>
    <mergeCell ref="AU176:AY176"/>
    <mergeCell ref="AZ176:BD176"/>
    <mergeCell ref="AU174:AY174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E201:AJ201"/>
    <mergeCell ref="AK201:AP201"/>
    <mergeCell ref="AQ201:AV201"/>
    <mergeCell ref="AW201:BA201"/>
    <mergeCell ref="BB201:BF201"/>
    <mergeCell ref="BG201:BL201"/>
    <mergeCell ref="AJ209:AN209"/>
    <mergeCell ref="AO209:AS209"/>
    <mergeCell ref="AT209:AW209"/>
    <mergeCell ref="AX209:BB209"/>
    <mergeCell ref="BC209:BG209"/>
    <mergeCell ref="BH209:BL209"/>
    <mergeCell ref="A209:F209"/>
    <mergeCell ref="BJ155:BL155"/>
    <mergeCell ref="A156:C156"/>
    <mergeCell ref="D156:V156"/>
    <mergeCell ref="W156:Y156"/>
    <mergeCell ref="Z156:AB156"/>
    <mergeCell ref="AC156:AE156"/>
    <mergeCell ref="AF156:AH156"/>
    <mergeCell ref="AI155:AK155"/>
    <mergeCell ref="AU177:AY177"/>
    <mergeCell ref="AZ177:BD177"/>
    <mergeCell ref="A177:F177"/>
    <mergeCell ref="G177:S177"/>
    <mergeCell ref="T177:Z177"/>
    <mergeCell ref="AA177:AE177"/>
    <mergeCell ref="AF177:AJ177"/>
    <mergeCell ref="AK177:AO177"/>
    <mergeCell ref="AP177:AT177"/>
    <mergeCell ref="AK168:AO168"/>
    <mergeCell ref="AP168:AT168"/>
    <mergeCell ref="AU168:AY168"/>
    <mergeCell ref="AZ168:BD168"/>
    <mergeCell ref="BE168:BI168"/>
    <mergeCell ref="BJ168:BN168"/>
    <mergeCell ref="A168:F168"/>
    <mergeCell ref="G168:S168"/>
    <mergeCell ref="T168:Z168"/>
    <mergeCell ref="AA168:AE168"/>
    <mergeCell ref="AF168:AJ168"/>
    <mergeCell ref="AZ175:BD175"/>
    <mergeCell ref="A176:F176"/>
    <mergeCell ref="G176:S176"/>
    <mergeCell ref="T176:Z176"/>
    <mergeCell ref="D157:V157"/>
    <mergeCell ref="W157:Y157"/>
    <mergeCell ref="Z157:AB157"/>
    <mergeCell ref="AC157:AE157"/>
    <mergeCell ref="AF157:AH157"/>
    <mergeCell ref="AI157:AK157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A155:BC155"/>
    <mergeCell ref="BD155:BF155"/>
    <mergeCell ref="BG155:BI155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E112:BI112"/>
    <mergeCell ref="BJ112:BN112"/>
    <mergeCell ref="BO112:BS112"/>
    <mergeCell ref="BT112:BX112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AO97:AS97"/>
    <mergeCell ref="AT97:AX97"/>
    <mergeCell ref="AY97:BC97"/>
    <mergeCell ref="BD97:BH97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236:AA236"/>
    <mergeCell ref="AH236:AP236"/>
    <mergeCell ref="AU236:BF236"/>
    <mergeCell ref="AH237:AP237"/>
    <mergeCell ref="AU237:BF237"/>
    <mergeCell ref="A31:D31"/>
    <mergeCell ref="E31:T31"/>
    <mergeCell ref="U31:Y31"/>
    <mergeCell ref="Z31:AD31"/>
    <mergeCell ref="AE31:AH31"/>
    <mergeCell ref="A229:BL229"/>
    <mergeCell ref="A233:AA233"/>
    <mergeCell ref="AH233:AP233"/>
    <mergeCell ref="AU233:BF233"/>
    <mergeCell ref="AH234:AP234"/>
    <mergeCell ref="AU234:BF234"/>
    <mergeCell ref="AW220:BD220"/>
    <mergeCell ref="BE220:BL220"/>
    <mergeCell ref="A223:BL223"/>
    <mergeCell ref="A224:BL224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227:BL227"/>
    <mergeCell ref="A228:BL228"/>
    <mergeCell ref="A221:F221"/>
    <mergeCell ref="G221:S221"/>
    <mergeCell ref="T221:Y221"/>
    <mergeCell ref="Z221:AD221"/>
    <mergeCell ref="AQ219:AV219"/>
    <mergeCell ref="AW219:BD219"/>
    <mergeCell ref="BE219:BL219"/>
    <mergeCell ref="A220:F220"/>
    <mergeCell ref="G220:S220"/>
    <mergeCell ref="T220:Y220"/>
    <mergeCell ref="Z220:AD220"/>
    <mergeCell ref="AE220:AJ220"/>
    <mergeCell ref="AK220:AP220"/>
    <mergeCell ref="AQ220:AV220"/>
    <mergeCell ref="A219:F219"/>
    <mergeCell ref="G219:S219"/>
    <mergeCell ref="T219:Y219"/>
    <mergeCell ref="Z219:AD219"/>
    <mergeCell ref="AE219:AJ219"/>
    <mergeCell ref="AK219:AP219"/>
    <mergeCell ref="Z216:AD217"/>
    <mergeCell ref="AE216:AJ217"/>
    <mergeCell ref="AK216:AP217"/>
    <mergeCell ref="AQ216:AV217"/>
    <mergeCell ref="AW216:BD217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212:F212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T206:AW207"/>
    <mergeCell ref="AX206:BG206"/>
    <mergeCell ref="BH206:BL207"/>
    <mergeCell ref="Z207:AD207"/>
    <mergeCell ref="AE207:AI207"/>
    <mergeCell ref="AX207:BB207"/>
    <mergeCell ref="BC207:BG207"/>
    <mergeCell ref="A204:BL204"/>
    <mergeCell ref="A205:F207"/>
    <mergeCell ref="G205:P207"/>
    <mergeCell ref="Q205:AN205"/>
    <mergeCell ref="AO205:BL205"/>
    <mergeCell ref="Q206:U207"/>
    <mergeCell ref="V206:Y207"/>
    <mergeCell ref="Z206:AI206"/>
    <mergeCell ref="AJ206:AN207"/>
    <mergeCell ref="AO206:AS207"/>
    <mergeCell ref="AK200:AP200"/>
    <mergeCell ref="AQ200:AV200"/>
    <mergeCell ref="AW200:BA200"/>
    <mergeCell ref="BB200:BF200"/>
    <mergeCell ref="BG200:BL200"/>
    <mergeCell ref="A203:BL203"/>
    <mergeCell ref="A201:F201"/>
    <mergeCell ref="G201:S201"/>
    <mergeCell ref="T201:Y201"/>
    <mergeCell ref="Z201:AD201"/>
    <mergeCell ref="AK199:AP199"/>
    <mergeCell ref="AQ199:AV199"/>
    <mergeCell ref="AW199:BA199"/>
    <mergeCell ref="BB199:BF199"/>
    <mergeCell ref="BG199:BL199"/>
    <mergeCell ref="A200:F200"/>
    <mergeCell ref="G200:S200"/>
    <mergeCell ref="T200:Y200"/>
    <mergeCell ref="Z200:AD200"/>
    <mergeCell ref="AE200:AJ200"/>
    <mergeCell ref="AK198:AP198"/>
    <mergeCell ref="AQ198:AV198"/>
    <mergeCell ref="AW198:BA198"/>
    <mergeCell ref="BB198:BF198"/>
    <mergeCell ref="BG198:BL198"/>
    <mergeCell ref="A199:F199"/>
    <mergeCell ref="G199:S199"/>
    <mergeCell ref="T199:Y199"/>
    <mergeCell ref="Z199:AD199"/>
    <mergeCell ref="AE199:AJ199"/>
    <mergeCell ref="AQ196:AV197"/>
    <mergeCell ref="AW196:BF196"/>
    <mergeCell ref="BG196:BL197"/>
    <mergeCell ref="AW197:BA197"/>
    <mergeCell ref="BB197:BF197"/>
    <mergeCell ref="A198:F198"/>
    <mergeCell ref="G198:S198"/>
    <mergeCell ref="T198:Y198"/>
    <mergeCell ref="Z198:AD198"/>
    <mergeCell ref="AE198:AJ198"/>
    <mergeCell ref="A196:F197"/>
    <mergeCell ref="G196:S197"/>
    <mergeCell ref="T196:Y197"/>
    <mergeCell ref="Z196:AD197"/>
    <mergeCell ref="AE196:AJ197"/>
    <mergeCell ref="AK196:AP197"/>
    <mergeCell ref="BP186:BS186"/>
    <mergeCell ref="A189:BL189"/>
    <mergeCell ref="A190:BL190"/>
    <mergeCell ref="A193:BL193"/>
    <mergeCell ref="A194:BL194"/>
    <mergeCell ref="A195:BL195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BP184:BS184"/>
    <mergeCell ref="A185:M185"/>
    <mergeCell ref="N185:U185"/>
    <mergeCell ref="V185:Z185"/>
    <mergeCell ref="AA185:AE185"/>
    <mergeCell ref="AF185:AI185"/>
    <mergeCell ref="AJ185:AN185"/>
    <mergeCell ref="AO185:AR185"/>
    <mergeCell ref="AS185:AW185"/>
    <mergeCell ref="AX185:BA185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AA183:AE183"/>
    <mergeCell ref="AF183:AI183"/>
    <mergeCell ref="AJ183:AN183"/>
    <mergeCell ref="AO183:AR183"/>
    <mergeCell ref="AS183:AW183"/>
    <mergeCell ref="AX183:BA183"/>
    <mergeCell ref="A180:BL180"/>
    <mergeCell ref="A181:BM181"/>
    <mergeCell ref="A182:M183"/>
    <mergeCell ref="N182:U183"/>
    <mergeCell ref="V182:Z183"/>
    <mergeCell ref="AA182:AI182"/>
    <mergeCell ref="AJ182:AR182"/>
    <mergeCell ref="AS182:BA182"/>
    <mergeCell ref="BB182:BJ182"/>
    <mergeCell ref="BK182:BS182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P173:AT173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170:BL170"/>
    <mergeCell ref="A171:BD171"/>
    <mergeCell ref="A172:F173"/>
    <mergeCell ref="G172:S173"/>
    <mergeCell ref="T172:Z173"/>
    <mergeCell ref="AA172:AO172"/>
    <mergeCell ref="AP172:BD172"/>
    <mergeCell ref="AA173:AE173"/>
    <mergeCell ref="AF173:AJ173"/>
    <mergeCell ref="AK173:AO173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BO168:BS168"/>
    <mergeCell ref="AU156:AW156"/>
    <mergeCell ref="AX156:AZ156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X157:AZ157"/>
    <mergeCell ref="BA157:BC157"/>
    <mergeCell ref="BD157:BF157"/>
    <mergeCell ref="BG157:BI157"/>
    <mergeCell ref="BJ157:BL157"/>
    <mergeCell ref="A157:C157"/>
    <mergeCell ref="AC154:AE154"/>
    <mergeCell ref="AF154:AH154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6:BC156"/>
    <mergeCell ref="BD156:BF156"/>
    <mergeCell ref="BG156:BI156"/>
    <mergeCell ref="BJ156:BL156"/>
    <mergeCell ref="A160:BL160"/>
    <mergeCell ref="A161:BS161"/>
    <mergeCell ref="AL157:AN157"/>
    <mergeCell ref="AO157:AQ157"/>
    <mergeCell ref="AR157:AT157"/>
    <mergeCell ref="AU157:AW157"/>
    <mergeCell ref="AI156:AK156"/>
    <mergeCell ref="AL156:AN156"/>
    <mergeCell ref="AO156:AQ156"/>
    <mergeCell ref="AR156:AT156"/>
    <mergeCell ref="AI152:AN152"/>
    <mergeCell ref="AO152:AT152"/>
    <mergeCell ref="AU152:AW153"/>
    <mergeCell ref="AX152:AZ153"/>
    <mergeCell ref="BA152:BC153"/>
    <mergeCell ref="BD152:BF153"/>
    <mergeCell ref="BG152:BI153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A154:C154"/>
    <mergeCell ref="D154:V154"/>
    <mergeCell ref="W154:Y154"/>
    <mergeCell ref="Z154:AB154"/>
    <mergeCell ref="A151:C153"/>
    <mergeCell ref="D151:V153"/>
    <mergeCell ref="W151:AH151"/>
    <mergeCell ref="AI151:AT151"/>
    <mergeCell ref="AU151:AZ151"/>
    <mergeCell ref="BA151:BF151"/>
    <mergeCell ref="AT146:AX146"/>
    <mergeCell ref="AY146:BC146"/>
    <mergeCell ref="BD146:BH146"/>
    <mergeCell ref="BI146:BM146"/>
    <mergeCell ref="BN146:BR146"/>
    <mergeCell ref="A150:BL150"/>
    <mergeCell ref="BI147:BM147"/>
    <mergeCell ref="BN147:BR147"/>
    <mergeCell ref="A146:T146"/>
    <mergeCell ref="U146:Y146"/>
    <mergeCell ref="Z146:AD146"/>
    <mergeCell ref="AE146:AI146"/>
    <mergeCell ref="AJ146:AN146"/>
    <mergeCell ref="AO146:AS146"/>
    <mergeCell ref="BJ152:BL153"/>
    <mergeCell ref="W153:Y153"/>
    <mergeCell ref="Z153:AB153"/>
    <mergeCell ref="AC153:AE153"/>
    <mergeCell ref="AF153:AH153"/>
    <mergeCell ref="AI153:AK153"/>
    <mergeCell ref="AL153:AN153"/>
    <mergeCell ref="AO153:AQ153"/>
    <mergeCell ref="AR153:AT153"/>
    <mergeCell ref="BG151:BL151"/>
    <mergeCell ref="W152:AB152"/>
    <mergeCell ref="AC152:AH152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BE129:BI129"/>
    <mergeCell ref="A130:C130"/>
    <mergeCell ref="D130:P130"/>
    <mergeCell ref="Q130:U130"/>
    <mergeCell ref="V130:AE130"/>
    <mergeCell ref="AF130:AJ130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10:BI110"/>
    <mergeCell ref="BJ110:BN110"/>
    <mergeCell ref="BO110:BS110"/>
    <mergeCell ref="BT110:BX110"/>
    <mergeCell ref="A111:C111"/>
    <mergeCell ref="D111:P111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98:C98"/>
    <mergeCell ref="D98:T98"/>
    <mergeCell ref="U98:Y98"/>
    <mergeCell ref="Z98:AD98"/>
    <mergeCell ref="AE98:AI98"/>
    <mergeCell ref="AJ98:AN98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:A90 A98:A100 A156:A157">
    <cfRule type="cellIs" dxfId="35" priority="3" stopIfTrue="1" operator="equal">
      <formula>A87</formula>
    </cfRule>
  </conditionalFormatting>
  <conditionalFormatting sqref="A109:C120 A127:C138">
    <cfRule type="cellIs" dxfId="34" priority="1" stopIfTrue="1" operator="equal">
      <formula>A108</formula>
    </cfRule>
    <cfRule type="cellIs" dxfId="33" priority="2" stopIfTrue="1" operator="equal">
      <formula>0</formula>
    </cfRule>
  </conditionalFormatting>
  <conditionalFormatting sqref="A101">
    <cfRule type="cellIs" dxfId="32" priority="5" stopIfTrue="1" operator="equal">
      <formula>A98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topLeftCell="H16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548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549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543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269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546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436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547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9474318.8200000003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9474318.8200000003</v>
      </c>
      <c r="AJ30" s="104"/>
      <c r="AK30" s="104"/>
      <c r="AL30" s="104"/>
      <c r="AM30" s="105"/>
      <c r="AN30" s="103">
        <v>14524900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14524900</v>
      </c>
      <c r="BC30" s="104"/>
      <c r="BD30" s="104"/>
      <c r="BE30" s="104"/>
      <c r="BF30" s="105"/>
      <c r="BG30" s="103">
        <v>20906000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20906000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9474318.8200000003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9474318.8200000003</v>
      </c>
      <c r="AJ31" s="119"/>
      <c r="AK31" s="119"/>
      <c r="AL31" s="119"/>
      <c r="AM31" s="120"/>
      <c r="AN31" s="118">
        <v>14524900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14524900</v>
      </c>
      <c r="BC31" s="119"/>
      <c r="BD31" s="119"/>
      <c r="BE31" s="119"/>
      <c r="BF31" s="120"/>
      <c r="BG31" s="118">
        <v>20906000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20906000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25.5" customHeight="1">
      <c r="A50" s="106">
        <v>2610</v>
      </c>
      <c r="B50" s="107"/>
      <c r="C50" s="107"/>
      <c r="D50" s="108"/>
      <c r="E50" s="73" t="s">
        <v>406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9474318.8200000003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9474318.8200000003</v>
      </c>
      <c r="AJ50" s="104"/>
      <c r="AK50" s="104"/>
      <c r="AL50" s="104"/>
      <c r="AM50" s="105"/>
      <c r="AN50" s="103">
        <v>14524900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14524900</v>
      </c>
      <c r="BC50" s="104"/>
      <c r="BD50" s="104"/>
      <c r="BE50" s="104"/>
      <c r="BF50" s="105"/>
      <c r="BG50" s="103">
        <v>20906000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20906000</v>
      </c>
      <c r="BV50" s="104"/>
      <c r="BW50" s="104"/>
      <c r="BX50" s="104"/>
      <c r="BY50" s="105"/>
      <c r="CA50" s="30" t="s">
        <v>33</v>
      </c>
    </row>
    <row r="51" spans="1:79" s="7" customFormat="1" ht="12.75" customHeight="1">
      <c r="A51" s="121"/>
      <c r="B51" s="122"/>
      <c r="C51" s="122"/>
      <c r="D51" s="123"/>
      <c r="E51" s="47" t="s">
        <v>161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9"/>
      <c r="U51" s="118">
        <v>9474318.8200000003</v>
      </c>
      <c r="V51" s="119"/>
      <c r="W51" s="119"/>
      <c r="X51" s="119"/>
      <c r="Y51" s="120"/>
      <c r="Z51" s="118">
        <v>0</v>
      </c>
      <c r="AA51" s="119"/>
      <c r="AB51" s="119"/>
      <c r="AC51" s="119"/>
      <c r="AD51" s="120"/>
      <c r="AE51" s="118">
        <v>0</v>
      </c>
      <c r="AF51" s="119"/>
      <c r="AG51" s="119"/>
      <c r="AH51" s="120"/>
      <c r="AI51" s="118">
        <f>IF(ISNUMBER(U51),U51,0)+IF(ISNUMBER(Z51),Z51,0)</f>
        <v>9474318.8200000003</v>
      </c>
      <c r="AJ51" s="119"/>
      <c r="AK51" s="119"/>
      <c r="AL51" s="119"/>
      <c r="AM51" s="120"/>
      <c r="AN51" s="118">
        <v>14524900</v>
      </c>
      <c r="AO51" s="119"/>
      <c r="AP51" s="119"/>
      <c r="AQ51" s="119"/>
      <c r="AR51" s="120"/>
      <c r="AS51" s="118">
        <v>0</v>
      </c>
      <c r="AT51" s="119"/>
      <c r="AU51" s="119"/>
      <c r="AV51" s="119"/>
      <c r="AW51" s="120"/>
      <c r="AX51" s="118">
        <v>0</v>
      </c>
      <c r="AY51" s="119"/>
      <c r="AZ51" s="119"/>
      <c r="BA51" s="120"/>
      <c r="BB51" s="118">
        <f>IF(ISNUMBER(AN51),AN51,0)+IF(ISNUMBER(AS51),AS51,0)</f>
        <v>14524900</v>
      </c>
      <c r="BC51" s="119"/>
      <c r="BD51" s="119"/>
      <c r="BE51" s="119"/>
      <c r="BF51" s="120"/>
      <c r="BG51" s="118">
        <v>20906000</v>
      </c>
      <c r="BH51" s="119"/>
      <c r="BI51" s="119"/>
      <c r="BJ51" s="119"/>
      <c r="BK51" s="120"/>
      <c r="BL51" s="118">
        <v>0</v>
      </c>
      <c r="BM51" s="119"/>
      <c r="BN51" s="119"/>
      <c r="BO51" s="119"/>
      <c r="BP51" s="120"/>
      <c r="BQ51" s="118">
        <v>0</v>
      </c>
      <c r="BR51" s="119"/>
      <c r="BS51" s="119"/>
      <c r="BT51" s="120"/>
      <c r="BU51" s="118">
        <f>IF(ISNUMBER(BG51),BG51,0)+IF(ISNUMBER(BL51),BL51,0)</f>
        <v>20906000</v>
      </c>
      <c r="BV51" s="119"/>
      <c r="BW51" s="119"/>
      <c r="BX51" s="119"/>
      <c r="BY51" s="120"/>
    </row>
    <row r="53" spans="1:79" ht="14.25" customHeight="1">
      <c r="A53" s="82" t="s">
        <v>375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79" ht="15" customHeight="1">
      <c r="A54" s="110" t="s">
        <v>298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</row>
    <row r="55" spans="1:79" ht="23.1" customHeight="1">
      <c r="A55" s="111" t="s">
        <v>133</v>
      </c>
      <c r="B55" s="112"/>
      <c r="C55" s="112"/>
      <c r="D55" s="112"/>
      <c r="E55" s="113"/>
      <c r="F55" s="50" t="s">
        <v>20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299</v>
      </c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3"/>
      <c r="AN55" s="31" t="s">
        <v>300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3"/>
      <c r="BG55" s="31" t="s">
        <v>301</v>
      </c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3"/>
    </row>
    <row r="56" spans="1:79" ht="51.75" customHeight="1">
      <c r="A56" s="114"/>
      <c r="B56" s="115"/>
      <c r="C56" s="115"/>
      <c r="D56" s="115"/>
      <c r="E56" s="116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5</v>
      </c>
      <c r="V56" s="32"/>
      <c r="W56" s="32"/>
      <c r="X56" s="32"/>
      <c r="Y56" s="33"/>
      <c r="Z56" s="31" t="s">
        <v>4</v>
      </c>
      <c r="AA56" s="32"/>
      <c r="AB56" s="32"/>
      <c r="AC56" s="32"/>
      <c r="AD56" s="33"/>
      <c r="AE56" s="100" t="s">
        <v>130</v>
      </c>
      <c r="AF56" s="101"/>
      <c r="AG56" s="101"/>
      <c r="AH56" s="102"/>
      <c r="AI56" s="31" t="s">
        <v>6</v>
      </c>
      <c r="AJ56" s="32"/>
      <c r="AK56" s="32"/>
      <c r="AL56" s="32"/>
      <c r="AM56" s="33"/>
      <c r="AN56" s="31" t="s">
        <v>5</v>
      </c>
      <c r="AO56" s="32"/>
      <c r="AP56" s="32"/>
      <c r="AQ56" s="32"/>
      <c r="AR56" s="33"/>
      <c r="AS56" s="31" t="s">
        <v>4</v>
      </c>
      <c r="AT56" s="32"/>
      <c r="AU56" s="32"/>
      <c r="AV56" s="32"/>
      <c r="AW56" s="33"/>
      <c r="AX56" s="100" t="s">
        <v>130</v>
      </c>
      <c r="AY56" s="101"/>
      <c r="AZ56" s="101"/>
      <c r="BA56" s="102"/>
      <c r="BB56" s="31" t="s">
        <v>108</v>
      </c>
      <c r="BC56" s="32"/>
      <c r="BD56" s="32"/>
      <c r="BE56" s="32"/>
      <c r="BF56" s="33"/>
      <c r="BG56" s="31" t="s">
        <v>5</v>
      </c>
      <c r="BH56" s="32"/>
      <c r="BI56" s="32"/>
      <c r="BJ56" s="32"/>
      <c r="BK56" s="33"/>
      <c r="BL56" s="31" t="s">
        <v>4</v>
      </c>
      <c r="BM56" s="32"/>
      <c r="BN56" s="32"/>
      <c r="BO56" s="32"/>
      <c r="BP56" s="33"/>
      <c r="BQ56" s="100" t="s">
        <v>130</v>
      </c>
      <c r="BR56" s="101"/>
      <c r="BS56" s="101"/>
      <c r="BT56" s="102"/>
      <c r="BU56" s="50" t="s">
        <v>109</v>
      </c>
      <c r="BV56" s="50"/>
      <c r="BW56" s="50"/>
      <c r="BX56" s="50"/>
      <c r="BY56" s="50"/>
    </row>
    <row r="57" spans="1:79" ht="15" customHeight="1">
      <c r="A57" s="31">
        <v>1</v>
      </c>
      <c r="B57" s="32"/>
      <c r="C57" s="32"/>
      <c r="D57" s="32"/>
      <c r="E57" s="33"/>
      <c r="F57" s="31">
        <v>2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3"/>
      <c r="U57" s="31">
        <v>3</v>
      </c>
      <c r="V57" s="32"/>
      <c r="W57" s="32"/>
      <c r="X57" s="32"/>
      <c r="Y57" s="33"/>
      <c r="Z57" s="31">
        <v>4</v>
      </c>
      <c r="AA57" s="32"/>
      <c r="AB57" s="32"/>
      <c r="AC57" s="32"/>
      <c r="AD57" s="33"/>
      <c r="AE57" s="31">
        <v>5</v>
      </c>
      <c r="AF57" s="32"/>
      <c r="AG57" s="32"/>
      <c r="AH57" s="33"/>
      <c r="AI57" s="31">
        <v>6</v>
      </c>
      <c r="AJ57" s="32"/>
      <c r="AK57" s="32"/>
      <c r="AL57" s="32"/>
      <c r="AM57" s="33"/>
      <c r="AN57" s="31">
        <v>7</v>
      </c>
      <c r="AO57" s="32"/>
      <c r="AP57" s="32"/>
      <c r="AQ57" s="32"/>
      <c r="AR57" s="33"/>
      <c r="AS57" s="31">
        <v>8</v>
      </c>
      <c r="AT57" s="32"/>
      <c r="AU57" s="32"/>
      <c r="AV57" s="32"/>
      <c r="AW57" s="33"/>
      <c r="AX57" s="31">
        <v>9</v>
      </c>
      <c r="AY57" s="32"/>
      <c r="AZ57" s="32"/>
      <c r="BA57" s="33"/>
      <c r="BB57" s="31">
        <v>10</v>
      </c>
      <c r="BC57" s="32"/>
      <c r="BD57" s="32"/>
      <c r="BE57" s="32"/>
      <c r="BF57" s="33"/>
      <c r="BG57" s="31">
        <v>11</v>
      </c>
      <c r="BH57" s="32"/>
      <c r="BI57" s="32"/>
      <c r="BJ57" s="32"/>
      <c r="BK57" s="33"/>
      <c r="BL57" s="31">
        <v>12</v>
      </c>
      <c r="BM57" s="32"/>
      <c r="BN57" s="32"/>
      <c r="BO57" s="32"/>
      <c r="BP57" s="33"/>
      <c r="BQ57" s="31">
        <v>13</v>
      </c>
      <c r="BR57" s="32"/>
      <c r="BS57" s="32"/>
      <c r="BT57" s="33"/>
      <c r="BU57" s="50">
        <v>14</v>
      </c>
      <c r="BV57" s="50"/>
      <c r="BW57" s="50"/>
      <c r="BX57" s="50"/>
      <c r="BY57" s="50"/>
    </row>
    <row r="58" spans="1:79" s="1" customFormat="1" ht="13.5" hidden="1" customHeight="1">
      <c r="A58" s="34" t="s">
        <v>76</v>
      </c>
      <c r="B58" s="35"/>
      <c r="C58" s="35"/>
      <c r="D58" s="35"/>
      <c r="E58" s="36"/>
      <c r="F58" s="34" t="s">
        <v>69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34" t="s">
        <v>77</v>
      </c>
      <c r="V58" s="35"/>
      <c r="W58" s="35"/>
      <c r="X58" s="35"/>
      <c r="Y58" s="36"/>
      <c r="Z58" s="34" t="s">
        <v>78</v>
      </c>
      <c r="AA58" s="35"/>
      <c r="AB58" s="35"/>
      <c r="AC58" s="35"/>
      <c r="AD58" s="36"/>
      <c r="AE58" s="34" t="s">
        <v>103</v>
      </c>
      <c r="AF58" s="35"/>
      <c r="AG58" s="35"/>
      <c r="AH58" s="36"/>
      <c r="AI58" s="97" t="s">
        <v>197</v>
      </c>
      <c r="AJ58" s="98"/>
      <c r="AK58" s="98"/>
      <c r="AL58" s="98"/>
      <c r="AM58" s="99"/>
      <c r="AN58" s="34" t="s">
        <v>79</v>
      </c>
      <c r="AO58" s="35"/>
      <c r="AP58" s="35"/>
      <c r="AQ58" s="35"/>
      <c r="AR58" s="36"/>
      <c r="AS58" s="34" t="s">
        <v>80</v>
      </c>
      <c r="AT58" s="35"/>
      <c r="AU58" s="35"/>
      <c r="AV58" s="35"/>
      <c r="AW58" s="36"/>
      <c r="AX58" s="34" t="s">
        <v>104</v>
      </c>
      <c r="AY58" s="35"/>
      <c r="AZ58" s="35"/>
      <c r="BA58" s="36"/>
      <c r="BB58" s="97" t="s">
        <v>197</v>
      </c>
      <c r="BC58" s="98"/>
      <c r="BD58" s="98"/>
      <c r="BE58" s="98"/>
      <c r="BF58" s="99"/>
      <c r="BG58" s="34" t="s">
        <v>70</v>
      </c>
      <c r="BH58" s="35"/>
      <c r="BI58" s="35"/>
      <c r="BJ58" s="35"/>
      <c r="BK58" s="36"/>
      <c r="BL58" s="34" t="s">
        <v>71</v>
      </c>
      <c r="BM58" s="35"/>
      <c r="BN58" s="35"/>
      <c r="BO58" s="35"/>
      <c r="BP58" s="36"/>
      <c r="BQ58" s="34" t="s">
        <v>105</v>
      </c>
      <c r="BR58" s="35"/>
      <c r="BS58" s="35"/>
      <c r="BT58" s="36"/>
      <c r="BU58" s="117" t="s">
        <v>197</v>
      </c>
      <c r="BV58" s="117"/>
      <c r="BW58" s="117"/>
      <c r="BX58" s="117"/>
      <c r="BY58" s="117"/>
      <c r="CA58" t="s">
        <v>34</v>
      </c>
    </row>
    <row r="59" spans="1:79" s="7" customFormat="1" ht="12.75" customHeight="1">
      <c r="A59" s="121"/>
      <c r="B59" s="122"/>
      <c r="C59" s="122"/>
      <c r="D59" s="122"/>
      <c r="E59" s="123"/>
      <c r="F59" s="121" t="s">
        <v>161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3"/>
      <c r="U59" s="118"/>
      <c r="V59" s="119"/>
      <c r="W59" s="119"/>
      <c r="X59" s="119"/>
      <c r="Y59" s="120"/>
      <c r="Z59" s="118"/>
      <c r="AA59" s="119"/>
      <c r="AB59" s="119"/>
      <c r="AC59" s="119"/>
      <c r="AD59" s="120"/>
      <c r="AE59" s="118"/>
      <c r="AF59" s="119"/>
      <c r="AG59" s="119"/>
      <c r="AH59" s="120"/>
      <c r="AI59" s="118">
        <f>IF(ISNUMBER(U59),U59,0)+IF(ISNUMBER(Z59),Z59,0)</f>
        <v>0</v>
      </c>
      <c r="AJ59" s="119"/>
      <c r="AK59" s="119"/>
      <c r="AL59" s="119"/>
      <c r="AM59" s="120"/>
      <c r="AN59" s="118"/>
      <c r="AO59" s="119"/>
      <c r="AP59" s="119"/>
      <c r="AQ59" s="119"/>
      <c r="AR59" s="120"/>
      <c r="AS59" s="118"/>
      <c r="AT59" s="119"/>
      <c r="AU59" s="119"/>
      <c r="AV59" s="119"/>
      <c r="AW59" s="120"/>
      <c r="AX59" s="118"/>
      <c r="AY59" s="119"/>
      <c r="AZ59" s="119"/>
      <c r="BA59" s="120"/>
      <c r="BB59" s="118">
        <f>IF(ISNUMBER(AN59),AN59,0)+IF(ISNUMBER(AS59),AS59,0)</f>
        <v>0</v>
      </c>
      <c r="BC59" s="119"/>
      <c r="BD59" s="119"/>
      <c r="BE59" s="119"/>
      <c r="BF59" s="120"/>
      <c r="BG59" s="118"/>
      <c r="BH59" s="119"/>
      <c r="BI59" s="119"/>
      <c r="BJ59" s="119"/>
      <c r="BK59" s="120"/>
      <c r="BL59" s="118"/>
      <c r="BM59" s="119"/>
      <c r="BN59" s="119"/>
      <c r="BO59" s="119"/>
      <c r="BP59" s="120"/>
      <c r="BQ59" s="118"/>
      <c r="BR59" s="119"/>
      <c r="BS59" s="119"/>
      <c r="BT59" s="120"/>
      <c r="BU59" s="118">
        <f>IF(ISNUMBER(BG59),BG59,0)+IF(ISNUMBER(BL59),BL59,0)</f>
        <v>0</v>
      </c>
      <c r="BV59" s="119"/>
      <c r="BW59" s="119"/>
      <c r="BX59" s="119"/>
      <c r="BY59" s="120"/>
      <c r="CA59" s="7" t="s">
        <v>35</v>
      </c>
    </row>
    <row r="61" spans="1:79" ht="14.25" customHeight="1">
      <c r="A61" s="82" t="s">
        <v>387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</row>
    <row r="62" spans="1:79" ht="15" customHeight="1">
      <c r="A62" s="110" t="s">
        <v>298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</row>
    <row r="63" spans="1:79" ht="23.1" customHeight="1">
      <c r="A63" s="111" t="s">
        <v>132</v>
      </c>
      <c r="B63" s="112"/>
      <c r="C63" s="112"/>
      <c r="D63" s="113"/>
      <c r="E63" s="84" t="s">
        <v>20</v>
      </c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6"/>
      <c r="X63" s="31" t="s">
        <v>302</v>
      </c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3"/>
      <c r="AR63" s="50" t="s">
        <v>304</v>
      </c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79" ht="48.75" customHeight="1">
      <c r="A64" s="114"/>
      <c r="B64" s="115"/>
      <c r="C64" s="115"/>
      <c r="D64" s="116"/>
      <c r="E64" s="87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4" t="s">
        <v>5</v>
      </c>
      <c r="Y64" s="85"/>
      <c r="Z64" s="85"/>
      <c r="AA64" s="85"/>
      <c r="AB64" s="86"/>
      <c r="AC64" s="84" t="s">
        <v>4</v>
      </c>
      <c r="AD64" s="85"/>
      <c r="AE64" s="85"/>
      <c r="AF64" s="85"/>
      <c r="AG64" s="86"/>
      <c r="AH64" s="100" t="s">
        <v>130</v>
      </c>
      <c r="AI64" s="101"/>
      <c r="AJ64" s="101"/>
      <c r="AK64" s="101"/>
      <c r="AL64" s="102"/>
      <c r="AM64" s="31" t="s">
        <v>6</v>
      </c>
      <c r="AN64" s="32"/>
      <c r="AO64" s="32"/>
      <c r="AP64" s="32"/>
      <c r="AQ64" s="33"/>
      <c r="AR64" s="31" t="s">
        <v>5</v>
      </c>
      <c r="AS64" s="32"/>
      <c r="AT64" s="32"/>
      <c r="AU64" s="32"/>
      <c r="AV64" s="33"/>
      <c r="AW64" s="31" t="s">
        <v>4</v>
      </c>
      <c r="AX64" s="32"/>
      <c r="AY64" s="32"/>
      <c r="AZ64" s="32"/>
      <c r="BA64" s="33"/>
      <c r="BB64" s="100" t="s">
        <v>130</v>
      </c>
      <c r="BC64" s="101"/>
      <c r="BD64" s="101"/>
      <c r="BE64" s="101"/>
      <c r="BF64" s="102"/>
      <c r="BG64" s="31" t="s">
        <v>108</v>
      </c>
      <c r="BH64" s="32"/>
      <c r="BI64" s="32"/>
      <c r="BJ64" s="32"/>
      <c r="BK64" s="33"/>
    </row>
    <row r="65" spans="1:79" ht="12.75" customHeight="1">
      <c r="A65" s="31">
        <v>1</v>
      </c>
      <c r="B65" s="32"/>
      <c r="C65" s="32"/>
      <c r="D65" s="33"/>
      <c r="E65" s="31">
        <v>2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  <c r="X65" s="31">
        <v>3</v>
      </c>
      <c r="Y65" s="32"/>
      <c r="Z65" s="32"/>
      <c r="AA65" s="32"/>
      <c r="AB65" s="33"/>
      <c r="AC65" s="31">
        <v>4</v>
      </c>
      <c r="AD65" s="32"/>
      <c r="AE65" s="32"/>
      <c r="AF65" s="32"/>
      <c r="AG65" s="33"/>
      <c r="AH65" s="31">
        <v>5</v>
      </c>
      <c r="AI65" s="32"/>
      <c r="AJ65" s="32"/>
      <c r="AK65" s="32"/>
      <c r="AL65" s="33"/>
      <c r="AM65" s="31">
        <v>6</v>
      </c>
      <c r="AN65" s="32"/>
      <c r="AO65" s="32"/>
      <c r="AP65" s="32"/>
      <c r="AQ65" s="33"/>
      <c r="AR65" s="31">
        <v>7</v>
      </c>
      <c r="AS65" s="32"/>
      <c r="AT65" s="32"/>
      <c r="AU65" s="32"/>
      <c r="AV65" s="33"/>
      <c r="AW65" s="31">
        <v>8</v>
      </c>
      <c r="AX65" s="32"/>
      <c r="AY65" s="32"/>
      <c r="AZ65" s="32"/>
      <c r="BA65" s="33"/>
      <c r="BB65" s="31">
        <v>9</v>
      </c>
      <c r="BC65" s="32"/>
      <c r="BD65" s="32"/>
      <c r="BE65" s="32"/>
      <c r="BF65" s="33"/>
      <c r="BG65" s="31">
        <v>10</v>
      </c>
      <c r="BH65" s="32"/>
      <c r="BI65" s="32"/>
      <c r="BJ65" s="32"/>
      <c r="BK65" s="33"/>
    </row>
    <row r="66" spans="1:79" s="1" customFormat="1" ht="12.75" hidden="1" customHeight="1">
      <c r="A66" s="34" t="s">
        <v>76</v>
      </c>
      <c r="B66" s="35"/>
      <c r="C66" s="35"/>
      <c r="D66" s="36"/>
      <c r="E66" s="34" t="s">
        <v>69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24" t="s">
        <v>72</v>
      </c>
      <c r="Y66" s="125"/>
      <c r="Z66" s="125"/>
      <c r="AA66" s="125"/>
      <c r="AB66" s="126"/>
      <c r="AC66" s="124" t="s">
        <v>73</v>
      </c>
      <c r="AD66" s="125"/>
      <c r="AE66" s="125"/>
      <c r="AF66" s="125"/>
      <c r="AG66" s="126"/>
      <c r="AH66" s="34" t="s">
        <v>106</v>
      </c>
      <c r="AI66" s="35"/>
      <c r="AJ66" s="35"/>
      <c r="AK66" s="35"/>
      <c r="AL66" s="36"/>
      <c r="AM66" s="97" t="s">
        <v>198</v>
      </c>
      <c r="AN66" s="98"/>
      <c r="AO66" s="98"/>
      <c r="AP66" s="98"/>
      <c r="AQ66" s="99"/>
      <c r="AR66" s="34" t="s">
        <v>74</v>
      </c>
      <c r="AS66" s="35"/>
      <c r="AT66" s="35"/>
      <c r="AU66" s="35"/>
      <c r="AV66" s="36"/>
      <c r="AW66" s="34" t="s">
        <v>75</v>
      </c>
      <c r="AX66" s="35"/>
      <c r="AY66" s="35"/>
      <c r="AZ66" s="35"/>
      <c r="BA66" s="36"/>
      <c r="BB66" s="34" t="s">
        <v>107</v>
      </c>
      <c r="BC66" s="35"/>
      <c r="BD66" s="35"/>
      <c r="BE66" s="35"/>
      <c r="BF66" s="36"/>
      <c r="BG66" s="97" t="s">
        <v>198</v>
      </c>
      <c r="BH66" s="98"/>
      <c r="BI66" s="98"/>
      <c r="BJ66" s="98"/>
      <c r="BK66" s="99"/>
      <c r="CA66" t="s">
        <v>36</v>
      </c>
    </row>
    <row r="67" spans="1:79" s="30" customFormat="1" ht="25.5" customHeight="1">
      <c r="A67" s="106">
        <v>2610</v>
      </c>
      <c r="B67" s="107"/>
      <c r="C67" s="107"/>
      <c r="D67" s="108"/>
      <c r="E67" s="73" t="s">
        <v>406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03">
        <v>0</v>
      </c>
      <c r="Y67" s="104"/>
      <c r="Z67" s="104"/>
      <c r="AA67" s="104"/>
      <c r="AB67" s="105"/>
      <c r="AC67" s="103">
        <v>0</v>
      </c>
      <c r="AD67" s="104"/>
      <c r="AE67" s="104"/>
      <c r="AF67" s="104"/>
      <c r="AG67" s="105"/>
      <c r="AH67" s="103">
        <v>0</v>
      </c>
      <c r="AI67" s="104"/>
      <c r="AJ67" s="104"/>
      <c r="AK67" s="104"/>
      <c r="AL67" s="105"/>
      <c r="AM67" s="103">
        <f>IF(ISNUMBER(X67),X67,0)+IF(ISNUMBER(AC67),AC67,0)</f>
        <v>0</v>
      </c>
      <c r="AN67" s="104"/>
      <c r="AO67" s="104"/>
      <c r="AP67" s="104"/>
      <c r="AQ67" s="105"/>
      <c r="AR67" s="103">
        <v>0</v>
      </c>
      <c r="AS67" s="104"/>
      <c r="AT67" s="104"/>
      <c r="AU67" s="104"/>
      <c r="AV67" s="105"/>
      <c r="AW67" s="103">
        <v>0</v>
      </c>
      <c r="AX67" s="104"/>
      <c r="AY67" s="104"/>
      <c r="AZ67" s="104"/>
      <c r="BA67" s="105"/>
      <c r="BB67" s="103">
        <v>0</v>
      </c>
      <c r="BC67" s="104"/>
      <c r="BD67" s="104"/>
      <c r="BE67" s="104"/>
      <c r="BF67" s="105"/>
      <c r="BG67" s="109">
        <f>IF(ISNUMBER(AR67),AR67,0)+IF(ISNUMBER(AW67),AW67,0)</f>
        <v>0</v>
      </c>
      <c r="BH67" s="109"/>
      <c r="BI67" s="109"/>
      <c r="BJ67" s="109"/>
      <c r="BK67" s="109"/>
      <c r="CA67" s="30" t="s">
        <v>37</v>
      </c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118">
        <v>0</v>
      </c>
      <c r="Y68" s="119"/>
      <c r="Z68" s="119"/>
      <c r="AA68" s="119"/>
      <c r="AB68" s="120"/>
      <c r="AC68" s="118">
        <v>0</v>
      </c>
      <c r="AD68" s="119"/>
      <c r="AE68" s="119"/>
      <c r="AF68" s="119"/>
      <c r="AG68" s="120"/>
      <c r="AH68" s="118">
        <v>0</v>
      </c>
      <c r="AI68" s="119"/>
      <c r="AJ68" s="119"/>
      <c r="AK68" s="119"/>
      <c r="AL68" s="120"/>
      <c r="AM68" s="118">
        <f>IF(ISNUMBER(X68),X68,0)+IF(ISNUMBER(AC68),AC68,0)</f>
        <v>0</v>
      </c>
      <c r="AN68" s="119"/>
      <c r="AO68" s="119"/>
      <c r="AP68" s="119"/>
      <c r="AQ68" s="120"/>
      <c r="AR68" s="118">
        <v>0</v>
      </c>
      <c r="AS68" s="119"/>
      <c r="AT68" s="119"/>
      <c r="AU68" s="119"/>
      <c r="AV68" s="120"/>
      <c r="AW68" s="118">
        <v>0</v>
      </c>
      <c r="AX68" s="119"/>
      <c r="AY68" s="119"/>
      <c r="AZ68" s="119"/>
      <c r="BA68" s="120"/>
      <c r="BB68" s="118">
        <v>0</v>
      </c>
      <c r="BC68" s="119"/>
      <c r="BD68" s="119"/>
      <c r="BE68" s="119"/>
      <c r="BF68" s="120"/>
      <c r="BG68" s="131">
        <f>IF(ISNUMBER(AR68),AR68,0)+IF(ISNUMBER(AW68),AW68,0)</f>
        <v>0</v>
      </c>
      <c r="BH68" s="131"/>
      <c r="BI68" s="131"/>
      <c r="BJ68" s="131"/>
      <c r="BK68" s="131"/>
    </row>
    <row r="70" spans="1:79" ht="14.25" customHeight="1">
      <c r="A70" s="82" t="s">
        <v>388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</row>
    <row r="72" spans="1:79" ht="23.1" customHeight="1">
      <c r="A72" s="111" t="s">
        <v>133</v>
      </c>
      <c r="B72" s="112"/>
      <c r="C72" s="112"/>
      <c r="D72" s="112"/>
      <c r="E72" s="113"/>
      <c r="F72" s="84" t="s">
        <v>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6"/>
      <c r="X72" s="50" t="s">
        <v>302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31" t="s">
        <v>304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79" ht="53.25" customHeight="1">
      <c r="A73" s="114"/>
      <c r="B73" s="115"/>
      <c r="C73" s="115"/>
      <c r="D73" s="115"/>
      <c r="E73" s="116"/>
      <c r="F73" s="87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31" t="s">
        <v>5</v>
      </c>
      <c r="Y73" s="32"/>
      <c r="Z73" s="32"/>
      <c r="AA73" s="32"/>
      <c r="AB73" s="33"/>
      <c r="AC73" s="31" t="s">
        <v>4</v>
      </c>
      <c r="AD73" s="32"/>
      <c r="AE73" s="32"/>
      <c r="AF73" s="32"/>
      <c r="AG73" s="33"/>
      <c r="AH73" s="100" t="s">
        <v>130</v>
      </c>
      <c r="AI73" s="101"/>
      <c r="AJ73" s="101"/>
      <c r="AK73" s="101"/>
      <c r="AL73" s="102"/>
      <c r="AM73" s="31" t="s">
        <v>6</v>
      </c>
      <c r="AN73" s="32"/>
      <c r="AO73" s="32"/>
      <c r="AP73" s="32"/>
      <c r="AQ73" s="33"/>
      <c r="AR73" s="31" t="s">
        <v>5</v>
      </c>
      <c r="AS73" s="32"/>
      <c r="AT73" s="32"/>
      <c r="AU73" s="32"/>
      <c r="AV73" s="33"/>
      <c r="AW73" s="31" t="s">
        <v>4</v>
      </c>
      <c r="AX73" s="32"/>
      <c r="AY73" s="32"/>
      <c r="AZ73" s="32"/>
      <c r="BA73" s="33"/>
      <c r="BB73" s="127" t="s">
        <v>130</v>
      </c>
      <c r="BC73" s="127"/>
      <c r="BD73" s="127"/>
      <c r="BE73" s="127"/>
      <c r="BF73" s="127"/>
      <c r="BG73" s="31" t="s">
        <v>108</v>
      </c>
      <c r="BH73" s="32"/>
      <c r="BI73" s="32"/>
      <c r="BJ73" s="32"/>
      <c r="BK73" s="33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  <c r="X74" s="31">
        <v>3</v>
      </c>
      <c r="Y74" s="32"/>
      <c r="Z74" s="32"/>
      <c r="AA74" s="32"/>
      <c r="AB74" s="33"/>
      <c r="AC74" s="31">
        <v>4</v>
      </c>
      <c r="AD74" s="32"/>
      <c r="AE74" s="32"/>
      <c r="AF74" s="32"/>
      <c r="AG74" s="33"/>
      <c r="AH74" s="31">
        <v>5</v>
      </c>
      <c r="AI74" s="32"/>
      <c r="AJ74" s="32"/>
      <c r="AK74" s="32"/>
      <c r="AL74" s="33"/>
      <c r="AM74" s="31">
        <v>6</v>
      </c>
      <c r="AN74" s="32"/>
      <c r="AO74" s="32"/>
      <c r="AP74" s="32"/>
      <c r="AQ74" s="33"/>
      <c r="AR74" s="31">
        <v>7</v>
      </c>
      <c r="AS74" s="32"/>
      <c r="AT74" s="32"/>
      <c r="AU74" s="32"/>
      <c r="AV74" s="33"/>
      <c r="AW74" s="31">
        <v>8</v>
      </c>
      <c r="AX74" s="32"/>
      <c r="AY74" s="32"/>
      <c r="AZ74" s="32"/>
      <c r="BA74" s="33"/>
      <c r="BB74" s="31">
        <v>9</v>
      </c>
      <c r="BC74" s="32"/>
      <c r="BD74" s="32"/>
      <c r="BE74" s="32"/>
      <c r="BF74" s="33"/>
      <c r="BG74" s="31">
        <v>10</v>
      </c>
      <c r="BH74" s="32"/>
      <c r="BI74" s="32"/>
      <c r="BJ74" s="32"/>
      <c r="BK74" s="33"/>
    </row>
    <row r="75" spans="1:79" s="1" customFormat="1" ht="1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6"/>
      <c r="X75" s="34" t="s">
        <v>72</v>
      </c>
      <c r="Y75" s="35"/>
      <c r="Z75" s="35"/>
      <c r="AA75" s="35"/>
      <c r="AB75" s="36"/>
      <c r="AC75" s="34" t="s">
        <v>73</v>
      </c>
      <c r="AD75" s="35"/>
      <c r="AE75" s="35"/>
      <c r="AF75" s="35"/>
      <c r="AG75" s="36"/>
      <c r="AH75" s="34" t="s">
        <v>106</v>
      </c>
      <c r="AI75" s="35"/>
      <c r="AJ75" s="35"/>
      <c r="AK75" s="35"/>
      <c r="AL75" s="36"/>
      <c r="AM75" s="97" t="s">
        <v>198</v>
      </c>
      <c r="AN75" s="98"/>
      <c r="AO75" s="98"/>
      <c r="AP75" s="98"/>
      <c r="AQ75" s="99"/>
      <c r="AR75" s="34" t="s">
        <v>74</v>
      </c>
      <c r="AS75" s="35"/>
      <c r="AT75" s="35"/>
      <c r="AU75" s="35"/>
      <c r="AV75" s="36"/>
      <c r="AW75" s="34" t="s">
        <v>75</v>
      </c>
      <c r="AX75" s="35"/>
      <c r="AY75" s="35"/>
      <c r="AZ75" s="35"/>
      <c r="BA75" s="36"/>
      <c r="BB75" s="34" t="s">
        <v>107</v>
      </c>
      <c r="BC75" s="35"/>
      <c r="BD75" s="35"/>
      <c r="BE75" s="35"/>
      <c r="BF75" s="36"/>
      <c r="BG75" s="97" t="s">
        <v>198</v>
      </c>
      <c r="BH75" s="98"/>
      <c r="BI75" s="98"/>
      <c r="BJ75" s="98"/>
      <c r="BK75" s="99"/>
      <c r="CA75" t="s">
        <v>38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3"/>
      <c r="X76" s="128"/>
      <c r="Y76" s="129"/>
      <c r="Z76" s="129"/>
      <c r="AA76" s="129"/>
      <c r="AB76" s="130"/>
      <c r="AC76" s="128"/>
      <c r="AD76" s="129"/>
      <c r="AE76" s="129"/>
      <c r="AF76" s="129"/>
      <c r="AG76" s="130"/>
      <c r="AH76" s="131"/>
      <c r="AI76" s="131"/>
      <c r="AJ76" s="131"/>
      <c r="AK76" s="131"/>
      <c r="AL76" s="131"/>
      <c r="AM76" s="131">
        <f>IF(ISNUMBER(X76),X76,0)+IF(ISNUMBER(AC76),AC76,0)</f>
        <v>0</v>
      </c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>
        <f>IF(ISNUMBER(AR76),AR76,0)+IF(ISNUMBER(AW76),AW76,0)</f>
        <v>0</v>
      </c>
      <c r="BH76" s="131"/>
      <c r="BI76" s="131"/>
      <c r="BJ76" s="131"/>
      <c r="BK76" s="131"/>
      <c r="CA76" s="7" t="s">
        <v>39</v>
      </c>
    </row>
    <row r="79" spans="1:79" ht="14.25" customHeight="1">
      <c r="A79" s="82" t="s">
        <v>134</v>
      </c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</row>
    <row r="80" spans="1:79" ht="14.25" customHeight="1">
      <c r="A80" s="82" t="s">
        <v>376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</row>
    <row r="82" spans="1:79" ht="23.1" customHeight="1">
      <c r="A82" s="84" t="s">
        <v>7</v>
      </c>
      <c r="B82" s="85"/>
      <c r="C82" s="85"/>
      <c r="D82" s="84" t="s">
        <v>135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6"/>
      <c r="U82" s="31" t="s">
        <v>299</v>
      </c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3"/>
      <c r="AN82" s="31" t="s">
        <v>300</v>
      </c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3"/>
      <c r="BG82" s="50" t="s">
        <v>301</v>
      </c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9" ht="52.5" customHeight="1">
      <c r="A83" s="87"/>
      <c r="B83" s="88"/>
      <c r="C83" s="88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9"/>
      <c r="U83" s="31" t="s">
        <v>5</v>
      </c>
      <c r="V83" s="32"/>
      <c r="W83" s="32"/>
      <c r="X83" s="32"/>
      <c r="Y83" s="33"/>
      <c r="Z83" s="31" t="s">
        <v>4</v>
      </c>
      <c r="AA83" s="32"/>
      <c r="AB83" s="32"/>
      <c r="AC83" s="32"/>
      <c r="AD83" s="33"/>
      <c r="AE83" s="100" t="s">
        <v>130</v>
      </c>
      <c r="AF83" s="101"/>
      <c r="AG83" s="101"/>
      <c r="AH83" s="102"/>
      <c r="AI83" s="31" t="s">
        <v>6</v>
      </c>
      <c r="AJ83" s="32"/>
      <c r="AK83" s="32"/>
      <c r="AL83" s="32"/>
      <c r="AM83" s="33"/>
      <c r="AN83" s="31" t="s">
        <v>5</v>
      </c>
      <c r="AO83" s="32"/>
      <c r="AP83" s="32"/>
      <c r="AQ83" s="32"/>
      <c r="AR83" s="33"/>
      <c r="AS83" s="31" t="s">
        <v>4</v>
      </c>
      <c r="AT83" s="32"/>
      <c r="AU83" s="32"/>
      <c r="AV83" s="32"/>
      <c r="AW83" s="33"/>
      <c r="AX83" s="100" t="s">
        <v>130</v>
      </c>
      <c r="AY83" s="101"/>
      <c r="AZ83" s="101"/>
      <c r="BA83" s="102"/>
      <c r="BB83" s="31" t="s">
        <v>108</v>
      </c>
      <c r="BC83" s="32"/>
      <c r="BD83" s="32"/>
      <c r="BE83" s="32"/>
      <c r="BF83" s="33"/>
      <c r="BG83" s="31" t="s">
        <v>5</v>
      </c>
      <c r="BH83" s="32"/>
      <c r="BI83" s="32"/>
      <c r="BJ83" s="32"/>
      <c r="BK83" s="33"/>
      <c r="BL83" s="50" t="s">
        <v>4</v>
      </c>
      <c r="BM83" s="50"/>
      <c r="BN83" s="50"/>
      <c r="BO83" s="50"/>
      <c r="BP83" s="50"/>
      <c r="BQ83" s="127" t="s">
        <v>130</v>
      </c>
      <c r="BR83" s="127"/>
      <c r="BS83" s="127"/>
      <c r="BT83" s="127"/>
      <c r="BU83" s="31" t="s">
        <v>109</v>
      </c>
      <c r="BV83" s="32"/>
      <c r="BW83" s="32"/>
      <c r="BX83" s="32"/>
      <c r="BY83" s="33"/>
    </row>
    <row r="84" spans="1:79" ht="15" customHeight="1">
      <c r="A84" s="31">
        <v>1</v>
      </c>
      <c r="B84" s="32"/>
      <c r="C84" s="32"/>
      <c r="D84" s="31">
        <v>2</v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3"/>
      <c r="U84" s="31">
        <v>3</v>
      </c>
      <c r="V84" s="32"/>
      <c r="W84" s="32"/>
      <c r="X84" s="32"/>
      <c r="Y84" s="33"/>
      <c r="Z84" s="31">
        <v>4</v>
      </c>
      <c r="AA84" s="32"/>
      <c r="AB84" s="32"/>
      <c r="AC84" s="32"/>
      <c r="AD84" s="33"/>
      <c r="AE84" s="31">
        <v>5</v>
      </c>
      <c r="AF84" s="32"/>
      <c r="AG84" s="32"/>
      <c r="AH84" s="33"/>
      <c r="AI84" s="31">
        <v>6</v>
      </c>
      <c r="AJ84" s="32"/>
      <c r="AK84" s="32"/>
      <c r="AL84" s="32"/>
      <c r="AM84" s="33"/>
      <c r="AN84" s="31">
        <v>7</v>
      </c>
      <c r="AO84" s="32"/>
      <c r="AP84" s="32"/>
      <c r="AQ84" s="32"/>
      <c r="AR84" s="33"/>
      <c r="AS84" s="31">
        <v>8</v>
      </c>
      <c r="AT84" s="32"/>
      <c r="AU84" s="32"/>
      <c r="AV84" s="32"/>
      <c r="AW84" s="33"/>
      <c r="AX84" s="50">
        <v>9</v>
      </c>
      <c r="AY84" s="50"/>
      <c r="AZ84" s="50"/>
      <c r="BA84" s="50"/>
      <c r="BB84" s="31">
        <v>10</v>
      </c>
      <c r="BC84" s="32"/>
      <c r="BD84" s="32"/>
      <c r="BE84" s="32"/>
      <c r="BF84" s="33"/>
      <c r="BG84" s="31">
        <v>11</v>
      </c>
      <c r="BH84" s="32"/>
      <c r="BI84" s="32"/>
      <c r="BJ84" s="32"/>
      <c r="BK84" s="33"/>
      <c r="BL84" s="50">
        <v>12</v>
      </c>
      <c r="BM84" s="50"/>
      <c r="BN84" s="50"/>
      <c r="BO84" s="50"/>
      <c r="BP84" s="50"/>
      <c r="BQ84" s="31">
        <v>13</v>
      </c>
      <c r="BR84" s="32"/>
      <c r="BS84" s="32"/>
      <c r="BT84" s="33"/>
      <c r="BU84" s="31">
        <v>14</v>
      </c>
      <c r="BV84" s="32"/>
      <c r="BW84" s="32"/>
      <c r="BX84" s="32"/>
      <c r="BY84" s="33"/>
    </row>
    <row r="85" spans="1:79" s="1" customFormat="1" ht="14.25" hidden="1" customHeight="1">
      <c r="A85" s="34" t="s">
        <v>81</v>
      </c>
      <c r="B85" s="35"/>
      <c r="C85" s="35"/>
      <c r="D85" s="34" t="s">
        <v>69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6"/>
      <c r="U85" s="52" t="s">
        <v>77</v>
      </c>
      <c r="V85" s="52"/>
      <c r="W85" s="52"/>
      <c r="X85" s="52"/>
      <c r="Y85" s="52"/>
      <c r="Z85" s="52" t="s">
        <v>78</v>
      </c>
      <c r="AA85" s="52"/>
      <c r="AB85" s="52"/>
      <c r="AC85" s="52"/>
      <c r="AD85" s="52"/>
      <c r="AE85" s="52" t="s">
        <v>103</v>
      </c>
      <c r="AF85" s="52"/>
      <c r="AG85" s="52"/>
      <c r="AH85" s="52"/>
      <c r="AI85" s="117" t="s">
        <v>197</v>
      </c>
      <c r="AJ85" s="117"/>
      <c r="AK85" s="117"/>
      <c r="AL85" s="117"/>
      <c r="AM85" s="117"/>
      <c r="AN85" s="52" t="s">
        <v>79</v>
      </c>
      <c r="AO85" s="52"/>
      <c r="AP85" s="52"/>
      <c r="AQ85" s="52"/>
      <c r="AR85" s="52"/>
      <c r="AS85" s="52" t="s">
        <v>80</v>
      </c>
      <c r="AT85" s="52"/>
      <c r="AU85" s="52"/>
      <c r="AV85" s="52"/>
      <c r="AW85" s="52"/>
      <c r="AX85" s="52" t="s">
        <v>104</v>
      </c>
      <c r="AY85" s="52"/>
      <c r="AZ85" s="52"/>
      <c r="BA85" s="52"/>
      <c r="BB85" s="117" t="s">
        <v>197</v>
      </c>
      <c r="BC85" s="117"/>
      <c r="BD85" s="117"/>
      <c r="BE85" s="117"/>
      <c r="BF85" s="117"/>
      <c r="BG85" s="52" t="s">
        <v>70</v>
      </c>
      <c r="BH85" s="52"/>
      <c r="BI85" s="52"/>
      <c r="BJ85" s="52"/>
      <c r="BK85" s="52"/>
      <c r="BL85" s="52" t="s">
        <v>71</v>
      </c>
      <c r="BM85" s="52"/>
      <c r="BN85" s="52"/>
      <c r="BO85" s="52"/>
      <c r="BP85" s="52"/>
      <c r="BQ85" s="52" t="s">
        <v>105</v>
      </c>
      <c r="BR85" s="52"/>
      <c r="BS85" s="52"/>
      <c r="BT85" s="52"/>
      <c r="BU85" s="117" t="s">
        <v>197</v>
      </c>
      <c r="BV85" s="117"/>
      <c r="BW85" s="117"/>
      <c r="BX85" s="117"/>
      <c r="BY85" s="117"/>
      <c r="CA85" t="s">
        <v>40</v>
      </c>
    </row>
    <row r="86" spans="1:79" s="30" customFormat="1" ht="12.75" customHeight="1">
      <c r="A86" s="106">
        <v>1</v>
      </c>
      <c r="B86" s="107"/>
      <c r="C86" s="107"/>
      <c r="D86" s="73" t="s">
        <v>544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03">
        <v>9474318.8200000003</v>
      </c>
      <c r="V86" s="104"/>
      <c r="W86" s="104"/>
      <c r="X86" s="104"/>
      <c r="Y86" s="105"/>
      <c r="Z86" s="103">
        <v>0</v>
      </c>
      <c r="AA86" s="104"/>
      <c r="AB86" s="104"/>
      <c r="AC86" s="104"/>
      <c r="AD86" s="105"/>
      <c r="AE86" s="103">
        <v>0</v>
      </c>
      <c r="AF86" s="104"/>
      <c r="AG86" s="104"/>
      <c r="AH86" s="105"/>
      <c r="AI86" s="103">
        <f>IF(ISNUMBER(U86),U86,0)+IF(ISNUMBER(Z86),Z86,0)</f>
        <v>9474318.8200000003</v>
      </c>
      <c r="AJ86" s="104"/>
      <c r="AK86" s="104"/>
      <c r="AL86" s="104"/>
      <c r="AM86" s="105"/>
      <c r="AN86" s="103">
        <v>14524900</v>
      </c>
      <c r="AO86" s="104"/>
      <c r="AP86" s="104"/>
      <c r="AQ86" s="104"/>
      <c r="AR86" s="105"/>
      <c r="AS86" s="103">
        <v>0</v>
      </c>
      <c r="AT86" s="104"/>
      <c r="AU86" s="104"/>
      <c r="AV86" s="104"/>
      <c r="AW86" s="105"/>
      <c r="AX86" s="103">
        <v>0</v>
      </c>
      <c r="AY86" s="104"/>
      <c r="AZ86" s="104"/>
      <c r="BA86" s="105"/>
      <c r="BB86" s="103">
        <f>IF(ISNUMBER(AN86),AN86,0)+IF(ISNUMBER(AS86),AS86,0)</f>
        <v>14524900</v>
      </c>
      <c r="BC86" s="104"/>
      <c r="BD86" s="104"/>
      <c r="BE86" s="104"/>
      <c r="BF86" s="105"/>
      <c r="BG86" s="103">
        <v>20906000</v>
      </c>
      <c r="BH86" s="104"/>
      <c r="BI86" s="104"/>
      <c r="BJ86" s="104"/>
      <c r="BK86" s="105"/>
      <c r="BL86" s="103">
        <v>0</v>
      </c>
      <c r="BM86" s="104"/>
      <c r="BN86" s="104"/>
      <c r="BO86" s="104"/>
      <c r="BP86" s="105"/>
      <c r="BQ86" s="103">
        <v>0</v>
      </c>
      <c r="BR86" s="104"/>
      <c r="BS86" s="104"/>
      <c r="BT86" s="105"/>
      <c r="BU86" s="103">
        <f>IF(ISNUMBER(BG86),BG86,0)+IF(ISNUMBER(BL86),BL86,0)</f>
        <v>20906000</v>
      </c>
      <c r="BV86" s="104"/>
      <c r="BW86" s="104"/>
      <c r="BX86" s="104"/>
      <c r="BY86" s="105"/>
      <c r="CA86" s="30" t="s">
        <v>41</v>
      </c>
    </row>
    <row r="87" spans="1:79" s="7" customFormat="1" ht="12.75" customHeight="1">
      <c r="A87" s="121"/>
      <c r="B87" s="122"/>
      <c r="C87" s="122"/>
      <c r="D87" s="47" t="s">
        <v>161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9"/>
      <c r="U87" s="118">
        <v>9474318.8200000003</v>
      </c>
      <c r="V87" s="119"/>
      <c r="W87" s="119"/>
      <c r="X87" s="119"/>
      <c r="Y87" s="120"/>
      <c r="Z87" s="118">
        <v>0</v>
      </c>
      <c r="AA87" s="119"/>
      <c r="AB87" s="119"/>
      <c r="AC87" s="119"/>
      <c r="AD87" s="120"/>
      <c r="AE87" s="118">
        <v>0</v>
      </c>
      <c r="AF87" s="119"/>
      <c r="AG87" s="119"/>
      <c r="AH87" s="120"/>
      <c r="AI87" s="118">
        <f>IF(ISNUMBER(U87),U87,0)+IF(ISNUMBER(Z87),Z87,0)</f>
        <v>9474318.8200000003</v>
      </c>
      <c r="AJ87" s="119"/>
      <c r="AK87" s="119"/>
      <c r="AL87" s="119"/>
      <c r="AM87" s="120"/>
      <c r="AN87" s="118">
        <v>14524900</v>
      </c>
      <c r="AO87" s="119"/>
      <c r="AP87" s="119"/>
      <c r="AQ87" s="119"/>
      <c r="AR87" s="120"/>
      <c r="AS87" s="118">
        <v>0</v>
      </c>
      <c r="AT87" s="119"/>
      <c r="AU87" s="119"/>
      <c r="AV87" s="119"/>
      <c r="AW87" s="120"/>
      <c r="AX87" s="118">
        <v>0</v>
      </c>
      <c r="AY87" s="119"/>
      <c r="AZ87" s="119"/>
      <c r="BA87" s="120"/>
      <c r="BB87" s="118">
        <f>IF(ISNUMBER(AN87),AN87,0)+IF(ISNUMBER(AS87),AS87,0)</f>
        <v>14524900</v>
      </c>
      <c r="BC87" s="119"/>
      <c r="BD87" s="119"/>
      <c r="BE87" s="119"/>
      <c r="BF87" s="120"/>
      <c r="BG87" s="118">
        <v>20906000</v>
      </c>
      <c r="BH87" s="119"/>
      <c r="BI87" s="119"/>
      <c r="BJ87" s="119"/>
      <c r="BK87" s="120"/>
      <c r="BL87" s="118">
        <v>0</v>
      </c>
      <c r="BM87" s="119"/>
      <c r="BN87" s="119"/>
      <c r="BO87" s="119"/>
      <c r="BP87" s="120"/>
      <c r="BQ87" s="118">
        <v>0</v>
      </c>
      <c r="BR87" s="119"/>
      <c r="BS87" s="119"/>
      <c r="BT87" s="120"/>
      <c r="BU87" s="118">
        <f>IF(ISNUMBER(BG87),BG87,0)+IF(ISNUMBER(BL87),BL87,0)</f>
        <v>20906000</v>
      </c>
      <c r="BV87" s="119"/>
      <c r="BW87" s="119"/>
      <c r="BX87" s="119"/>
      <c r="BY87" s="120"/>
    </row>
    <row r="89" spans="1:79" ht="14.25" customHeight="1">
      <c r="A89" s="82" t="s">
        <v>389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</row>
    <row r="90" spans="1:79" ht="15" customHeight="1">
      <c r="A90" s="132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</row>
    <row r="91" spans="1:79" ht="23.1" customHeight="1">
      <c r="A91" s="84" t="s">
        <v>7</v>
      </c>
      <c r="B91" s="85"/>
      <c r="C91" s="85"/>
      <c r="D91" s="84" t="s">
        <v>135</v>
      </c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6"/>
      <c r="U91" s="50" t="s">
        <v>302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 t="s">
        <v>304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</row>
    <row r="92" spans="1:79" ht="54" customHeight="1">
      <c r="A92" s="87"/>
      <c r="B92" s="88"/>
      <c r="C92" s="88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31" t="s">
        <v>5</v>
      </c>
      <c r="V92" s="32"/>
      <c r="W92" s="32"/>
      <c r="X92" s="32"/>
      <c r="Y92" s="33"/>
      <c r="Z92" s="31" t="s">
        <v>4</v>
      </c>
      <c r="AA92" s="32"/>
      <c r="AB92" s="32"/>
      <c r="AC92" s="32"/>
      <c r="AD92" s="33"/>
      <c r="AE92" s="100" t="s">
        <v>130</v>
      </c>
      <c r="AF92" s="101"/>
      <c r="AG92" s="101"/>
      <c r="AH92" s="101"/>
      <c r="AI92" s="102"/>
      <c r="AJ92" s="31" t="s">
        <v>6</v>
      </c>
      <c r="AK92" s="32"/>
      <c r="AL92" s="32"/>
      <c r="AM92" s="32"/>
      <c r="AN92" s="33"/>
      <c r="AO92" s="31" t="s">
        <v>5</v>
      </c>
      <c r="AP92" s="32"/>
      <c r="AQ92" s="32"/>
      <c r="AR92" s="32"/>
      <c r="AS92" s="33"/>
      <c r="AT92" s="31" t="s">
        <v>4</v>
      </c>
      <c r="AU92" s="32"/>
      <c r="AV92" s="32"/>
      <c r="AW92" s="32"/>
      <c r="AX92" s="33"/>
      <c r="AY92" s="100" t="s">
        <v>130</v>
      </c>
      <c r="AZ92" s="101"/>
      <c r="BA92" s="101"/>
      <c r="BB92" s="101"/>
      <c r="BC92" s="102"/>
      <c r="BD92" s="50" t="s">
        <v>108</v>
      </c>
      <c r="BE92" s="50"/>
      <c r="BF92" s="50"/>
      <c r="BG92" s="50"/>
      <c r="BH92" s="50"/>
    </row>
    <row r="93" spans="1:79" ht="15" customHeight="1">
      <c r="A93" s="31" t="s">
        <v>196</v>
      </c>
      <c r="B93" s="32"/>
      <c r="C93" s="32"/>
      <c r="D93" s="31">
        <v>2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3"/>
      <c r="U93" s="31">
        <v>3</v>
      </c>
      <c r="V93" s="32"/>
      <c r="W93" s="32"/>
      <c r="X93" s="32"/>
      <c r="Y93" s="33"/>
      <c r="Z93" s="31">
        <v>4</v>
      </c>
      <c r="AA93" s="32"/>
      <c r="AB93" s="32"/>
      <c r="AC93" s="32"/>
      <c r="AD93" s="33"/>
      <c r="AE93" s="31">
        <v>5</v>
      </c>
      <c r="AF93" s="32"/>
      <c r="AG93" s="32"/>
      <c r="AH93" s="32"/>
      <c r="AI93" s="33"/>
      <c r="AJ93" s="31">
        <v>6</v>
      </c>
      <c r="AK93" s="32"/>
      <c r="AL93" s="32"/>
      <c r="AM93" s="32"/>
      <c r="AN93" s="33"/>
      <c r="AO93" s="31">
        <v>7</v>
      </c>
      <c r="AP93" s="32"/>
      <c r="AQ93" s="32"/>
      <c r="AR93" s="32"/>
      <c r="AS93" s="33"/>
      <c r="AT93" s="31">
        <v>8</v>
      </c>
      <c r="AU93" s="32"/>
      <c r="AV93" s="32"/>
      <c r="AW93" s="32"/>
      <c r="AX93" s="33"/>
      <c r="AY93" s="31">
        <v>9</v>
      </c>
      <c r="AZ93" s="32"/>
      <c r="BA93" s="32"/>
      <c r="BB93" s="32"/>
      <c r="BC93" s="33"/>
      <c r="BD93" s="31">
        <v>10</v>
      </c>
      <c r="BE93" s="32"/>
      <c r="BF93" s="32"/>
      <c r="BG93" s="32"/>
      <c r="BH93" s="33"/>
    </row>
    <row r="94" spans="1:79" s="1" customFormat="1" ht="12.75" hidden="1" customHeight="1">
      <c r="A94" s="34" t="s">
        <v>81</v>
      </c>
      <c r="B94" s="35"/>
      <c r="C94" s="35"/>
      <c r="D94" s="34" t="s">
        <v>69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34" t="s">
        <v>72</v>
      </c>
      <c r="V94" s="35"/>
      <c r="W94" s="35"/>
      <c r="X94" s="35"/>
      <c r="Y94" s="36"/>
      <c r="Z94" s="34" t="s">
        <v>73</v>
      </c>
      <c r="AA94" s="35"/>
      <c r="AB94" s="35"/>
      <c r="AC94" s="35"/>
      <c r="AD94" s="36"/>
      <c r="AE94" s="34" t="s">
        <v>106</v>
      </c>
      <c r="AF94" s="35"/>
      <c r="AG94" s="35"/>
      <c r="AH94" s="35"/>
      <c r="AI94" s="36"/>
      <c r="AJ94" s="97" t="s">
        <v>198</v>
      </c>
      <c r="AK94" s="98"/>
      <c r="AL94" s="98"/>
      <c r="AM94" s="98"/>
      <c r="AN94" s="99"/>
      <c r="AO94" s="34" t="s">
        <v>74</v>
      </c>
      <c r="AP94" s="35"/>
      <c r="AQ94" s="35"/>
      <c r="AR94" s="35"/>
      <c r="AS94" s="36"/>
      <c r="AT94" s="34" t="s">
        <v>75</v>
      </c>
      <c r="AU94" s="35"/>
      <c r="AV94" s="35"/>
      <c r="AW94" s="35"/>
      <c r="AX94" s="36"/>
      <c r="AY94" s="34" t="s">
        <v>107</v>
      </c>
      <c r="AZ94" s="35"/>
      <c r="BA94" s="35"/>
      <c r="BB94" s="35"/>
      <c r="BC94" s="36"/>
      <c r="BD94" s="117" t="s">
        <v>198</v>
      </c>
      <c r="BE94" s="117"/>
      <c r="BF94" s="117"/>
      <c r="BG94" s="117"/>
      <c r="BH94" s="117"/>
      <c r="CA94" s="1" t="s">
        <v>42</v>
      </c>
    </row>
    <row r="95" spans="1:79" s="30" customFormat="1" ht="12.75" customHeight="1">
      <c r="A95" s="106">
        <v>1</v>
      </c>
      <c r="B95" s="107"/>
      <c r="C95" s="107"/>
      <c r="D95" s="73" t="s">
        <v>544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03">
        <v>0</v>
      </c>
      <c r="V95" s="104"/>
      <c r="W95" s="104"/>
      <c r="X95" s="104"/>
      <c r="Y95" s="105"/>
      <c r="Z95" s="103">
        <v>0</v>
      </c>
      <c r="AA95" s="104"/>
      <c r="AB95" s="104"/>
      <c r="AC95" s="104"/>
      <c r="AD95" s="105"/>
      <c r="AE95" s="109">
        <v>0</v>
      </c>
      <c r="AF95" s="109"/>
      <c r="AG95" s="109"/>
      <c r="AH95" s="109"/>
      <c r="AI95" s="109"/>
      <c r="AJ95" s="133">
        <f>IF(ISNUMBER(U95),U95,0)+IF(ISNUMBER(Z95),Z95,0)</f>
        <v>0</v>
      </c>
      <c r="AK95" s="133"/>
      <c r="AL95" s="133"/>
      <c r="AM95" s="133"/>
      <c r="AN95" s="133"/>
      <c r="AO95" s="109">
        <v>0</v>
      </c>
      <c r="AP95" s="109"/>
      <c r="AQ95" s="109"/>
      <c r="AR95" s="109"/>
      <c r="AS95" s="109"/>
      <c r="AT95" s="133">
        <v>0</v>
      </c>
      <c r="AU95" s="133"/>
      <c r="AV95" s="133"/>
      <c r="AW95" s="133"/>
      <c r="AX95" s="133"/>
      <c r="AY95" s="109">
        <v>0</v>
      </c>
      <c r="AZ95" s="109"/>
      <c r="BA95" s="109"/>
      <c r="BB95" s="109"/>
      <c r="BC95" s="109"/>
      <c r="BD95" s="133">
        <f>IF(ISNUMBER(AO95),AO95,0)+IF(ISNUMBER(AT95),AT95,0)</f>
        <v>0</v>
      </c>
      <c r="BE95" s="133"/>
      <c r="BF95" s="133"/>
      <c r="BG95" s="133"/>
      <c r="BH95" s="133"/>
      <c r="CA95" s="30" t="s">
        <v>43</v>
      </c>
    </row>
    <row r="96" spans="1:79" s="7" customFormat="1" ht="12.75" customHeight="1">
      <c r="A96" s="121"/>
      <c r="B96" s="122"/>
      <c r="C96" s="122"/>
      <c r="D96" s="47" t="s">
        <v>161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118">
        <v>0</v>
      </c>
      <c r="V96" s="119"/>
      <c r="W96" s="119"/>
      <c r="X96" s="119"/>
      <c r="Y96" s="120"/>
      <c r="Z96" s="118">
        <v>0</v>
      </c>
      <c r="AA96" s="119"/>
      <c r="AB96" s="119"/>
      <c r="AC96" s="119"/>
      <c r="AD96" s="120"/>
      <c r="AE96" s="131">
        <v>0</v>
      </c>
      <c r="AF96" s="131"/>
      <c r="AG96" s="131"/>
      <c r="AH96" s="131"/>
      <c r="AI96" s="131"/>
      <c r="AJ96" s="147">
        <f>IF(ISNUMBER(U96),U96,0)+IF(ISNUMBER(Z96),Z96,0)</f>
        <v>0</v>
      </c>
      <c r="AK96" s="147"/>
      <c r="AL96" s="147"/>
      <c r="AM96" s="147"/>
      <c r="AN96" s="147"/>
      <c r="AO96" s="131">
        <v>0</v>
      </c>
      <c r="AP96" s="131"/>
      <c r="AQ96" s="131"/>
      <c r="AR96" s="131"/>
      <c r="AS96" s="131"/>
      <c r="AT96" s="147">
        <v>0</v>
      </c>
      <c r="AU96" s="147"/>
      <c r="AV96" s="147"/>
      <c r="AW96" s="147"/>
      <c r="AX96" s="147"/>
      <c r="AY96" s="131">
        <v>0</v>
      </c>
      <c r="AZ96" s="131"/>
      <c r="BA96" s="131"/>
      <c r="BB96" s="131"/>
      <c r="BC96" s="131"/>
      <c r="BD96" s="147">
        <f>IF(ISNUMBER(AO96),AO96,0)+IF(ISNUMBER(AT96),AT96,0)</f>
        <v>0</v>
      </c>
      <c r="BE96" s="147"/>
      <c r="BF96" s="147"/>
      <c r="BG96" s="147"/>
      <c r="BH96" s="147"/>
    </row>
    <row r="97" spans="1:79" s="6" customFormat="1" ht="12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>
      <c r="A99" s="82" t="s">
        <v>166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377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23.1" customHeight="1">
      <c r="A101" s="84" t="s">
        <v>7</v>
      </c>
      <c r="B101" s="85"/>
      <c r="C101" s="85"/>
      <c r="D101" s="50" t="s">
        <v>10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 t="s">
        <v>9</v>
      </c>
      <c r="R101" s="50"/>
      <c r="S101" s="50"/>
      <c r="T101" s="50"/>
      <c r="U101" s="50"/>
      <c r="V101" s="50" t="s">
        <v>8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31" t="s">
        <v>299</v>
      </c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3"/>
      <c r="AU101" s="31" t="s">
        <v>300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3"/>
      <c r="BJ101" s="31" t="s">
        <v>301</v>
      </c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3"/>
    </row>
    <row r="102" spans="1:79" ht="32.25" customHeight="1">
      <c r="A102" s="87"/>
      <c r="B102" s="88"/>
      <c r="C102" s="8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 t="s">
        <v>5</v>
      </c>
      <c r="AG102" s="50"/>
      <c r="AH102" s="50"/>
      <c r="AI102" s="50"/>
      <c r="AJ102" s="50"/>
      <c r="AK102" s="50" t="s">
        <v>4</v>
      </c>
      <c r="AL102" s="50"/>
      <c r="AM102" s="50"/>
      <c r="AN102" s="50"/>
      <c r="AO102" s="50"/>
      <c r="AP102" s="50" t="s">
        <v>137</v>
      </c>
      <c r="AQ102" s="50"/>
      <c r="AR102" s="50"/>
      <c r="AS102" s="50"/>
      <c r="AT102" s="50"/>
      <c r="AU102" s="50" t="s">
        <v>5</v>
      </c>
      <c r="AV102" s="50"/>
      <c r="AW102" s="50"/>
      <c r="AX102" s="50"/>
      <c r="AY102" s="50"/>
      <c r="AZ102" s="50" t="s">
        <v>4</v>
      </c>
      <c r="BA102" s="50"/>
      <c r="BB102" s="50"/>
      <c r="BC102" s="50"/>
      <c r="BD102" s="50"/>
      <c r="BE102" s="50" t="s">
        <v>102</v>
      </c>
      <c r="BF102" s="50"/>
      <c r="BG102" s="50"/>
      <c r="BH102" s="50"/>
      <c r="BI102" s="50"/>
      <c r="BJ102" s="50" t="s">
        <v>5</v>
      </c>
      <c r="BK102" s="50"/>
      <c r="BL102" s="50"/>
      <c r="BM102" s="50"/>
      <c r="BN102" s="50"/>
      <c r="BO102" s="50" t="s">
        <v>4</v>
      </c>
      <c r="BP102" s="50"/>
      <c r="BQ102" s="50"/>
      <c r="BR102" s="50"/>
      <c r="BS102" s="50"/>
      <c r="BT102" s="50" t="s">
        <v>109</v>
      </c>
      <c r="BU102" s="50"/>
      <c r="BV102" s="50"/>
      <c r="BW102" s="50"/>
      <c r="BX102" s="50"/>
    </row>
    <row r="103" spans="1:79" ht="15" customHeight="1">
      <c r="A103" s="31">
        <v>1</v>
      </c>
      <c r="B103" s="32"/>
      <c r="C103" s="32"/>
      <c r="D103" s="50">
        <v>2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>
        <v>3</v>
      </c>
      <c r="R103" s="50"/>
      <c r="S103" s="50"/>
      <c r="T103" s="50"/>
      <c r="U103" s="50"/>
      <c r="V103" s="50">
        <v>4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>
        <v>5</v>
      </c>
      <c r="AG103" s="50"/>
      <c r="AH103" s="50"/>
      <c r="AI103" s="50"/>
      <c r="AJ103" s="50"/>
      <c r="AK103" s="50">
        <v>6</v>
      </c>
      <c r="AL103" s="50"/>
      <c r="AM103" s="50"/>
      <c r="AN103" s="50"/>
      <c r="AO103" s="50"/>
      <c r="AP103" s="50">
        <v>7</v>
      </c>
      <c r="AQ103" s="50"/>
      <c r="AR103" s="50"/>
      <c r="AS103" s="50"/>
      <c r="AT103" s="50"/>
      <c r="AU103" s="50">
        <v>8</v>
      </c>
      <c r="AV103" s="50"/>
      <c r="AW103" s="50"/>
      <c r="AX103" s="50"/>
      <c r="AY103" s="50"/>
      <c r="AZ103" s="50">
        <v>9</v>
      </c>
      <c r="BA103" s="50"/>
      <c r="BB103" s="50"/>
      <c r="BC103" s="50"/>
      <c r="BD103" s="50"/>
      <c r="BE103" s="50">
        <v>10</v>
      </c>
      <c r="BF103" s="50"/>
      <c r="BG103" s="50"/>
      <c r="BH103" s="50"/>
      <c r="BI103" s="50"/>
      <c r="BJ103" s="50">
        <v>11</v>
      </c>
      <c r="BK103" s="50"/>
      <c r="BL103" s="50"/>
      <c r="BM103" s="50"/>
      <c r="BN103" s="50"/>
      <c r="BO103" s="50">
        <v>12</v>
      </c>
      <c r="BP103" s="50"/>
      <c r="BQ103" s="50"/>
      <c r="BR103" s="50"/>
      <c r="BS103" s="50"/>
      <c r="BT103" s="50">
        <v>13</v>
      </c>
      <c r="BU103" s="50"/>
      <c r="BV103" s="50"/>
      <c r="BW103" s="50"/>
      <c r="BX103" s="50"/>
    </row>
    <row r="104" spans="1:79" ht="10.5" hidden="1" customHeight="1">
      <c r="A104" s="34" t="s">
        <v>168</v>
      </c>
      <c r="B104" s="35"/>
      <c r="C104" s="35"/>
      <c r="D104" s="50" t="s">
        <v>69</v>
      </c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 t="s">
        <v>82</v>
      </c>
      <c r="R104" s="50"/>
      <c r="S104" s="50"/>
      <c r="T104" s="50"/>
      <c r="U104" s="50"/>
      <c r="V104" s="50" t="s">
        <v>83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2" t="s">
        <v>123</v>
      </c>
      <c r="AG104" s="52"/>
      <c r="AH104" s="52"/>
      <c r="AI104" s="52"/>
      <c r="AJ104" s="52"/>
      <c r="AK104" s="51" t="s">
        <v>124</v>
      </c>
      <c r="AL104" s="51"/>
      <c r="AM104" s="51"/>
      <c r="AN104" s="51"/>
      <c r="AO104" s="51"/>
      <c r="AP104" s="117" t="s">
        <v>327</v>
      </c>
      <c r="AQ104" s="117"/>
      <c r="AR104" s="117"/>
      <c r="AS104" s="117"/>
      <c r="AT104" s="117"/>
      <c r="AU104" s="52" t="s">
        <v>125</v>
      </c>
      <c r="AV104" s="52"/>
      <c r="AW104" s="52"/>
      <c r="AX104" s="52"/>
      <c r="AY104" s="52"/>
      <c r="AZ104" s="51" t="s">
        <v>126</v>
      </c>
      <c r="BA104" s="51"/>
      <c r="BB104" s="51"/>
      <c r="BC104" s="51"/>
      <c r="BD104" s="51"/>
      <c r="BE104" s="117" t="s">
        <v>327</v>
      </c>
      <c r="BF104" s="117"/>
      <c r="BG104" s="117"/>
      <c r="BH104" s="117"/>
      <c r="BI104" s="117"/>
      <c r="BJ104" s="52" t="s">
        <v>117</v>
      </c>
      <c r="BK104" s="52"/>
      <c r="BL104" s="52"/>
      <c r="BM104" s="52"/>
      <c r="BN104" s="52"/>
      <c r="BO104" s="51" t="s">
        <v>118</v>
      </c>
      <c r="BP104" s="51"/>
      <c r="BQ104" s="51"/>
      <c r="BR104" s="51"/>
      <c r="BS104" s="51"/>
      <c r="BT104" s="117" t="s">
        <v>327</v>
      </c>
      <c r="BU104" s="117"/>
      <c r="BV104" s="117"/>
      <c r="BW104" s="117"/>
      <c r="BX104" s="117"/>
      <c r="CA104" t="s">
        <v>44</v>
      </c>
    </row>
    <row r="105" spans="1:79" s="7" customFormat="1" ht="15" customHeight="1">
      <c r="A105" s="121">
        <v>0</v>
      </c>
      <c r="B105" s="122"/>
      <c r="C105" s="122"/>
      <c r="D105" s="135" t="s">
        <v>326</v>
      </c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CA105" s="7" t="s">
        <v>45</v>
      </c>
    </row>
    <row r="106" spans="1:79" s="30" customFormat="1" ht="42.75" customHeight="1">
      <c r="A106" s="106">
        <v>1</v>
      </c>
      <c r="B106" s="107"/>
      <c r="C106" s="107"/>
      <c r="D106" s="158" t="s">
        <v>425</v>
      </c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60"/>
      <c r="Q106" s="50" t="s">
        <v>202</v>
      </c>
      <c r="R106" s="50"/>
      <c r="S106" s="50"/>
      <c r="T106" s="50"/>
      <c r="U106" s="50"/>
      <c r="V106" s="50" t="s">
        <v>411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136">
        <v>9474319</v>
      </c>
      <c r="AG106" s="136"/>
      <c r="AH106" s="136"/>
      <c r="AI106" s="136"/>
      <c r="AJ106" s="136"/>
      <c r="AK106" s="136">
        <v>0</v>
      </c>
      <c r="AL106" s="136"/>
      <c r="AM106" s="136"/>
      <c r="AN106" s="136"/>
      <c r="AO106" s="136"/>
      <c r="AP106" s="136">
        <v>9474319</v>
      </c>
      <c r="AQ106" s="136"/>
      <c r="AR106" s="136"/>
      <c r="AS106" s="136"/>
      <c r="AT106" s="136"/>
      <c r="AU106" s="136">
        <v>14524900</v>
      </c>
      <c r="AV106" s="136"/>
      <c r="AW106" s="136"/>
      <c r="AX106" s="136"/>
      <c r="AY106" s="136"/>
      <c r="AZ106" s="136">
        <v>0</v>
      </c>
      <c r="BA106" s="136"/>
      <c r="BB106" s="136"/>
      <c r="BC106" s="136"/>
      <c r="BD106" s="136"/>
      <c r="BE106" s="136">
        <v>14524900</v>
      </c>
      <c r="BF106" s="136"/>
      <c r="BG106" s="136"/>
      <c r="BH106" s="136"/>
      <c r="BI106" s="136"/>
      <c r="BJ106" s="136">
        <v>20906000</v>
      </c>
      <c r="BK106" s="136"/>
      <c r="BL106" s="136"/>
      <c r="BM106" s="136"/>
      <c r="BN106" s="136"/>
      <c r="BO106" s="136">
        <v>0</v>
      </c>
      <c r="BP106" s="136"/>
      <c r="BQ106" s="136"/>
      <c r="BR106" s="136"/>
      <c r="BS106" s="136"/>
      <c r="BT106" s="136">
        <v>20906000</v>
      </c>
      <c r="BU106" s="136"/>
      <c r="BV106" s="136"/>
      <c r="BW106" s="136"/>
      <c r="BX106" s="136"/>
    </row>
    <row r="107" spans="1:79" s="7" customFormat="1" ht="15" customHeight="1">
      <c r="A107" s="121">
        <v>0</v>
      </c>
      <c r="B107" s="122"/>
      <c r="C107" s="122"/>
      <c r="D107" s="137" t="s">
        <v>331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</row>
    <row r="108" spans="1:79" s="30" customFormat="1" ht="28.5" customHeight="1">
      <c r="A108" s="106">
        <v>1</v>
      </c>
      <c r="B108" s="107"/>
      <c r="C108" s="107"/>
      <c r="D108" s="158" t="s">
        <v>427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0" t="s">
        <v>329</v>
      </c>
      <c r="R108" s="50"/>
      <c r="S108" s="50"/>
      <c r="T108" s="50"/>
      <c r="U108" s="50"/>
      <c r="V108" s="50" t="s">
        <v>411</v>
      </c>
      <c r="W108" s="50"/>
      <c r="X108" s="50"/>
      <c r="Y108" s="50"/>
      <c r="Z108" s="50"/>
      <c r="AA108" s="50"/>
      <c r="AB108" s="50"/>
      <c r="AC108" s="50"/>
      <c r="AD108" s="50"/>
      <c r="AE108" s="50"/>
      <c r="AF108" s="136">
        <v>7</v>
      </c>
      <c r="AG108" s="136"/>
      <c r="AH108" s="136"/>
      <c r="AI108" s="136"/>
      <c r="AJ108" s="136"/>
      <c r="AK108" s="136">
        <v>0</v>
      </c>
      <c r="AL108" s="136"/>
      <c r="AM108" s="136"/>
      <c r="AN108" s="136"/>
      <c r="AO108" s="136"/>
      <c r="AP108" s="136">
        <v>7</v>
      </c>
      <c r="AQ108" s="136"/>
      <c r="AR108" s="136"/>
      <c r="AS108" s="136"/>
      <c r="AT108" s="136"/>
      <c r="AU108" s="136">
        <v>7</v>
      </c>
      <c r="AV108" s="136"/>
      <c r="AW108" s="136"/>
      <c r="AX108" s="136"/>
      <c r="AY108" s="136"/>
      <c r="AZ108" s="136">
        <v>0</v>
      </c>
      <c r="BA108" s="136"/>
      <c r="BB108" s="136"/>
      <c r="BC108" s="136"/>
      <c r="BD108" s="136"/>
      <c r="BE108" s="136">
        <v>7</v>
      </c>
      <c r="BF108" s="136"/>
      <c r="BG108" s="136"/>
      <c r="BH108" s="136"/>
      <c r="BI108" s="136"/>
      <c r="BJ108" s="136">
        <v>8</v>
      </c>
      <c r="BK108" s="136"/>
      <c r="BL108" s="136"/>
      <c r="BM108" s="136"/>
      <c r="BN108" s="136"/>
      <c r="BO108" s="136">
        <v>0</v>
      </c>
      <c r="BP108" s="136"/>
      <c r="BQ108" s="136"/>
      <c r="BR108" s="136"/>
      <c r="BS108" s="136"/>
      <c r="BT108" s="136">
        <v>8</v>
      </c>
      <c r="BU108" s="136"/>
      <c r="BV108" s="136"/>
      <c r="BW108" s="136"/>
      <c r="BX108" s="136"/>
    </row>
    <row r="109" spans="1:79" s="7" customFormat="1" ht="15" customHeight="1">
      <c r="A109" s="121">
        <v>0</v>
      </c>
      <c r="B109" s="122"/>
      <c r="C109" s="122"/>
      <c r="D109" s="137" t="s">
        <v>338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9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</row>
    <row r="110" spans="1:79" s="30" customFormat="1" ht="42.75" customHeight="1">
      <c r="A110" s="106">
        <v>1</v>
      </c>
      <c r="B110" s="107"/>
      <c r="C110" s="107"/>
      <c r="D110" s="158" t="s">
        <v>545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0" t="s">
        <v>202</v>
      </c>
      <c r="R110" s="50"/>
      <c r="S110" s="50"/>
      <c r="T110" s="50"/>
      <c r="U110" s="50"/>
      <c r="V110" s="50" t="s">
        <v>340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136">
        <v>9474319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9474319</v>
      </c>
      <c r="AQ110" s="136"/>
      <c r="AR110" s="136"/>
      <c r="AS110" s="136"/>
      <c r="AT110" s="136"/>
      <c r="AU110" s="136">
        <v>2074986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2074986</v>
      </c>
      <c r="BF110" s="136"/>
      <c r="BG110" s="136"/>
      <c r="BH110" s="136"/>
      <c r="BI110" s="136"/>
      <c r="BJ110" s="136">
        <v>2613250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2613250</v>
      </c>
      <c r="BU110" s="136"/>
      <c r="BV110" s="136"/>
      <c r="BW110" s="136"/>
      <c r="BX110" s="136"/>
    </row>
    <row r="111" spans="1:79" s="7" customFormat="1" ht="15" customHeight="1">
      <c r="A111" s="121">
        <v>0</v>
      </c>
      <c r="B111" s="122"/>
      <c r="C111" s="122"/>
      <c r="D111" s="137" t="s">
        <v>344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9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</row>
    <row r="112" spans="1:79" s="30" customFormat="1" ht="42.75" customHeight="1">
      <c r="A112" s="106">
        <v>1</v>
      </c>
      <c r="B112" s="107"/>
      <c r="C112" s="107"/>
      <c r="D112" s="158" t="s">
        <v>431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346</v>
      </c>
      <c r="R112" s="50"/>
      <c r="S112" s="50"/>
      <c r="T112" s="50"/>
      <c r="U112" s="50"/>
      <c r="V112" s="50" t="s">
        <v>340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100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100</v>
      </c>
      <c r="AQ112" s="136"/>
      <c r="AR112" s="136"/>
      <c r="AS112" s="136"/>
      <c r="AT112" s="136"/>
      <c r="AU112" s="136">
        <v>100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100</v>
      </c>
      <c r="BF112" s="136"/>
      <c r="BG112" s="136"/>
      <c r="BH112" s="136"/>
      <c r="BI112" s="136"/>
      <c r="BJ112" s="136">
        <v>100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100</v>
      </c>
      <c r="BU112" s="136"/>
      <c r="BV112" s="136"/>
      <c r="BW112" s="136"/>
      <c r="BX112" s="136"/>
    </row>
    <row r="114" spans="1:79" ht="14.25" customHeight="1">
      <c r="A114" s="82" t="s">
        <v>390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</row>
    <row r="115" spans="1:79" ht="23.1" customHeight="1">
      <c r="A115" s="84" t="s">
        <v>7</v>
      </c>
      <c r="B115" s="85"/>
      <c r="C115" s="85"/>
      <c r="D115" s="50" t="s">
        <v>10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 t="s">
        <v>9</v>
      </c>
      <c r="R115" s="50"/>
      <c r="S115" s="50"/>
      <c r="T115" s="50"/>
      <c r="U115" s="50"/>
      <c r="V115" s="50" t="s">
        <v>8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31" t="s">
        <v>302</v>
      </c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3"/>
      <c r="AU115" s="31" t="s">
        <v>304</v>
      </c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3"/>
    </row>
    <row r="116" spans="1:79" ht="28.5" customHeight="1">
      <c r="A116" s="87"/>
      <c r="B116" s="88"/>
      <c r="C116" s="8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 t="s">
        <v>5</v>
      </c>
      <c r="AG116" s="50"/>
      <c r="AH116" s="50"/>
      <c r="AI116" s="50"/>
      <c r="AJ116" s="50"/>
      <c r="AK116" s="50" t="s">
        <v>4</v>
      </c>
      <c r="AL116" s="50"/>
      <c r="AM116" s="50"/>
      <c r="AN116" s="50"/>
      <c r="AO116" s="50"/>
      <c r="AP116" s="50" t="s">
        <v>137</v>
      </c>
      <c r="AQ116" s="50"/>
      <c r="AR116" s="50"/>
      <c r="AS116" s="50"/>
      <c r="AT116" s="50"/>
      <c r="AU116" s="50" t="s">
        <v>5</v>
      </c>
      <c r="AV116" s="50"/>
      <c r="AW116" s="50"/>
      <c r="AX116" s="50"/>
      <c r="AY116" s="50"/>
      <c r="AZ116" s="50" t="s">
        <v>4</v>
      </c>
      <c r="BA116" s="50"/>
      <c r="BB116" s="50"/>
      <c r="BC116" s="50"/>
      <c r="BD116" s="50"/>
      <c r="BE116" s="50" t="s">
        <v>102</v>
      </c>
      <c r="BF116" s="50"/>
      <c r="BG116" s="50"/>
      <c r="BH116" s="50"/>
      <c r="BI116" s="50"/>
    </row>
    <row r="117" spans="1:79" ht="15" customHeight="1">
      <c r="A117" s="31">
        <v>1</v>
      </c>
      <c r="B117" s="32"/>
      <c r="C117" s="32"/>
      <c r="D117" s="50">
        <v>2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>
        <v>3</v>
      </c>
      <c r="R117" s="50"/>
      <c r="S117" s="50"/>
      <c r="T117" s="50"/>
      <c r="U117" s="50"/>
      <c r="V117" s="50">
        <v>4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50">
        <v>5</v>
      </c>
      <c r="AG117" s="50"/>
      <c r="AH117" s="50"/>
      <c r="AI117" s="50"/>
      <c r="AJ117" s="50"/>
      <c r="AK117" s="50">
        <v>6</v>
      </c>
      <c r="AL117" s="50"/>
      <c r="AM117" s="50"/>
      <c r="AN117" s="50"/>
      <c r="AO117" s="50"/>
      <c r="AP117" s="50">
        <v>7</v>
      </c>
      <c r="AQ117" s="50"/>
      <c r="AR117" s="50"/>
      <c r="AS117" s="50"/>
      <c r="AT117" s="50"/>
      <c r="AU117" s="50">
        <v>8</v>
      </c>
      <c r="AV117" s="50"/>
      <c r="AW117" s="50"/>
      <c r="AX117" s="50"/>
      <c r="AY117" s="50"/>
      <c r="AZ117" s="50">
        <v>9</v>
      </c>
      <c r="BA117" s="50"/>
      <c r="BB117" s="50"/>
      <c r="BC117" s="50"/>
      <c r="BD117" s="50"/>
      <c r="BE117" s="50">
        <v>10</v>
      </c>
      <c r="BF117" s="50"/>
      <c r="BG117" s="50"/>
      <c r="BH117" s="50"/>
      <c r="BI117" s="50"/>
    </row>
    <row r="118" spans="1:79" ht="15.75" hidden="1" customHeight="1">
      <c r="A118" s="34" t="s">
        <v>168</v>
      </c>
      <c r="B118" s="35"/>
      <c r="C118" s="35"/>
      <c r="D118" s="50" t="s">
        <v>69</v>
      </c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 t="s">
        <v>82</v>
      </c>
      <c r="R118" s="50"/>
      <c r="S118" s="50"/>
      <c r="T118" s="50"/>
      <c r="U118" s="50"/>
      <c r="V118" s="50" t="s">
        <v>83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52" t="s">
        <v>119</v>
      </c>
      <c r="AG118" s="52"/>
      <c r="AH118" s="52"/>
      <c r="AI118" s="52"/>
      <c r="AJ118" s="52"/>
      <c r="AK118" s="51" t="s">
        <v>120</v>
      </c>
      <c r="AL118" s="51"/>
      <c r="AM118" s="51"/>
      <c r="AN118" s="51"/>
      <c r="AO118" s="51"/>
      <c r="AP118" s="117" t="s">
        <v>327</v>
      </c>
      <c r="AQ118" s="117"/>
      <c r="AR118" s="117"/>
      <c r="AS118" s="117"/>
      <c r="AT118" s="117"/>
      <c r="AU118" s="52" t="s">
        <v>121</v>
      </c>
      <c r="AV118" s="52"/>
      <c r="AW118" s="52"/>
      <c r="AX118" s="52"/>
      <c r="AY118" s="52"/>
      <c r="AZ118" s="51" t="s">
        <v>122</v>
      </c>
      <c r="BA118" s="51"/>
      <c r="BB118" s="51"/>
      <c r="BC118" s="51"/>
      <c r="BD118" s="51"/>
      <c r="BE118" s="117" t="s">
        <v>327</v>
      </c>
      <c r="BF118" s="117"/>
      <c r="BG118" s="117"/>
      <c r="BH118" s="117"/>
      <c r="BI118" s="117"/>
      <c r="CA118" t="s">
        <v>46</v>
      </c>
    </row>
    <row r="119" spans="1:79" s="7" customFormat="1" ht="14.25">
      <c r="A119" s="121">
        <v>0</v>
      </c>
      <c r="B119" s="122"/>
      <c r="C119" s="122"/>
      <c r="D119" s="135" t="s">
        <v>326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CA119" s="7" t="s">
        <v>47</v>
      </c>
    </row>
    <row r="120" spans="1:79" s="30" customFormat="1" ht="42.75" customHeight="1">
      <c r="A120" s="106">
        <v>1</v>
      </c>
      <c r="B120" s="107"/>
      <c r="C120" s="107"/>
      <c r="D120" s="158" t="s">
        <v>425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60"/>
      <c r="Q120" s="50" t="s">
        <v>202</v>
      </c>
      <c r="R120" s="50"/>
      <c r="S120" s="50"/>
      <c r="T120" s="50"/>
      <c r="U120" s="50"/>
      <c r="V120" s="50" t="s">
        <v>411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</row>
    <row r="121" spans="1:79" s="7" customFormat="1" ht="14.25">
      <c r="A121" s="121">
        <v>0</v>
      </c>
      <c r="B121" s="122"/>
      <c r="C121" s="122"/>
      <c r="D121" s="137" t="s">
        <v>331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</row>
    <row r="122" spans="1:79" s="30" customFormat="1" ht="28.5" customHeight="1">
      <c r="A122" s="106">
        <v>1</v>
      </c>
      <c r="B122" s="107"/>
      <c r="C122" s="107"/>
      <c r="D122" s="158" t="s">
        <v>427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329</v>
      </c>
      <c r="R122" s="50"/>
      <c r="S122" s="50"/>
      <c r="T122" s="50"/>
      <c r="U122" s="50"/>
      <c r="V122" s="50" t="s">
        <v>411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0</v>
      </c>
      <c r="BF122" s="136"/>
      <c r="BG122" s="136"/>
      <c r="BH122" s="136"/>
      <c r="BI122" s="136"/>
    </row>
    <row r="123" spans="1:79" s="7" customFormat="1" ht="14.25">
      <c r="A123" s="121">
        <v>0</v>
      </c>
      <c r="B123" s="122"/>
      <c r="C123" s="122"/>
      <c r="D123" s="137" t="s">
        <v>338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</row>
    <row r="124" spans="1:79" s="30" customFormat="1" ht="42.75" customHeight="1">
      <c r="A124" s="106">
        <v>1</v>
      </c>
      <c r="B124" s="107"/>
      <c r="C124" s="107"/>
      <c r="D124" s="158" t="s">
        <v>545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202</v>
      </c>
      <c r="R124" s="50"/>
      <c r="S124" s="50"/>
      <c r="T124" s="50"/>
      <c r="U124" s="50"/>
      <c r="V124" s="50" t="s">
        <v>340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</row>
    <row r="125" spans="1:79" s="7" customFormat="1" ht="14.25">
      <c r="A125" s="121">
        <v>0</v>
      </c>
      <c r="B125" s="122"/>
      <c r="C125" s="122"/>
      <c r="D125" s="137" t="s">
        <v>344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9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</row>
    <row r="126" spans="1:79" s="30" customFormat="1" ht="42.75" customHeight="1">
      <c r="A126" s="106">
        <v>1</v>
      </c>
      <c r="B126" s="107"/>
      <c r="C126" s="107"/>
      <c r="D126" s="158" t="s">
        <v>431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50" t="s">
        <v>340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</row>
    <row r="128" spans="1:79" ht="14.25" customHeight="1">
      <c r="A128" s="82" t="s">
        <v>138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15" customHeight="1">
      <c r="A129" s="110" t="s">
        <v>298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</row>
    <row r="130" spans="1:79" ht="12.95" customHeight="1">
      <c r="A130" s="84" t="s">
        <v>20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6"/>
      <c r="U130" s="50" t="s">
        <v>299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 t="s">
        <v>300</v>
      </c>
      <c r="AF130" s="50"/>
      <c r="AG130" s="50"/>
      <c r="AH130" s="50"/>
      <c r="AI130" s="50"/>
      <c r="AJ130" s="50"/>
      <c r="AK130" s="50"/>
      <c r="AL130" s="50"/>
      <c r="AM130" s="50"/>
      <c r="AN130" s="50"/>
      <c r="AO130" s="50" t="s">
        <v>301</v>
      </c>
      <c r="AP130" s="50"/>
      <c r="AQ130" s="50"/>
      <c r="AR130" s="50"/>
      <c r="AS130" s="50"/>
      <c r="AT130" s="50"/>
      <c r="AU130" s="50"/>
      <c r="AV130" s="50"/>
      <c r="AW130" s="50"/>
      <c r="AX130" s="50"/>
      <c r="AY130" s="50" t="s">
        <v>302</v>
      </c>
      <c r="AZ130" s="50"/>
      <c r="BA130" s="50"/>
      <c r="BB130" s="50"/>
      <c r="BC130" s="50"/>
      <c r="BD130" s="50"/>
      <c r="BE130" s="50"/>
      <c r="BF130" s="50"/>
      <c r="BG130" s="50"/>
      <c r="BH130" s="50"/>
      <c r="BI130" s="50" t="s">
        <v>304</v>
      </c>
      <c r="BJ130" s="50"/>
      <c r="BK130" s="50"/>
      <c r="BL130" s="50"/>
      <c r="BM130" s="50"/>
      <c r="BN130" s="50"/>
      <c r="BO130" s="50"/>
      <c r="BP130" s="50"/>
      <c r="BQ130" s="50"/>
      <c r="BR130" s="50"/>
    </row>
    <row r="131" spans="1:79" ht="30" customHeight="1">
      <c r="A131" s="87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9"/>
      <c r="U131" s="50" t="s">
        <v>5</v>
      </c>
      <c r="V131" s="50"/>
      <c r="W131" s="50"/>
      <c r="X131" s="50"/>
      <c r="Y131" s="50"/>
      <c r="Z131" s="50" t="s">
        <v>4</v>
      </c>
      <c r="AA131" s="50"/>
      <c r="AB131" s="50"/>
      <c r="AC131" s="50"/>
      <c r="AD131" s="50"/>
      <c r="AE131" s="50" t="s">
        <v>5</v>
      </c>
      <c r="AF131" s="50"/>
      <c r="AG131" s="50"/>
      <c r="AH131" s="50"/>
      <c r="AI131" s="50"/>
      <c r="AJ131" s="50" t="s">
        <v>4</v>
      </c>
      <c r="AK131" s="50"/>
      <c r="AL131" s="50"/>
      <c r="AM131" s="50"/>
      <c r="AN131" s="50"/>
      <c r="AO131" s="50" t="s">
        <v>5</v>
      </c>
      <c r="AP131" s="50"/>
      <c r="AQ131" s="50"/>
      <c r="AR131" s="50"/>
      <c r="AS131" s="50"/>
      <c r="AT131" s="50" t="s">
        <v>4</v>
      </c>
      <c r="AU131" s="50"/>
      <c r="AV131" s="50"/>
      <c r="AW131" s="50"/>
      <c r="AX131" s="50"/>
      <c r="AY131" s="50" t="s">
        <v>5</v>
      </c>
      <c r="AZ131" s="50"/>
      <c r="BA131" s="50"/>
      <c r="BB131" s="50"/>
      <c r="BC131" s="50"/>
      <c r="BD131" s="50" t="s">
        <v>4</v>
      </c>
      <c r="BE131" s="50"/>
      <c r="BF131" s="50"/>
      <c r="BG131" s="50"/>
      <c r="BH131" s="50"/>
      <c r="BI131" s="50" t="s">
        <v>5</v>
      </c>
      <c r="BJ131" s="50"/>
      <c r="BK131" s="50"/>
      <c r="BL131" s="50"/>
      <c r="BM131" s="50"/>
      <c r="BN131" s="50" t="s">
        <v>4</v>
      </c>
      <c r="BO131" s="50"/>
      <c r="BP131" s="50"/>
      <c r="BQ131" s="50"/>
      <c r="BR131" s="50"/>
    </row>
    <row r="132" spans="1:79" ht="15" customHeight="1">
      <c r="A132" s="31">
        <v>1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3"/>
      <c r="U132" s="50">
        <v>2</v>
      </c>
      <c r="V132" s="50"/>
      <c r="W132" s="50"/>
      <c r="X132" s="50"/>
      <c r="Y132" s="50"/>
      <c r="Z132" s="50">
        <v>3</v>
      </c>
      <c r="AA132" s="50"/>
      <c r="AB132" s="50"/>
      <c r="AC132" s="50"/>
      <c r="AD132" s="50"/>
      <c r="AE132" s="50">
        <v>4</v>
      </c>
      <c r="AF132" s="50"/>
      <c r="AG132" s="50"/>
      <c r="AH132" s="50"/>
      <c r="AI132" s="50"/>
      <c r="AJ132" s="50">
        <v>5</v>
      </c>
      <c r="AK132" s="50"/>
      <c r="AL132" s="50"/>
      <c r="AM132" s="50"/>
      <c r="AN132" s="50"/>
      <c r="AO132" s="50">
        <v>6</v>
      </c>
      <c r="AP132" s="50"/>
      <c r="AQ132" s="50"/>
      <c r="AR132" s="50"/>
      <c r="AS132" s="50"/>
      <c r="AT132" s="50">
        <v>7</v>
      </c>
      <c r="AU132" s="50"/>
      <c r="AV132" s="50"/>
      <c r="AW132" s="50"/>
      <c r="AX132" s="50"/>
      <c r="AY132" s="50">
        <v>8</v>
      </c>
      <c r="AZ132" s="50"/>
      <c r="BA132" s="50"/>
      <c r="BB132" s="50"/>
      <c r="BC132" s="50"/>
      <c r="BD132" s="50">
        <v>9</v>
      </c>
      <c r="BE132" s="50"/>
      <c r="BF132" s="50"/>
      <c r="BG132" s="50"/>
      <c r="BH132" s="50"/>
      <c r="BI132" s="50">
        <v>10</v>
      </c>
      <c r="BJ132" s="50"/>
      <c r="BK132" s="50"/>
      <c r="BL132" s="50"/>
      <c r="BM132" s="50"/>
      <c r="BN132" s="50">
        <v>11</v>
      </c>
      <c r="BO132" s="50"/>
      <c r="BP132" s="50"/>
      <c r="BQ132" s="50"/>
      <c r="BR132" s="50"/>
    </row>
    <row r="133" spans="1:79" s="1" customFormat="1" ht="15.75" hidden="1" customHeight="1">
      <c r="A133" s="34" t="s">
        <v>69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6"/>
      <c r="U133" s="52" t="s">
        <v>77</v>
      </c>
      <c r="V133" s="52"/>
      <c r="W133" s="52"/>
      <c r="X133" s="52"/>
      <c r="Y133" s="52"/>
      <c r="Z133" s="51" t="s">
        <v>78</v>
      </c>
      <c r="AA133" s="51"/>
      <c r="AB133" s="51"/>
      <c r="AC133" s="51"/>
      <c r="AD133" s="51"/>
      <c r="AE133" s="52" t="s">
        <v>79</v>
      </c>
      <c r="AF133" s="52"/>
      <c r="AG133" s="52"/>
      <c r="AH133" s="52"/>
      <c r="AI133" s="52"/>
      <c r="AJ133" s="51" t="s">
        <v>80</v>
      </c>
      <c r="AK133" s="51"/>
      <c r="AL133" s="51"/>
      <c r="AM133" s="51"/>
      <c r="AN133" s="51"/>
      <c r="AO133" s="52" t="s">
        <v>70</v>
      </c>
      <c r="AP133" s="52"/>
      <c r="AQ133" s="52"/>
      <c r="AR133" s="52"/>
      <c r="AS133" s="52"/>
      <c r="AT133" s="51" t="s">
        <v>71</v>
      </c>
      <c r="AU133" s="51"/>
      <c r="AV133" s="51"/>
      <c r="AW133" s="51"/>
      <c r="AX133" s="51"/>
      <c r="AY133" s="52" t="s">
        <v>72</v>
      </c>
      <c r="AZ133" s="52"/>
      <c r="BA133" s="52"/>
      <c r="BB133" s="52"/>
      <c r="BC133" s="52"/>
      <c r="BD133" s="51" t="s">
        <v>73</v>
      </c>
      <c r="BE133" s="51"/>
      <c r="BF133" s="51"/>
      <c r="BG133" s="51"/>
      <c r="BH133" s="51"/>
      <c r="BI133" s="52" t="s">
        <v>74</v>
      </c>
      <c r="BJ133" s="52"/>
      <c r="BK133" s="52"/>
      <c r="BL133" s="52"/>
      <c r="BM133" s="52"/>
      <c r="BN133" s="51" t="s">
        <v>75</v>
      </c>
      <c r="BO133" s="51"/>
      <c r="BP133" s="51"/>
      <c r="BQ133" s="51"/>
      <c r="BR133" s="51"/>
      <c r="CA133" t="s">
        <v>48</v>
      </c>
    </row>
    <row r="134" spans="1:79" s="7" customFormat="1" ht="12.75" customHeight="1">
      <c r="A134" s="121" t="s">
        <v>161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3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CA134" s="7" t="s">
        <v>49</v>
      </c>
    </row>
    <row r="135" spans="1:79" s="30" customFormat="1" ht="38.25" customHeight="1">
      <c r="A135" s="73" t="s">
        <v>357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41" t="s">
        <v>308</v>
      </c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 t="s">
        <v>308</v>
      </c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 t="s">
        <v>308</v>
      </c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 t="s">
        <v>308</v>
      </c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 t="s">
        <v>308</v>
      </c>
      <c r="BJ135" s="141"/>
      <c r="BK135" s="141"/>
      <c r="BL135" s="141"/>
      <c r="BM135" s="141"/>
      <c r="BN135" s="141"/>
      <c r="BO135" s="141"/>
      <c r="BP135" s="141"/>
      <c r="BQ135" s="141"/>
      <c r="BR135" s="141"/>
    </row>
    <row r="138" spans="1:79" ht="14.25" customHeight="1">
      <c r="A138" s="82" t="s">
        <v>139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</row>
    <row r="139" spans="1:79" ht="15" customHeight="1">
      <c r="A139" s="84" t="s">
        <v>7</v>
      </c>
      <c r="B139" s="85"/>
      <c r="C139" s="85"/>
      <c r="D139" s="84" t="s">
        <v>11</v>
      </c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6"/>
      <c r="W139" s="50" t="s">
        <v>299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 t="s">
        <v>367</v>
      </c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 t="s">
        <v>378</v>
      </c>
      <c r="AV139" s="50"/>
      <c r="AW139" s="50"/>
      <c r="AX139" s="50"/>
      <c r="AY139" s="50"/>
      <c r="AZ139" s="50"/>
      <c r="BA139" s="50" t="s">
        <v>383</v>
      </c>
      <c r="BB139" s="50"/>
      <c r="BC139" s="50"/>
      <c r="BD139" s="50"/>
      <c r="BE139" s="50"/>
      <c r="BF139" s="50"/>
      <c r="BG139" s="50" t="s">
        <v>391</v>
      </c>
      <c r="BH139" s="50"/>
      <c r="BI139" s="50"/>
      <c r="BJ139" s="50"/>
      <c r="BK139" s="50"/>
      <c r="BL139" s="50"/>
    </row>
    <row r="140" spans="1:79" ht="15" customHeight="1">
      <c r="A140" s="142"/>
      <c r="B140" s="143"/>
      <c r="C140" s="143"/>
      <c r="D140" s="142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50" t="s">
        <v>5</v>
      </c>
      <c r="X140" s="50"/>
      <c r="Y140" s="50"/>
      <c r="Z140" s="50"/>
      <c r="AA140" s="50"/>
      <c r="AB140" s="50"/>
      <c r="AC140" s="50" t="s">
        <v>4</v>
      </c>
      <c r="AD140" s="50"/>
      <c r="AE140" s="50"/>
      <c r="AF140" s="50"/>
      <c r="AG140" s="50"/>
      <c r="AH140" s="50"/>
      <c r="AI140" s="50" t="s">
        <v>5</v>
      </c>
      <c r="AJ140" s="50"/>
      <c r="AK140" s="50"/>
      <c r="AL140" s="50"/>
      <c r="AM140" s="50"/>
      <c r="AN140" s="50"/>
      <c r="AO140" s="50" t="s">
        <v>4</v>
      </c>
      <c r="AP140" s="50"/>
      <c r="AQ140" s="50"/>
      <c r="AR140" s="50"/>
      <c r="AS140" s="50"/>
      <c r="AT140" s="50"/>
      <c r="AU140" s="127" t="s">
        <v>5</v>
      </c>
      <c r="AV140" s="127"/>
      <c r="AW140" s="127"/>
      <c r="AX140" s="127" t="s">
        <v>4</v>
      </c>
      <c r="AY140" s="127"/>
      <c r="AZ140" s="127"/>
      <c r="BA140" s="127" t="s">
        <v>5</v>
      </c>
      <c r="BB140" s="127"/>
      <c r="BC140" s="127"/>
      <c r="BD140" s="127" t="s">
        <v>4</v>
      </c>
      <c r="BE140" s="127"/>
      <c r="BF140" s="127"/>
      <c r="BG140" s="127" t="s">
        <v>5</v>
      </c>
      <c r="BH140" s="127"/>
      <c r="BI140" s="127"/>
      <c r="BJ140" s="127" t="s">
        <v>4</v>
      </c>
      <c r="BK140" s="127"/>
      <c r="BL140" s="127"/>
    </row>
    <row r="141" spans="1:79" ht="57" customHeight="1">
      <c r="A141" s="87"/>
      <c r="B141" s="88"/>
      <c r="C141" s="88"/>
      <c r="D141" s="87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0" t="s">
        <v>13</v>
      </c>
      <c r="X141" s="50"/>
      <c r="Y141" s="50"/>
      <c r="Z141" s="50" t="s">
        <v>12</v>
      </c>
      <c r="AA141" s="50"/>
      <c r="AB141" s="50"/>
      <c r="AC141" s="50" t="s">
        <v>13</v>
      </c>
      <c r="AD141" s="50"/>
      <c r="AE141" s="50"/>
      <c r="AF141" s="50" t="s">
        <v>12</v>
      </c>
      <c r="AG141" s="50"/>
      <c r="AH141" s="50"/>
      <c r="AI141" s="50" t="s">
        <v>13</v>
      </c>
      <c r="AJ141" s="50"/>
      <c r="AK141" s="50"/>
      <c r="AL141" s="50" t="s">
        <v>12</v>
      </c>
      <c r="AM141" s="50"/>
      <c r="AN141" s="50"/>
      <c r="AO141" s="50" t="s">
        <v>13</v>
      </c>
      <c r="AP141" s="50"/>
      <c r="AQ141" s="50"/>
      <c r="AR141" s="50" t="s">
        <v>12</v>
      </c>
      <c r="AS141" s="50"/>
      <c r="AT141" s="50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79" ht="15" customHeight="1">
      <c r="A142" s="31">
        <v>1</v>
      </c>
      <c r="B142" s="32"/>
      <c r="C142" s="32"/>
      <c r="D142" s="31">
        <v>2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3"/>
      <c r="W142" s="50">
        <v>3</v>
      </c>
      <c r="X142" s="50"/>
      <c r="Y142" s="50"/>
      <c r="Z142" s="50">
        <v>4</v>
      </c>
      <c r="AA142" s="50"/>
      <c r="AB142" s="50"/>
      <c r="AC142" s="50">
        <v>5</v>
      </c>
      <c r="AD142" s="50"/>
      <c r="AE142" s="50"/>
      <c r="AF142" s="50">
        <v>6</v>
      </c>
      <c r="AG142" s="50"/>
      <c r="AH142" s="50"/>
      <c r="AI142" s="50">
        <v>7</v>
      </c>
      <c r="AJ142" s="50"/>
      <c r="AK142" s="50"/>
      <c r="AL142" s="50">
        <v>8</v>
      </c>
      <c r="AM142" s="50"/>
      <c r="AN142" s="50"/>
      <c r="AO142" s="50">
        <v>9</v>
      </c>
      <c r="AP142" s="50"/>
      <c r="AQ142" s="50"/>
      <c r="AR142" s="50">
        <v>10</v>
      </c>
      <c r="AS142" s="50"/>
      <c r="AT142" s="50"/>
      <c r="AU142" s="50">
        <v>11</v>
      </c>
      <c r="AV142" s="50"/>
      <c r="AW142" s="50"/>
      <c r="AX142" s="50">
        <v>12</v>
      </c>
      <c r="AY142" s="50"/>
      <c r="AZ142" s="50"/>
      <c r="BA142" s="50">
        <v>13</v>
      </c>
      <c r="BB142" s="50"/>
      <c r="BC142" s="50"/>
      <c r="BD142" s="50">
        <v>14</v>
      </c>
      <c r="BE142" s="50"/>
      <c r="BF142" s="50"/>
      <c r="BG142" s="50">
        <v>15</v>
      </c>
      <c r="BH142" s="50"/>
      <c r="BI142" s="50"/>
      <c r="BJ142" s="50">
        <v>16</v>
      </c>
      <c r="BK142" s="50"/>
      <c r="BL142" s="50"/>
    </row>
    <row r="143" spans="1:79" s="1" customFormat="1" ht="12.75" hidden="1" customHeight="1">
      <c r="A143" s="34" t="s">
        <v>81</v>
      </c>
      <c r="B143" s="35"/>
      <c r="C143" s="35"/>
      <c r="D143" s="34" t="s">
        <v>69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52" t="s">
        <v>84</v>
      </c>
      <c r="X143" s="52"/>
      <c r="Y143" s="52"/>
      <c r="Z143" s="52" t="s">
        <v>85</v>
      </c>
      <c r="AA143" s="52"/>
      <c r="AB143" s="52"/>
      <c r="AC143" s="51" t="s">
        <v>86</v>
      </c>
      <c r="AD143" s="51"/>
      <c r="AE143" s="51"/>
      <c r="AF143" s="51" t="s">
        <v>87</v>
      </c>
      <c r="AG143" s="51"/>
      <c r="AH143" s="51"/>
      <c r="AI143" s="52" t="s">
        <v>88</v>
      </c>
      <c r="AJ143" s="52"/>
      <c r="AK143" s="52"/>
      <c r="AL143" s="52" t="s">
        <v>89</v>
      </c>
      <c r="AM143" s="52"/>
      <c r="AN143" s="52"/>
      <c r="AO143" s="51" t="s">
        <v>116</v>
      </c>
      <c r="AP143" s="51"/>
      <c r="AQ143" s="51"/>
      <c r="AR143" s="51" t="s">
        <v>90</v>
      </c>
      <c r="AS143" s="51"/>
      <c r="AT143" s="51"/>
      <c r="AU143" s="52" t="s">
        <v>117</v>
      </c>
      <c r="AV143" s="52"/>
      <c r="AW143" s="52"/>
      <c r="AX143" s="51" t="s">
        <v>118</v>
      </c>
      <c r="AY143" s="51"/>
      <c r="AZ143" s="51"/>
      <c r="BA143" s="52" t="s">
        <v>119</v>
      </c>
      <c r="BB143" s="52"/>
      <c r="BC143" s="52"/>
      <c r="BD143" s="51" t="s">
        <v>120</v>
      </c>
      <c r="BE143" s="51"/>
      <c r="BF143" s="51"/>
      <c r="BG143" s="52" t="s">
        <v>121</v>
      </c>
      <c r="BH143" s="52"/>
      <c r="BI143" s="52"/>
      <c r="BJ143" s="51" t="s">
        <v>122</v>
      </c>
      <c r="BK143" s="51"/>
      <c r="BL143" s="51"/>
      <c r="CA143" s="1" t="s">
        <v>115</v>
      </c>
    </row>
    <row r="144" spans="1:79" s="7" customFormat="1" ht="12.75" customHeight="1">
      <c r="A144" s="121">
        <v>1</v>
      </c>
      <c r="B144" s="122"/>
      <c r="C144" s="122"/>
      <c r="D144" s="47" t="s">
        <v>360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CA144" s="7" t="s">
        <v>50</v>
      </c>
    </row>
    <row r="145" spans="1:79" s="30" customFormat="1" ht="25.5" customHeight="1">
      <c r="A145" s="106">
        <v>2</v>
      </c>
      <c r="B145" s="107"/>
      <c r="C145" s="107"/>
      <c r="D145" s="73" t="s">
        <v>361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5"/>
      <c r="W145" s="136" t="s">
        <v>308</v>
      </c>
      <c r="X145" s="136"/>
      <c r="Y145" s="136"/>
      <c r="Z145" s="136" t="s">
        <v>308</v>
      </c>
      <c r="AA145" s="136"/>
      <c r="AB145" s="136"/>
      <c r="AC145" s="136"/>
      <c r="AD145" s="136"/>
      <c r="AE145" s="136"/>
      <c r="AF145" s="136"/>
      <c r="AG145" s="136"/>
      <c r="AH145" s="136"/>
      <c r="AI145" s="136" t="s">
        <v>308</v>
      </c>
      <c r="AJ145" s="136"/>
      <c r="AK145" s="136"/>
      <c r="AL145" s="136" t="s">
        <v>308</v>
      </c>
      <c r="AM145" s="136"/>
      <c r="AN145" s="136"/>
      <c r="AO145" s="136"/>
      <c r="AP145" s="136"/>
      <c r="AQ145" s="136"/>
      <c r="AR145" s="136"/>
      <c r="AS145" s="136"/>
      <c r="AT145" s="136"/>
      <c r="AU145" s="136" t="s">
        <v>308</v>
      </c>
      <c r="AV145" s="136"/>
      <c r="AW145" s="136"/>
      <c r="AX145" s="136"/>
      <c r="AY145" s="136"/>
      <c r="AZ145" s="136"/>
      <c r="BA145" s="136" t="s">
        <v>308</v>
      </c>
      <c r="BB145" s="136"/>
      <c r="BC145" s="136"/>
      <c r="BD145" s="136"/>
      <c r="BE145" s="136"/>
      <c r="BF145" s="136"/>
      <c r="BG145" s="136" t="s">
        <v>308</v>
      </c>
      <c r="BH145" s="136"/>
      <c r="BI145" s="136"/>
      <c r="BJ145" s="136"/>
      <c r="BK145" s="136"/>
      <c r="BL145" s="136"/>
    </row>
    <row r="148" spans="1:79" ht="14.25" customHeight="1">
      <c r="A148" s="82" t="s">
        <v>167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</row>
    <row r="149" spans="1:79" ht="14.25" customHeight="1">
      <c r="A149" s="82" t="s">
        <v>379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</row>
    <row r="150" spans="1:79" ht="15" customHeight="1">
      <c r="A150" s="57" t="s">
        <v>298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</row>
    <row r="151" spans="1:79" ht="15" customHeight="1">
      <c r="A151" s="50" t="s">
        <v>7</v>
      </c>
      <c r="B151" s="50"/>
      <c r="C151" s="50"/>
      <c r="D151" s="50"/>
      <c r="E151" s="50"/>
      <c r="F151" s="50"/>
      <c r="G151" s="50" t="s">
        <v>140</v>
      </c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 t="s">
        <v>14</v>
      </c>
      <c r="U151" s="50"/>
      <c r="V151" s="50"/>
      <c r="W151" s="50"/>
      <c r="X151" s="50"/>
      <c r="Y151" s="50"/>
      <c r="Z151" s="50"/>
      <c r="AA151" s="31" t="s">
        <v>299</v>
      </c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6"/>
      <c r="AP151" s="31" t="s">
        <v>300</v>
      </c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3"/>
      <c r="BE151" s="31" t="s">
        <v>301</v>
      </c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3"/>
    </row>
    <row r="152" spans="1:79" ht="32.1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 t="s">
        <v>5</v>
      </c>
      <c r="AB152" s="50"/>
      <c r="AC152" s="50"/>
      <c r="AD152" s="50"/>
      <c r="AE152" s="50"/>
      <c r="AF152" s="50" t="s">
        <v>4</v>
      </c>
      <c r="AG152" s="50"/>
      <c r="AH152" s="50"/>
      <c r="AI152" s="50"/>
      <c r="AJ152" s="50"/>
      <c r="AK152" s="50" t="s">
        <v>101</v>
      </c>
      <c r="AL152" s="50"/>
      <c r="AM152" s="50"/>
      <c r="AN152" s="50"/>
      <c r="AO152" s="50"/>
      <c r="AP152" s="50" t="s">
        <v>5</v>
      </c>
      <c r="AQ152" s="50"/>
      <c r="AR152" s="50"/>
      <c r="AS152" s="50"/>
      <c r="AT152" s="50"/>
      <c r="AU152" s="50" t="s">
        <v>4</v>
      </c>
      <c r="AV152" s="50"/>
      <c r="AW152" s="50"/>
      <c r="AX152" s="50"/>
      <c r="AY152" s="50"/>
      <c r="AZ152" s="50" t="s">
        <v>108</v>
      </c>
      <c r="BA152" s="50"/>
      <c r="BB152" s="50"/>
      <c r="BC152" s="50"/>
      <c r="BD152" s="50"/>
      <c r="BE152" s="50" t="s">
        <v>5</v>
      </c>
      <c r="BF152" s="50"/>
      <c r="BG152" s="50"/>
      <c r="BH152" s="50"/>
      <c r="BI152" s="50"/>
      <c r="BJ152" s="50" t="s">
        <v>4</v>
      </c>
      <c r="BK152" s="50"/>
      <c r="BL152" s="50"/>
      <c r="BM152" s="50"/>
      <c r="BN152" s="50"/>
      <c r="BO152" s="50" t="s">
        <v>141</v>
      </c>
      <c r="BP152" s="50"/>
      <c r="BQ152" s="50"/>
      <c r="BR152" s="50"/>
      <c r="BS152" s="50"/>
    </row>
    <row r="153" spans="1:79" ht="15" customHeight="1">
      <c r="A153" s="50">
        <v>1</v>
      </c>
      <c r="B153" s="50"/>
      <c r="C153" s="50"/>
      <c r="D153" s="50"/>
      <c r="E153" s="50"/>
      <c r="F153" s="50"/>
      <c r="G153" s="50">
        <v>2</v>
      </c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>
        <v>3</v>
      </c>
      <c r="U153" s="50"/>
      <c r="V153" s="50"/>
      <c r="W153" s="50"/>
      <c r="X153" s="50"/>
      <c r="Y153" s="50"/>
      <c r="Z153" s="50"/>
      <c r="AA153" s="50">
        <v>4</v>
      </c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  <c r="BJ153" s="50">
        <v>11</v>
      </c>
      <c r="BK153" s="50"/>
      <c r="BL153" s="50"/>
      <c r="BM153" s="50"/>
      <c r="BN153" s="50"/>
      <c r="BO153" s="50">
        <v>12</v>
      </c>
      <c r="BP153" s="50"/>
      <c r="BQ153" s="50"/>
      <c r="BR153" s="50"/>
      <c r="BS153" s="50"/>
    </row>
    <row r="154" spans="1:79" s="1" customFormat="1" ht="15" hidden="1" customHeight="1">
      <c r="A154" s="52" t="s">
        <v>81</v>
      </c>
      <c r="B154" s="52"/>
      <c r="C154" s="52"/>
      <c r="D154" s="52"/>
      <c r="E154" s="52"/>
      <c r="F154" s="52"/>
      <c r="G154" s="150" t="s">
        <v>69</v>
      </c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 t="s">
        <v>91</v>
      </c>
      <c r="U154" s="150"/>
      <c r="V154" s="150"/>
      <c r="W154" s="150"/>
      <c r="X154" s="150"/>
      <c r="Y154" s="150"/>
      <c r="Z154" s="150"/>
      <c r="AA154" s="51" t="s">
        <v>77</v>
      </c>
      <c r="AB154" s="51"/>
      <c r="AC154" s="51"/>
      <c r="AD154" s="51"/>
      <c r="AE154" s="51"/>
      <c r="AF154" s="51" t="s">
        <v>78</v>
      </c>
      <c r="AG154" s="51"/>
      <c r="AH154" s="51"/>
      <c r="AI154" s="51"/>
      <c r="AJ154" s="51"/>
      <c r="AK154" s="117" t="s">
        <v>136</v>
      </c>
      <c r="AL154" s="117"/>
      <c r="AM154" s="117"/>
      <c r="AN154" s="117"/>
      <c r="AO154" s="117"/>
      <c r="AP154" s="51" t="s">
        <v>79</v>
      </c>
      <c r="AQ154" s="51"/>
      <c r="AR154" s="51"/>
      <c r="AS154" s="51"/>
      <c r="AT154" s="51"/>
      <c r="AU154" s="51" t="s">
        <v>80</v>
      </c>
      <c r="AV154" s="51"/>
      <c r="AW154" s="51"/>
      <c r="AX154" s="51"/>
      <c r="AY154" s="51"/>
      <c r="AZ154" s="117" t="s">
        <v>136</v>
      </c>
      <c r="BA154" s="117"/>
      <c r="BB154" s="117"/>
      <c r="BC154" s="117"/>
      <c r="BD154" s="117"/>
      <c r="BE154" s="51" t="s">
        <v>70</v>
      </c>
      <c r="BF154" s="51"/>
      <c r="BG154" s="51"/>
      <c r="BH154" s="51"/>
      <c r="BI154" s="51"/>
      <c r="BJ154" s="51" t="s">
        <v>71</v>
      </c>
      <c r="BK154" s="51"/>
      <c r="BL154" s="51"/>
      <c r="BM154" s="51"/>
      <c r="BN154" s="51"/>
      <c r="BO154" s="117" t="s">
        <v>136</v>
      </c>
      <c r="BP154" s="117"/>
      <c r="BQ154" s="117"/>
      <c r="BR154" s="117"/>
      <c r="BS154" s="117"/>
      <c r="CA154" s="1" t="s">
        <v>51</v>
      </c>
    </row>
    <row r="155" spans="1:79" s="30" customFormat="1" ht="51" customHeight="1">
      <c r="A155" s="133">
        <v>1</v>
      </c>
      <c r="B155" s="133"/>
      <c r="C155" s="133"/>
      <c r="D155" s="133"/>
      <c r="E155" s="133"/>
      <c r="F155" s="133"/>
      <c r="G155" s="73" t="s">
        <v>433</v>
      </c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5"/>
      <c r="T155" s="161" t="s">
        <v>538</v>
      </c>
      <c r="U155" s="162"/>
      <c r="V155" s="162"/>
      <c r="W155" s="162"/>
      <c r="X155" s="162"/>
      <c r="Y155" s="162"/>
      <c r="Z155" s="163"/>
      <c r="AA155" s="141">
        <v>9474318.8200000003</v>
      </c>
      <c r="AB155" s="141"/>
      <c r="AC155" s="141"/>
      <c r="AD155" s="141"/>
      <c r="AE155" s="141"/>
      <c r="AF155" s="141">
        <v>0</v>
      </c>
      <c r="AG155" s="141"/>
      <c r="AH155" s="141"/>
      <c r="AI155" s="141"/>
      <c r="AJ155" s="141"/>
      <c r="AK155" s="141">
        <f>IF(ISNUMBER(AA155),AA155,0)+IF(ISNUMBER(AF155),AF155,0)</f>
        <v>9474318.8200000003</v>
      </c>
      <c r="AL155" s="141"/>
      <c r="AM155" s="141"/>
      <c r="AN155" s="141"/>
      <c r="AO155" s="141"/>
      <c r="AP155" s="141">
        <v>14524900</v>
      </c>
      <c r="AQ155" s="141"/>
      <c r="AR155" s="141"/>
      <c r="AS155" s="141"/>
      <c r="AT155" s="141"/>
      <c r="AU155" s="141">
        <v>0</v>
      </c>
      <c r="AV155" s="141"/>
      <c r="AW155" s="141"/>
      <c r="AX155" s="141"/>
      <c r="AY155" s="141"/>
      <c r="AZ155" s="141">
        <f>IF(ISNUMBER(AP155),AP155,0)+IF(ISNUMBER(AU155),AU155,0)</f>
        <v>14524900</v>
      </c>
      <c r="BA155" s="141"/>
      <c r="BB155" s="141"/>
      <c r="BC155" s="141"/>
      <c r="BD155" s="141"/>
      <c r="BE155" s="141">
        <v>20906000</v>
      </c>
      <c r="BF155" s="141"/>
      <c r="BG155" s="141"/>
      <c r="BH155" s="141"/>
      <c r="BI155" s="141"/>
      <c r="BJ155" s="141">
        <v>0</v>
      </c>
      <c r="BK155" s="141"/>
      <c r="BL155" s="141"/>
      <c r="BM155" s="141"/>
      <c r="BN155" s="141"/>
      <c r="BO155" s="141">
        <f>IF(ISNUMBER(BE155),BE155,0)+IF(ISNUMBER(BJ155),BJ155,0)</f>
        <v>20906000</v>
      </c>
      <c r="BP155" s="141"/>
      <c r="BQ155" s="141"/>
      <c r="BR155" s="141"/>
      <c r="BS155" s="141"/>
      <c r="CA155" s="30" t="s">
        <v>52</v>
      </c>
    </row>
    <row r="156" spans="1:79" s="7" customFormat="1" ht="12.75" customHeight="1">
      <c r="A156" s="147"/>
      <c r="B156" s="147"/>
      <c r="C156" s="147"/>
      <c r="D156" s="147"/>
      <c r="E156" s="147"/>
      <c r="F156" s="147"/>
      <c r="G156" s="47" t="s">
        <v>161</v>
      </c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9"/>
      <c r="T156" s="164"/>
      <c r="U156" s="165"/>
      <c r="V156" s="165"/>
      <c r="W156" s="165"/>
      <c r="X156" s="165"/>
      <c r="Y156" s="165"/>
      <c r="Z156" s="166"/>
      <c r="AA156" s="140">
        <v>9474318.8200000003</v>
      </c>
      <c r="AB156" s="140"/>
      <c r="AC156" s="140"/>
      <c r="AD156" s="140"/>
      <c r="AE156" s="140"/>
      <c r="AF156" s="140">
        <v>0</v>
      </c>
      <c r="AG156" s="140"/>
      <c r="AH156" s="140"/>
      <c r="AI156" s="140"/>
      <c r="AJ156" s="140"/>
      <c r="AK156" s="140">
        <f>IF(ISNUMBER(AA156),AA156,0)+IF(ISNUMBER(AF156),AF156,0)</f>
        <v>9474318.8200000003</v>
      </c>
      <c r="AL156" s="140"/>
      <c r="AM156" s="140"/>
      <c r="AN156" s="140"/>
      <c r="AO156" s="140"/>
      <c r="AP156" s="140">
        <v>14524900</v>
      </c>
      <c r="AQ156" s="140"/>
      <c r="AR156" s="140"/>
      <c r="AS156" s="140"/>
      <c r="AT156" s="140"/>
      <c r="AU156" s="140">
        <v>0</v>
      </c>
      <c r="AV156" s="140"/>
      <c r="AW156" s="140"/>
      <c r="AX156" s="140"/>
      <c r="AY156" s="140"/>
      <c r="AZ156" s="140">
        <f>IF(ISNUMBER(AP156),AP156,0)+IF(ISNUMBER(AU156),AU156,0)</f>
        <v>14524900</v>
      </c>
      <c r="BA156" s="140"/>
      <c r="BB156" s="140"/>
      <c r="BC156" s="140"/>
      <c r="BD156" s="140"/>
      <c r="BE156" s="140">
        <v>20906000</v>
      </c>
      <c r="BF156" s="140"/>
      <c r="BG156" s="140"/>
      <c r="BH156" s="140"/>
      <c r="BI156" s="140"/>
      <c r="BJ156" s="140">
        <v>0</v>
      </c>
      <c r="BK156" s="140"/>
      <c r="BL156" s="140"/>
      <c r="BM156" s="140"/>
      <c r="BN156" s="140"/>
      <c r="BO156" s="140">
        <f>IF(ISNUMBER(BE156),BE156,0)+IF(ISNUMBER(BJ156),BJ156,0)</f>
        <v>20906000</v>
      </c>
      <c r="BP156" s="140"/>
      <c r="BQ156" s="140"/>
      <c r="BR156" s="140"/>
      <c r="BS156" s="140"/>
    </row>
    <row r="158" spans="1:79" ht="13.5" customHeight="1">
      <c r="A158" s="82" t="s">
        <v>392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</row>
    <row r="159" spans="1:79" ht="15" customHeight="1">
      <c r="A159" s="110" t="s">
        <v>298</v>
      </c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</row>
    <row r="160" spans="1:79" ht="15" customHeight="1">
      <c r="A160" s="50" t="s">
        <v>7</v>
      </c>
      <c r="B160" s="50"/>
      <c r="C160" s="50"/>
      <c r="D160" s="50"/>
      <c r="E160" s="50"/>
      <c r="F160" s="50"/>
      <c r="G160" s="50" t="s">
        <v>140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 t="s">
        <v>14</v>
      </c>
      <c r="U160" s="50"/>
      <c r="V160" s="50"/>
      <c r="W160" s="50"/>
      <c r="X160" s="50"/>
      <c r="Y160" s="50"/>
      <c r="Z160" s="50"/>
      <c r="AA160" s="31" t="s">
        <v>302</v>
      </c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6"/>
      <c r="AP160" s="31" t="s">
        <v>304</v>
      </c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3"/>
    </row>
    <row r="161" spans="1:79" ht="32.1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 t="s">
        <v>5</v>
      </c>
      <c r="AB161" s="50"/>
      <c r="AC161" s="50"/>
      <c r="AD161" s="50"/>
      <c r="AE161" s="50"/>
      <c r="AF161" s="50" t="s">
        <v>4</v>
      </c>
      <c r="AG161" s="50"/>
      <c r="AH161" s="50"/>
      <c r="AI161" s="50"/>
      <c r="AJ161" s="50"/>
      <c r="AK161" s="50" t="s">
        <v>101</v>
      </c>
      <c r="AL161" s="50"/>
      <c r="AM161" s="50"/>
      <c r="AN161" s="50"/>
      <c r="AO161" s="50"/>
      <c r="AP161" s="50" t="s">
        <v>5</v>
      </c>
      <c r="AQ161" s="50"/>
      <c r="AR161" s="50"/>
      <c r="AS161" s="50"/>
      <c r="AT161" s="50"/>
      <c r="AU161" s="50" t="s">
        <v>4</v>
      </c>
      <c r="AV161" s="50"/>
      <c r="AW161" s="50"/>
      <c r="AX161" s="50"/>
      <c r="AY161" s="50"/>
      <c r="AZ161" s="50" t="s">
        <v>108</v>
      </c>
      <c r="BA161" s="50"/>
      <c r="BB161" s="50"/>
      <c r="BC161" s="50"/>
      <c r="BD161" s="50"/>
    </row>
    <row r="162" spans="1:79" ht="15" customHeight="1">
      <c r="A162" s="50">
        <v>1</v>
      </c>
      <c r="B162" s="50"/>
      <c r="C162" s="50"/>
      <c r="D162" s="50"/>
      <c r="E162" s="50"/>
      <c r="F162" s="50"/>
      <c r="G162" s="50">
        <v>2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>
        <v>3</v>
      </c>
      <c r="U162" s="50"/>
      <c r="V162" s="50"/>
      <c r="W162" s="50"/>
      <c r="X162" s="50"/>
      <c r="Y162" s="50"/>
      <c r="Z162" s="50"/>
      <c r="AA162" s="50">
        <v>4</v>
      </c>
      <c r="AB162" s="50"/>
      <c r="AC162" s="50"/>
      <c r="AD162" s="50"/>
      <c r="AE162" s="50"/>
      <c r="AF162" s="50">
        <v>5</v>
      </c>
      <c r="AG162" s="50"/>
      <c r="AH162" s="50"/>
      <c r="AI162" s="50"/>
      <c r="AJ162" s="50"/>
      <c r="AK162" s="50">
        <v>6</v>
      </c>
      <c r="AL162" s="50"/>
      <c r="AM162" s="50"/>
      <c r="AN162" s="50"/>
      <c r="AO162" s="50"/>
      <c r="AP162" s="50">
        <v>7</v>
      </c>
      <c r="AQ162" s="50"/>
      <c r="AR162" s="50"/>
      <c r="AS162" s="50"/>
      <c r="AT162" s="50"/>
      <c r="AU162" s="50">
        <v>8</v>
      </c>
      <c r="AV162" s="50"/>
      <c r="AW162" s="50"/>
      <c r="AX162" s="50"/>
      <c r="AY162" s="50"/>
      <c r="AZ162" s="50">
        <v>9</v>
      </c>
      <c r="BA162" s="50"/>
      <c r="BB162" s="50"/>
      <c r="BC162" s="50"/>
      <c r="BD162" s="50"/>
    </row>
    <row r="163" spans="1:79" s="1" customFormat="1" ht="12" hidden="1" customHeight="1">
      <c r="A163" s="52" t="s">
        <v>81</v>
      </c>
      <c r="B163" s="52"/>
      <c r="C163" s="52"/>
      <c r="D163" s="52"/>
      <c r="E163" s="52"/>
      <c r="F163" s="52"/>
      <c r="G163" s="150" t="s">
        <v>69</v>
      </c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 t="s">
        <v>91</v>
      </c>
      <c r="U163" s="150"/>
      <c r="V163" s="150"/>
      <c r="W163" s="150"/>
      <c r="X163" s="150"/>
      <c r="Y163" s="150"/>
      <c r="Z163" s="150"/>
      <c r="AA163" s="51" t="s">
        <v>72</v>
      </c>
      <c r="AB163" s="51"/>
      <c r="AC163" s="51"/>
      <c r="AD163" s="51"/>
      <c r="AE163" s="51"/>
      <c r="AF163" s="51" t="s">
        <v>73</v>
      </c>
      <c r="AG163" s="51"/>
      <c r="AH163" s="51"/>
      <c r="AI163" s="51"/>
      <c r="AJ163" s="51"/>
      <c r="AK163" s="117" t="s">
        <v>136</v>
      </c>
      <c r="AL163" s="117"/>
      <c r="AM163" s="117"/>
      <c r="AN163" s="117"/>
      <c r="AO163" s="117"/>
      <c r="AP163" s="51" t="s">
        <v>74</v>
      </c>
      <c r="AQ163" s="51"/>
      <c r="AR163" s="51"/>
      <c r="AS163" s="51"/>
      <c r="AT163" s="51"/>
      <c r="AU163" s="51" t="s">
        <v>75</v>
      </c>
      <c r="AV163" s="51"/>
      <c r="AW163" s="51"/>
      <c r="AX163" s="51"/>
      <c r="AY163" s="51"/>
      <c r="AZ163" s="117" t="s">
        <v>136</v>
      </c>
      <c r="BA163" s="117"/>
      <c r="BB163" s="117"/>
      <c r="BC163" s="117"/>
      <c r="BD163" s="117"/>
      <c r="CA163" s="1" t="s">
        <v>53</v>
      </c>
    </row>
    <row r="164" spans="1:79" s="30" customFormat="1" ht="51" customHeight="1">
      <c r="A164" s="133">
        <v>1</v>
      </c>
      <c r="B164" s="133"/>
      <c r="C164" s="133"/>
      <c r="D164" s="133"/>
      <c r="E164" s="133"/>
      <c r="F164" s="133"/>
      <c r="G164" s="73" t="s">
        <v>433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5"/>
      <c r="T164" s="161" t="s">
        <v>538</v>
      </c>
      <c r="U164" s="162"/>
      <c r="V164" s="162"/>
      <c r="W164" s="162"/>
      <c r="X164" s="162"/>
      <c r="Y164" s="162"/>
      <c r="Z164" s="163"/>
      <c r="AA164" s="141">
        <v>0</v>
      </c>
      <c r="AB164" s="141"/>
      <c r="AC164" s="141"/>
      <c r="AD164" s="141"/>
      <c r="AE164" s="141"/>
      <c r="AF164" s="141">
        <v>0</v>
      </c>
      <c r="AG164" s="141"/>
      <c r="AH164" s="141"/>
      <c r="AI164" s="141"/>
      <c r="AJ164" s="141"/>
      <c r="AK164" s="141">
        <f>IF(ISNUMBER(AA164),AA164,0)+IF(ISNUMBER(AF164),AF164,0)</f>
        <v>0</v>
      </c>
      <c r="AL164" s="141"/>
      <c r="AM164" s="141"/>
      <c r="AN164" s="141"/>
      <c r="AO164" s="141"/>
      <c r="AP164" s="141">
        <v>0</v>
      </c>
      <c r="AQ164" s="141"/>
      <c r="AR164" s="141"/>
      <c r="AS164" s="141"/>
      <c r="AT164" s="141"/>
      <c r="AU164" s="141">
        <v>0</v>
      </c>
      <c r="AV164" s="141"/>
      <c r="AW164" s="141"/>
      <c r="AX164" s="141"/>
      <c r="AY164" s="141"/>
      <c r="AZ164" s="141">
        <f>IF(ISNUMBER(AP164),AP164,0)+IF(ISNUMBER(AU164),AU164,0)</f>
        <v>0</v>
      </c>
      <c r="BA164" s="141"/>
      <c r="BB164" s="141"/>
      <c r="BC164" s="141"/>
      <c r="BD164" s="141"/>
      <c r="CA164" s="30" t="s">
        <v>54</v>
      </c>
    </row>
    <row r="165" spans="1:79" s="7" customFormat="1">
      <c r="A165" s="147"/>
      <c r="B165" s="147"/>
      <c r="C165" s="147"/>
      <c r="D165" s="147"/>
      <c r="E165" s="147"/>
      <c r="F165" s="147"/>
      <c r="G165" s="47" t="s">
        <v>161</v>
      </c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9"/>
      <c r="T165" s="164"/>
      <c r="U165" s="165"/>
      <c r="V165" s="165"/>
      <c r="W165" s="165"/>
      <c r="X165" s="165"/>
      <c r="Y165" s="165"/>
      <c r="Z165" s="166"/>
      <c r="AA165" s="140">
        <v>0</v>
      </c>
      <c r="AB165" s="140"/>
      <c r="AC165" s="140"/>
      <c r="AD165" s="140"/>
      <c r="AE165" s="140"/>
      <c r="AF165" s="140">
        <v>0</v>
      </c>
      <c r="AG165" s="140"/>
      <c r="AH165" s="140"/>
      <c r="AI165" s="140"/>
      <c r="AJ165" s="140"/>
      <c r="AK165" s="140">
        <f>IF(ISNUMBER(AA165),AA165,0)+IF(ISNUMBER(AF165),AF165,0)</f>
        <v>0</v>
      </c>
      <c r="AL165" s="140"/>
      <c r="AM165" s="140"/>
      <c r="AN165" s="140"/>
      <c r="AO165" s="140"/>
      <c r="AP165" s="140">
        <v>0</v>
      </c>
      <c r="AQ165" s="140"/>
      <c r="AR165" s="140"/>
      <c r="AS165" s="140"/>
      <c r="AT165" s="140"/>
      <c r="AU165" s="140">
        <v>0</v>
      </c>
      <c r="AV165" s="140"/>
      <c r="AW165" s="140"/>
      <c r="AX165" s="140"/>
      <c r="AY165" s="140"/>
      <c r="AZ165" s="140">
        <f>IF(ISNUMBER(AP165),AP165,0)+IF(ISNUMBER(AU165),AU165,0)</f>
        <v>0</v>
      </c>
      <c r="BA165" s="140"/>
      <c r="BB165" s="140"/>
      <c r="BC165" s="140"/>
      <c r="BD165" s="140"/>
    </row>
    <row r="168" spans="1:79" ht="14.25" customHeight="1">
      <c r="A168" s="82" t="s">
        <v>393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</row>
    <row r="169" spans="1:79" ht="15" customHeight="1">
      <c r="A169" s="110" t="s">
        <v>298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</row>
    <row r="170" spans="1:79" ht="23.1" customHeight="1">
      <c r="A170" s="50" t="s">
        <v>142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84" t="s">
        <v>143</v>
      </c>
      <c r="O170" s="85"/>
      <c r="P170" s="85"/>
      <c r="Q170" s="85"/>
      <c r="R170" s="85"/>
      <c r="S170" s="85"/>
      <c r="T170" s="85"/>
      <c r="U170" s="86"/>
      <c r="V170" s="84" t="s">
        <v>144</v>
      </c>
      <c r="W170" s="85"/>
      <c r="X170" s="85"/>
      <c r="Y170" s="85"/>
      <c r="Z170" s="86"/>
      <c r="AA170" s="50" t="s">
        <v>299</v>
      </c>
      <c r="AB170" s="50"/>
      <c r="AC170" s="50"/>
      <c r="AD170" s="50"/>
      <c r="AE170" s="50"/>
      <c r="AF170" s="50"/>
      <c r="AG170" s="50"/>
      <c r="AH170" s="50"/>
      <c r="AI170" s="50"/>
      <c r="AJ170" s="50" t="s">
        <v>300</v>
      </c>
      <c r="AK170" s="50"/>
      <c r="AL170" s="50"/>
      <c r="AM170" s="50"/>
      <c r="AN170" s="50"/>
      <c r="AO170" s="50"/>
      <c r="AP170" s="50"/>
      <c r="AQ170" s="50"/>
      <c r="AR170" s="50"/>
      <c r="AS170" s="50" t="s">
        <v>301</v>
      </c>
      <c r="AT170" s="50"/>
      <c r="AU170" s="50"/>
      <c r="AV170" s="50"/>
      <c r="AW170" s="50"/>
      <c r="AX170" s="50"/>
      <c r="AY170" s="50"/>
      <c r="AZ170" s="50"/>
      <c r="BA170" s="50"/>
      <c r="BB170" s="50" t="s">
        <v>302</v>
      </c>
      <c r="BC170" s="50"/>
      <c r="BD170" s="50"/>
      <c r="BE170" s="50"/>
      <c r="BF170" s="50"/>
      <c r="BG170" s="50"/>
      <c r="BH170" s="50"/>
      <c r="BI170" s="50"/>
      <c r="BJ170" s="50"/>
      <c r="BK170" s="50" t="s">
        <v>304</v>
      </c>
      <c r="BL170" s="50"/>
      <c r="BM170" s="50"/>
      <c r="BN170" s="50"/>
      <c r="BO170" s="50"/>
      <c r="BP170" s="50"/>
      <c r="BQ170" s="50"/>
      <c r="BR170" s="50"/>
      <c r="BS170" s="50"/>
    </row>
    <row r="171" spans="1:79" ht="95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87"/>
      <c r="O171" s="88"/>
      <c r="P171" s="88"/>
      <c r="Q171" s="88"/>
      <c r="R171" s="88"/>
      <c r="S171" s="88"/>
      <c r="T171" s="88"/>
      <c r="U171" s="89"/>
      <c r="V171" s="87"/>
      <c r="W171" s="88"/>
      <c r="X171" s="88"/>
      <c r="Y171" s="88"/>
      <c r="Z171" s="89"/>
      <c r="AA171" s="127" t="s">
        <v>147</v>
      </c>
      <c r="AB171" s="127"/>
      <c r="AC171" s="127"/>
      <c r="AD171" s="127"/>
      <c r="AE171" s="127"/>
      <c r="AF171" s="127" t="s">
        <v>148</v>
      </c>
      <c r="AG171" s="127"/>
      <c r="AH171" s="127"/>
      <c r="AI171" s="127"/>
      <c r="AJ171" s="127" t="s">
        <v>147</v>
      </c>
      <c r="AK171" s="127"/>
      <c r="AL171" s="127"/>
      <c r="AM171" s="127"/>
      <c r="AN171" s="127"/>
      <c r="AO171" s="127" t="s">
        <v>148</v>
      </c>
      <c r="AP171" s="127"/>
      <c r="AQ171" s="127"/>
      <c r="AR171" s="127"/>
      <c r="AS171" s="127" t="s">
        <v>147</v>
      </c>
      <c r="AT171" s="127"/>
      <c r="AU171" s="127"/>
      <c r="AV171" s="127"/>
      <c r="AW171" s="127"/>
      <c r="AX171" s="127" t="s">
        <v>148</v>
      </c>
      <c r="AY171" s="127"/>
      <c r="AZ171" s="127"/>
      <c r="BA171" s="127"/>
      <c r="BB171" s="127" t="s">
        <v>147</v>
      </c>
      <c r="BC171" s="127"/>
      <c r="BD171" s="127"/>
      <c r="BE171" s="127"/>
      <c r="BF171" s="127"/>
      <c r="BG171" s="127" t="s">
        <v>148</v>
      </c>
      <c r="BH171" s="127"/>
      <c r="BI171" s="127"/>
      <c r="BJ171" s="127"/>
      <c r="BK171" s="127" t="s">
        <v>147</v>
      </c>
      <c r="BL171" s="127"/>
      <c r="BM171" s="127"/>
      <c r="BN171" s="127"/>
      <c r="BO171" s="127"/>
      <c r="BP171" s="127" t="s">
        <v>148</v>
      </c>
      <c r="BQ171" s="127"/>
      <c r="BR171" s="127"/>
      <c r="BS171" s="127"/>
    </row>
    <row r="172" spans="1:79" ht="15" customHeight="1">
      <c r="A172" s="50">
        <v>1</v>
      </c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31">
        <v>2</v>
      </c>
      <c r="O172" s="32"/>
      <c r="P172" s="32"/>
      <c r="Q172" s="32"/>
      <c r="R172" s="32"/>
      <c r="S172" s="32"/>
      <c r="T172" s="32"/>
      <c r="U172" s="33"/>
      <c r="V172" s="50">
        <v>3</v>
      </c>
      <c r="W172" s="50"/>
      <c r="X172" s="50"/>
      <c r="Y172" s="50"/>
      <c r="Z172" s="50"/>
      <c r="AA172" s="50">
        <v>4</v>
      </c>
      <c r="AB172" s="50"/>
      <c r="AC172" s="50"/>
      <c r="AD172" s="50"/>
      <c r="AE172" s="50"/>
      <c r="AF172" s="50">
        <v>5</v>
      </c>
      <c r="AG172" s="50"/>
      <c r="AH172" s="50"/>
      <c r="AI172" s="50"/>
      <c r="AJ172" s="50">
        <v>6</v>
      </c>
      <c r="AK172" s="50"/>
      <c r="AL172" s="50"/>
      <c r="AM172" s="50"/>
      <c r="AN172" s="50"/>
      <c r="AO172" s="50">
        <v>7</v>
      </c>
      <c r="AP172" s="50"/>
      <c r="AQ172" s="50"/>
      <c r="AR172" s="50"/>
      <c r="AS172" s="50">
        <v>8</v>
      </c>
      <c r="AT172" s="50"/>
      <c r="AU172" s="50"/>
      <c r="AV172" s="50"/>
      <c r="AW172" s="50"/>
      <c r="AX172" s="50">
        <v>9</v>
      </c>
      <c r="AY172" s="50"/>
      <c r="AZ172" s="50"/>
      <c r="BA172" s="50"/>
      <c r="BB172" s="50">
        <v>10</v>
      </c>
      <c r="BC172" s="50"/>
      <c r="BD172" s="50"/>
      <c r="BE172" s="50"/>
      <c r="BF172" s="50"/>
      <c r="BG172" s="50">
        <v>11</v>
      </c>
      <c r="BH172" s="50"/>
      <c r="BI172" s="50"/>
      <c r="BJ172" s="50"/>
      <c r="BK172" s="50">
        <v>12</v>
      </c>
      <c r="BL172" s="50"/>
      <c r="BM172" s="50"/>
      <c r="BN172" s="50"/>
      <c r="BO172" s="50"/>
      <c r="BP172" s="50">
        <v>13</v>
      </c>
      <c r="BQ172" s="50"/>
      <c r="BR172" s="50"/>
      <c r="BS172" s="50"/>
    </row>
    <row r="173" spans="1:79" s="1" customFormat="1" ht="12" hidden="1" customHeight="1">
      <c r="A173" s="150" t="s">
        <v>160</v>
      </c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52" t="s">
        <v>145</v>
      </c>
      <c r="O173" s="52"/>
      <c r="P173" s="52"/>
      <c r="Q173" s="52"/>
      <c r="R173" s="52"/>
      <c r="S173" s="52"/>
      <c r="T173" s="52"/>
      <c r="U173" s="52"/>
      <c r="V173" s="52" t="s">
        <v>146</v>
      </c>
      <c r="W173" s="52"/>
      <c r="X173" s="52"/>
      <c r="Y173" s="52"/>
      <c r="Z173" s="52"/>
      <c r="AA173" s="51" t="s">
        <v>77</v>
      </c>
      <c r="AB173" s="51"/>
      <c r="AC173" s="51"/>
      <c r="AD173" s="51"/>
      <c r="AE173" s="51"/>
      <c r="AF173" s="51" t="s">
        <v>78</v>
      </c>
      <c r="AG173" s="51"/>
      <c r="AH173" s="51"/>
      <c r="AI173" s="51"/>
      <c r="AJ173" s="51" t="s">
        <v>79</v>
      </c>
      <c r="AK173" s="51"/>
      <c r="AL173" s="51"/>
      <c r="AM173" s="51"/>
      <c r="AN173" s="51"/>
      <c r="AO173" s="51" t="s">
        <v>80</v>
      </c>
      <c r="AP173" s="51"/>
      <c r="AQ173" s="51"/>
      <c r="AR173" s="51"/>
      <c r="AS173" s="51" t="s">
        <v>70</v>
      </c>
      <c r="AT173" s="51"/>
      <c r="AU173" s="51"/>
      <c r="AV173" s="51"/>
      <c r="AW173" s="51"/>
      <c r="AX173" s="51" t="s">
        <v>71</v>
      </c>
      <c r="AY173" s="51"/>
      <c r="AZ173" s="51"/>
      <c r="BA173" s="51"/>
      <c r="BB173" s="51" t="s">
        <v>72</v>
      </c>
      <c r="BC173" s="51"/>
      <c r="BD173" s="51"/>
      <c r="BE173" s="51"/>
      <c r="BF173" s="51"/>
      <c r="BG173" s="51" t="s">
        <v>73</v>
      </c>
      <c r="BH173" s="51"/>
      <c r="BI173" s="51"/>
      <c r="BJ173" s="51"/>
      <c r="BK173" s="51" t="s">
        <v>74</v>
      </c>
      <c r="BL173" s="51"/>
      <c r="BM173" s="51"/>
      <c r="BN173" s="51"/>
      <c r="BO173" s="51"/>
      <c r="BP173" s="51" t="s">
        <v>75</v>
      </c>
      <c r="BQ173" s="51"/>
      <c r="BR173" s="51"/>
      <c r="BS173" s="51"/>
      <c r="CA173" s="1" t="s">
        <v>55</v>
      </c>
    </row>
    <row r="174" spans="1:79" s="7" customFormat="1" ht="12.75" customHeight="1">
      <c r="A174" s="148" t="s">
        <v>161</v>
      </c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21"/>
      <c r="O174" s="122"/>
      <c r="P174" s="122"/>
      <c r="Q174" s="122"/>
      <c r="R174" s="122"/>
      <c r="S174" s="122"/>
      <c r="T174" s="122"/>
      <c r="U174" s="123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2"/>
      <c r="BQ174" s="153"/>
      <c r="BR174" s="153"/>
      <c r="BS174" s="154"/>
      <c r="CA174" s="7" t="s">
        <v>56</v>
      </c>
    </row>
    <row r="177" spans="1:79" ht="35.25" customHeight="1">
      <c r="A177" s="82" t="s">
        <v>394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15">
      <c r="A178" s="155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56" t="s">
        <v>380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>
      <c r="A182" s="82" t="s">
        <v>365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</row>
    <row r="183" spans="1:79" ht="15" customHeight="1">
      <c r="A183" s="57" t="s">
        <v>298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>
      <c r="A184" s="127" t="s">
        <v>149</v>
      </c>
      <c r="B184" s="127"/>
      <c r="C184" s="127"/>
      <c r="D184" s="127"/>
      <c r="E184" s="127"/>
      <c r="F184" s="127"/>
      <c r="G184" s="50" t="s">
        <v>20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 t="s">
        <v>16</v>
      </c>
      <c r="U184" s="50"/>
      <c r="V184" s="50"/>
      <c r="W184" s="50"/>
      <c r="X184" s="50"/>
      <c r="Y184" s="50"/>
      <c r="Z184" s="50" t="s">
        <v>15</v>
      </c>
      <c r="AA184" s="50"/>
      <c r="AB184" s="50"/>
      <c r="AC184" s="50"/>
      <c r="AD184" s="50"/>
      <c r="AE184" s="50" t="s">
        <v>150</v>
      </c>
      <c r="AF184" s="50"/>
      <c r="AG184" s="50"/>
      <c r="AH184" s="50"/>
      <c r="AI184" s="50"/>
      <c r="AJ184" s="50"/>
      <c r="AK184" s="50" t="s">
        <v>151</v>
      </c>
      <c r="AL184" s="50"/>
      <c r="AM184" s="50"/>
      <c r="AN184" s="50"/>
      <c r="AO184" s="50"/>
      <c r="AP184" s="50"/>
      <c r="AQ184" s="50" t="s">
        <v>152</v>
      </c>
      <c r="AR184" s="50"/>
      <c r="AS184" s="50"/>
      <c r="AT184" s="50"/>
      <c r="AU184" s="50"/>
      <c r="AV184" s="50"/>
      <c r="AW184" s="50" t="s">
        <v>110</v>
      </c>
      <c r="AX184" s="50"/>
      <c r="AY184" s="50"/>
      <c r="AZ184" s="50"/>
      <c r="BA184" s="50"/>
      <c r="BB184" s="50"/>
      <c r="BC184" s="50"/>
      <c r="BD184" s="50"/>
      <c r="BE184" s="50"/>
      <c r="BF184" s="50"/>
      <c r="BG184" s="50" t="s">
        <v>153</v>
      </c>
      <c r="BH184" s="50"/>
      <c r="BI184" s="50"/>
      <c r="BJ184" s="50"/>
      <c r="BK184" s="50"/>
      <c r="BL184" s="50"/>
    </row>
    <row r="185" spans="1:79" ht="39.950000000000003" customHeight="1">
      <c r="A185" s="127"/>
      <c r="B185" s="127"/>
      <c r="C185" s="127"/>
      <c r="D185" s="127"/>
      <c r="E185" s="127"/>
      <c r="F185" s="127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 t="s">
        <v>18</v>
      </c>
      <c r="AX185" s="50"/>
      <c r="AY185" s="50"/>
      <c r="AZ185" s="50"/>
      <c r="BA185" s="50"/>
      <c r="BB185" s="50" t="s">
        <v>17</v>
      </c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</row>
    <row r="186" spans="1:79" ht="15" customHeight="1">
      <c r="A186" s="50">
        <v>1</v>
      </c>
      <c r="B186" s="50"/>
      <c r="C186" s="50"/>
      <c r="D186" s="50"/>
      <c r="E186" s="50"/>
      <c r="F186" s="50"/>
      <c r="G186" s="50">
        <v>2</v>
      </c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>
        <v>3</v>
      </c>
      <c r="U186" s="50"/>
      <c r="V186" s="50"/>
      <c r="W186" s="50"/>
      <c r="X186" s="50"/>
      <c r="Y186" s="50"/>
      <c r="Z186" s="50">
        <v>4</v>
      </c>
      <c r="AA186" s="50"/>
      <c r="AB186" s="50"/>
      <c r="AC186" s="50"/>
      <c r="AD186" s="50"/>
      <c r="AE186" s="50">
        <v>5</v>
      </c>
      <c r="AF186" s="50"/>
      <c r="AG186" s="50"/>
      <c r="AH186" s="50"/>
      <c r="AI186" s="50"/>
      <c r="AJ186" s="50"/>
      <c r="AK186" s="50">
        <v>6</v>
      </c>
      <c r="AL186" s="50"/>
      <c r="AM186" s="50"/>
      <c r="AN186" s="50"/>
      <c r="AO186" s="50"/>
      <c r="AP186" s="50"/>
      <c r="AQ186" s="50">
        <v>7</v>
      </c>
      <c r="AR186" s="50"/>
      <c r="AS186" s="50"/>
      <c r="AT186" s="50"/>
      <c r="AU186" s="50"/>
      <c r="AV186" s="50"/>
      <c r="AW186" s="50">
        <v>8</v>
      </c>
      <c r="AX186" s="50"/>
      <c r="AY186" s="50"/>
      <c r="AZ186" s="50"/>
      <c r="BA186" s="50"/>
      <c r="BB186" s="50">
        <v>9</v>
      </c>
      <c r="BC186" s="50"/>
      <c r="BD186" s="50"/>
      <c r="BE186" s="50"/>
      <c r="BF186" s="50"/>
      <c r="BG186" s="50">
        <v>10</v>
      </c>
      <c r="BH186" s="50"/>
      <c r="BI186" s="50"/>
      <c r="BJ186" s="50"/>
      <c r="BK186" s="50"/>
      <c r="BL186" s="50"/>
    </row>
    <row r="187" spans="1:79" s="1" customFormat="1" ht="12" hidden="1" customHeight="1">
      <c r="A187" s="52" t="s">
        <v>76</v>
      </c>
      <c r="B187" s="52"/>
      <c r="C187" s="52"/>
      <c r="D187" s="52"/>
      <c r="E187" s="52"/>
      <c r="F187" s="52"/>
      <c r="G187" s="150" t="s">
        <v>69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51" t="s">
        <v>92</v>
      </c>
      <c r="U187" s="51"/>
      <c r="V187" s="51"/>
      <c r="W187" s="51"/>
      <c r="X187" s="51"/>
      <c r="Y187" s="51"/>
      <c r="Z187" s="51" t="s">
        <v>93</v>
      </c>
      <c r="AA187" s="51"/>
      <c r="AB187" s="51"/>
      <c r="AC187" s="51"/>
      <c r="AD187" s="51"/>
      <c r="AE187" s="51" t="s">
        <v>94</v>
      </c>
      <c r="AF187" s="51"/>
      <c r="AG187" s="51"/>
      <c r="AH187" s="51"/>
      <c r="AI187" s="51"/>
      <c r="AJ187" s="51"/>
      <c r="AK187" s="51" t="s">
        <v>95</v>
      </c>
      <c r="AL187" s="51"/>
      <c r="AM187" s="51"/>
      <c r="AN187" s="51"/>
      <c r="AO187" s="51"/>
      <c r="AP187" s="51"/>
      <c r="AQ187" s="156" t="s">
        <v>111</v>
      </c>
      <c r="AR187" s="51"/>
      <c r="AS187" s="51"/>
      <c r="AT187" s="51"/>
      <c r="AU187" s="51"/>
      <c r="AV187" s="51"/>
      <c r="AW187" s="51" t="s">
        <v>96</v>
      </c>
      <c r="AX187" s="51"/>
      <c r="AY187" s="51"/>
      <c r="AZ187" s="51"/>
      <c r="BA187" s="51"/>
      <c r="BB187" s="51" t="s">
        <v>97</v>
      </c>
      <c r="BC187" s="51"/>
      <c r="BD187" s="51"/>
      <c r="BE187" s="51"/>
      <c r="BF187" s="51"/>
      <c r="BG187" s="156" t="s">
        <v>112</v>
      </c>
      <c r="BH187" s="51"/>
      <c r="BI187" s="51"/>
      <c r="BJ187" s="51"/>
      <c r="BK187" s="51"/>
      <c r="BL187" s="51"/>
      <c r="CA187" s="1" t="s">
        <v>57</v>
      </c>
    </row>
    <row r="188" spans="1:79" s="30" customFormat="1" ht="38.25" customHeight="1">
      <c r="A188" s="133">
        <v>2610</v>
      </c>
      <c r="B188" s="133"/>
      <c r="C188" s="133"/>
      <c r="D188" s="133"/>
      <c r="E188" s="133"/>
      <c r="F188" s="133"/>
      <c r="G188" s="73" t="s">
        <v>406</v>
      </c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5"/>
      <c r="T188" s="141">
        <v>0</v>
      </c>
      <c r="U188" s="141"/>
      <c r="V188" s="141"/>
      <c r="W188" s="141"/>
      <c r="X188" s="141"/>
      <c r="Y188" s="141"/>
      <c r="Z188" s="141">
        <v>9474318.8200000003</v>
      </c>
      <c r="AA188" s="141"/>
      <c r="AB188" s="141"/>
      <c r="AC188" s="141"/>
      <c r="AD188" s="141"/>
      <c r="AE188" s="141">
        <v>0</v>
      </c>
      <c r="AF188" s="141"/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/>
      <c r="AQ188" s="141">
        <f>IF(ISNUMBER(AK188),AK188,0)-IF(ISNUMBER(AE188),AE188,0)</f>
        <v>0</v>
      </c>
      <c r="AR188" s="141"/>
      <c r="AS188" s="141"/>
      <c r="AT188" s="141"/>
      <c r="AU188" s="141"/>
      <c r="AV188" s="141"/>
      <c r="AW188" s="141">
        <v>0</v>
      </c>
      <c r="AX188" s="141"/>
      <c r="AY188" s="141"/>
      <c r="AZ188" s="141"/>
      <c r="BA188" s="141"/>
      <c r="BB188" s="141">
        <v>0</v>
      </c>
      <c r="BC188" s="141"/>
      <c r="BD188" s="141"/>
      <c r="BE188" s="141"/>
      <c r="BF188" s="141"/>
      <c r="BG188" s="141">
        <f>IF(ISNUMBER(Z188),Z188,0)+IF(ISNUMBER(AK188),AK188,0)</f>
        <v>9474318.8200000003</v>
      </c>
      <c r="BH188" s="141"/>
      <c r="BI188" s="141"/>
      <c r="BJ188" s="141"/>
      <c r="BK188" s="141"/>
      <c r="BL188" s="141"/>
      <c r="CA188" s="30" t="s">
        <v>58</v>
      </c>
    </row>
    <row r="189" spans="1:79" s="7" customFormat="1" ht="12.75" customHeight="1">
      <c r="A189" s="147"/>
      <c r="B189" s="147"/>
      <c r="C189" s="147"/>
      <c r="D189" s="147"/>
      <c r="E189" s="147"/>
      <c r="F189" s="147"/>
      <c r="G189" s="47" t="s">
        <v>161</v>
      </c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9"/>
      <c r="T189" s="140">
        <v>0</v>
      </c>
      <c r="U189" s="140"/>
      <c r="V189" s="140"/>
      <c r="W189" s="140"/>
      <c r="X189" s="140"/>
      <c r="Y189" s="140"/>
      <c r="Z189" s="140">
        <v>9474318.8200000003</v>
      </c>
      <c r="AA189" s="140"/>
      <c r="AB189" s="140"/>
      <c r="AC189" s="140"/>
      <c r="AD189" s="140"/>
      <c r="AE189" s="140">
        <v>0</v>
      </c>
      <c r="AF189" s="140"/>
      <c r="AG189" s="140"/>
      <c r="AH189" s="140"/>
      <c r="AI189" s="140"/>
      <c r="AJ189" s="140"/>
      <c r="AK189" s="140">
        <v>0</v>
      </c>
      <c r="AL189" s="140"/>
      <c r="AM189" s="140"/>
      <c r="AN189" s="140"/>
      <c r="AO189" s="140"/>
      <c r="AP189" s="140"/>
      <c r="AQ189" s="140">
        <f>IF(ISNUMBER(AK189),AK189,0)-IF(ISNUMBER(AE189),AE189,0)</f>
        <v>0</v>
      </c>
      <c r="AR189" s="140"/>
      <c r="AS189" s="140"/>
      <c r="AT189" s="140"/>
      <c r="AU189" s="140"/>
      <c r="AV189" s="140"/>
      <c r="AW189" s="140">
        <v>0</v>
      </c>
      <c r="AX189" s="140"/>
      <c r="AY189" s="140"/>
      <c r="AZ189" s="140"/>
      <c r="BA189" s="140"/>
      <c r="BB189" s="140">
        <v>0</v>
      </c>
      <c r="BC189" s="140"/>
      <c r="BD189" s="140"/>
      <c r="BE189" s="140"/>
      <c r="BF189" s="140"/>
      <c r="BG189" s="140">
        <f>IF(ISNUMBER(Z189),Z189,0)+IF(ISNUMBER(AK189),AK189,0)</f>
        <v>9474318.8200000003</v>
      </c>
      <c r="BH189" s="140"/>
      <c r="BI189" s="140"/>
      <c r="BJ189" s="140"/>
      <c r="BK189" s="140"/>
      <c r="BL189" s="140"/>
    </row>
    <row r="191" spans="1:79" ht="14.25" customHeight="1">
      <c r="A191" s="82" t="s">
        <v>381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15" customHeight="1">
      <c r="A192" s="57" t="s">
        <v>298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8" customHeight="1">
      <c r="A193" s="50" t="s">
        <v>149</v>
      </c>
      <c r="B193" s="50"/>
      <c r="C193" s="50"/>
      <c r="D193" s="50"/>
      <c r="E193" s="50"/>
      <c r="F193" s="50"/>
      <c r="G193" s="50" t="s">
        <v>20</v>
      </c>
      <c r="H193" s="50"/>
      <c r="I193" s="50"/>
      <c r="J193" s="50"/>
      <c r="K193" s="50"/>
      <c r="L193" s="50"/>
      <c r="M193" s="50"/>
      <c r="N193" s="50"/>
      <c r="O193" s="50"/>
      <c r="P193" s="50"/>
      <c r="Q193" s="50" t="s">
        <v>368</v>
      </c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 t="s">
        <v>378</v>
      </c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</row>
    <row r="194" spans="1:79" ht="42.9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 t="s">
        <v>154</v>
      </c>
      <c r="R194" s="50"/>
      <c r="S194" s="50"/>
      <c r="T194" s="50"/>
      <c r="U194" s="50"/>
      <c r="V194" s="127" t="s">
        <v>155</v>
      </c>
      <c r="W194" s="127"/>
      <c r="X194" s="127"/>
      <c r="Y194" s="127"/>
      <c r="Z194" s="50" t="s">
        <v>156</v>
      </c>
      <c r="AA194" s="50"/>
      <c r="AB194" s="50"/>
      <c r="AC194" s="50"/>
      <c r="AD194" s="50"/>
      <c r="AE194" s="50"/>
      <c r="AF194" s="50"/>
      <c r="AG194" s="50"/>
      <c r="AH194" s="50"/>
      <c r="AI194" s="50"/>
      <c r="AJ194" s="50" t="s">
        <v>157</v>
      </c>
      <c r="AK194" s="50"/>
      <c r="AL194" s="50"/>
      <c r="AM194" s="50"/>
      <c r="AN194" s="50"/>
      <c r="AO194" s="50" t="s">
        <v>21</v>
      </c>
      <c r="AP194" s="50"/>
      <c r="AQ194" s="50"/>
      <c r="AR194" s="50"/>
      <c r="AS194" s="50"/>
      <c r="AT194" s="127" t="s">
        <v>158</v>
      </c>
      <c r="AU194" s="127"/>
      <c r="AV194" s="127"/>
      <c r="AW194" s="127"/>
      <c r="AX194" s="50" t="s">
        <v>156</v>
      </c>
      <c r="AY194" s="50"/>
      <c r="AZ194" s="50"/>
      <c r="BA194" s="50"/>
      <c r="BB194" s="50"/>
      <c r="BC194" s="50"/>
      <c r="BD194" s="50"/>
      <c r="BE194" s="50"/>
      <c r="BF194" s="50"/>
      <c r="BG194" s="50"/>
      <c r="BH194" s="50" t="s">
        <v>159</v>
      </c>
      <c r="BI194" s="50"/>
      <c r="BJ194" s="50"/>
      <c r="BK194" s="50"/>
      <c r="BL194" s="50"/>
    </row>
    <row r="195" spans="1:79" ht="63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127"/>
      <c r="W195" s="127"/>
      <c r="X195" s="127"/>
      <c r="Y195" s="127"/>
      <c r="Z195" s="50" t="s">
        <v>18</v>
      </c>
      <c r="AA195" s="50"/>
      <c r="AB195" s="50"/>
      <c r="AC195" s="50"/>
      <c r="AD195" s="50"/>
      <c r="AE195" s="50" t="s">
        <v>17</v>
      </c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127"/>
      <c r="AU195" s="127"/>
      <c r="AV195" s="127"/>
      <c r="AW195" s="127"/>
      <c r="AX195" s="50" t="s">
        <v>18</v>
      </c>
      <c r="AY195" s="50"/>
      <c r="AZ195" s="50"/>
      <c r="BA195" s="50"/>
      <c r="BB195" s="50"/>
      <c r="BC195" s="50" t="s">
        <v>17</v>
      </c>
      <c r="BD195" s="50"/>
      <c r="BE195" s="50"/>
      <c r="BF195" s="50"/>
      <c r="BG195" s="50"/>
      <c r="BH195" s="50"/>
      <c r="BI195" s="50"/>
      <c r="BJ195" s="50"/>
      <c r="BK195" s="50"/>
      <c r="BL195" s="50"/>
    </row>
    <row r="196" spans="1:79" ht="15" customHeight="1">
      <c r="A196" s="50">
        <v>1</v>
      </c>
      <c r="B196" s="50"/>
      <c r="C196" s="50"/>
      <c r="D196" s="50"/>
      <c r="E196" s="50"/>
      <c r="F196" s="50"/>
      <c r="G196" s="50">
        <v>2</v>
      </c>
      <c r="H196" s="50"/>
      <c r="I196" s="50"/>
      <c r="J196" s="50"/>
      <c r="K196" s="50"/>
      <c r="L196" s="50"/>
      <c r="M196" s="50"/>
      <c r="N196" s="50"/>
      <c r="O196" s="50"/>
      <c r="P196" s="50"/>
      <c r="Q196" s="50">
        <v>3</v>
      </c>
      <c r="R196" s="50"/>
      <c r="S196" s="50"/>
      <c r="T196" s="50"/>
      <c r="U196" s="50"/>
      <c r="V196" s="50">
        <v>4</v>
      </c>
      <c r="W196" s="50"/>
      <c r="X196" s="50"/>
      <c r="Y196" s="50"/>
      <c r="Z196" s="50">
        <v>5</v>
      </c>
      <c r="AA196" s="50"/>
      <c r="AB196" s="50"/>
      <c r="AC196" s="50"/>
      <c r="AD196" s="50"/>
      <c r="AE196" s="50">
        <v>6</v>
      </c>
      <c r="AF196" s="50"/>
      <c r="AG196" s="50"/>
      <c r="AH196" s="50"/>
      <c r="AI196" s="50"/>
      <c r="AJ196" s="50">
        <v>7</v>
      </c>
      <c r="AK196" s="50"/>
      <c r="AL196" s="50"/>
      <c r="AM196" s="50"/>
      <c r="AN196" s="50"/>
      <c r="AO196" s="50">
        <v>8</v>
      </c>
      <c r="AP196" s="50"/>
      <c r="AQ196" s="50"/>
      <c r="AR196" s="50"/>
      <c r="AS196" s="50"/>
      <c r="AT196" s="50">
        <v>9</v>
      </c>
      <c r="AU196" s="50"/>
      <c r="AV196" s="50"/>
      <c r="AW196" s="50"/>
      <c r="AX196" s="50">
        <v>10</v>
      </c>
      <c r="AY196" s="50"/>
      <c r="AZ196" s="50"/>
      <c r="BA196" s="50"/>
      <c r="BB196" s="50"/>
      <c r="BC196" s="50">
        <v>11</v>
      </c>
      <c r="BD196" s="50"/>
      <c r="BE196" s="50"/>
      <c r="BF196" s="50"/>
      <c r="BG196" s="50"/>
      <c r="BH196" s="50">
        <v>12</v>
      </c>
      <c r="BI196" s="50"/>
      <c r="BJ196" s="50"/>
      <c r="BK196" s="50"/>
      <c r="BL196" s="50"/>
    </row>
    <row r="197" spans="1:79" s="1" customFormat="1" ht="12" hidden="1" customHeight="1">
      <c r="A197" s="52" t="s">
        <v>76</v>
      </c>
      <c r="B197" s="52"/>
      <c r="C197" s="52"/>
      <c r="D197" s="52"/>
      <c r="E197" s="52"/>
      <c r="F197" s="52"/>
      <c r="G197" s="150" t="s">
        <v>69</v>
      </c>
      <c r="H197" s="150"/>
      <c r="I197" s="150"/>
      <c r="J197" s="150"/>
      <c r="K197" s="150"/>
      <c r="L197" s="150"/>
      <c r="M197" s="150"/>
      <c r="N197" s="150"/>
      <c r="O197" s="150"/>
      <c r="P197" s="150"/>
      <c r="Q197" s="51" t="s">
        <v>92</v>
      </c>
      <c r="R197" s="51"/>
      <c r="S197" s="51"/>
      <c r="T197" s="51"/>
      <c r="U197" s="51"/>
      <c r="V197" s="51" t="s">
        <v>93</v>
      </c>
      <c r="W197" s="51"/>
      <c r="X197" s="51"/>
      <c r="Y197" s="51"/>
      <c r="Z197" s="51" t="s">
        <v>94</v>
      </c>
      <c r="AA197" s="51"/>
      <c r="AB197" s="51"/>
      <c r="AC197" s="51"/>
      <c r="AD197" s="51"/>
      <c r="AE197" s="51" t="s">
        <v>95</v>
      </c>
      <c r="AF197" s="51"/>
      <c r="AG197" s="51"/>
      <c r="AH197" s="51"/>
      <c r="AI197" s="51"/>
      <c r="AJ197" s="156" t="s">
        <v>113</v>
      </c>
      <c r="AK197" s="51"/>
      <c r="AL197" s="51"/>
      <c r="AM197" s="51"/>
      <c r="AN197" s="51"/>
      <c r="AO197" s="51" t="s">
        <v>96</v>
      </c>
      <c r="AP197" s="51"/>
      <c r="AQ197" s="51"/>
      <c r="AR197" s="51"/>
      <c r="AS197" s="51"/>
      <c r="AT197" s="156" t="s">
        <v>114</v>
      </c>
      <c r="AU197" s="51"/>
      <c r="AV197" s="51"/>
      <c r="AW197" s="51"/>
      <c r="AX197" s="51" t="s">
        <v>97</v>
      </c>
      <c r="AY197" s="51"/>
      <c r="AZ197" s="51"/>
      <c r="BA197" s="51"/>
      <c r="BB197" s="51"/>
      <c r="BC197" s="51" t="s">
        <v>98</v>
      </c>
      <c r="BD197" s="51"/>
      <c r="BE197" s="51"/>
      <c r="BF197" s="51"/>
      <c r="BG197" s="51"/>
      <c r="BH197" s="156" t="s">
        <v>113</v>
      </c>
      <c r="BI197" s="51"/>
      <c r="BJ197" s="51"/>
      <c r="BK197" s="51"/>
      <c r="BL197" s="51"/>
      <c r="CA197" s="1" t="s">
        <v>59</v>
      </c>
    </row>
    <row r="198" spans="1:79" s="30" customFormat="1" ht="38.25" customHeight="1">
      <c r="A198" s="133">
        <v>2610</v>
      </c>
      <c r="B198" s="133"/>
      <c r="C198" s="133"/>
      <c r="D198" s="133"/>
      <c r="E198" s="133"/>
      <c r="F198" s="133"/>
      <c r="G198" s="73" t="s">
        <v>406</v>
      </c>
      <c r="H198" s="74"/>
      <c r="I198" s="74"/>
      <c r="J198" s="74"/>
      <c r="K198" s="74"/>
      <c r="L198" s="74"/>
      <c r="M198" s="74"/>
      <c r="N198" s="74"/>
      <c r="O198" s="74"/>
      <c r="P198" s="75"/>
      <c r="Q198" s="141">
        <v>14524900</v>
      </c>
      <c r="R198" s="141"/>
      <c r="S198" s="141"/>
      <c r="T198" s="141"/>
      <c r="U198" s="141"/>
      <c r="V198" s="141">
        <v>0</v>
      </c>
      <c r="W198" s="141"/>
      <c r="X198" s="141"/>
      <c r="Y198" s="141"/>
      <c r="Z198" s="141">
        <v>0</v>
      </c>
      <c r="AA198" s="141"/>
      <c r="AB198" s="141"/>
      <c r="AC198" s="141"/>
      <c r="AD198" s="141"/>
      <c r="AE198" s="141">
        <v>0</v>
      </c>
      <c r="AF198" s="141"/>
      <c r="AG198" s="141"/>
      <c r="AH198" s="141"/>
      <c r="AI198" s="141"/>
      <c r="AJ198" s="141">
        <f>IF(ISNUMBER(Q198),Q198,0)-IF(ISNUMBER(Z198),Z198,0)</f>
        <v>14524900</v>
      </c>
      <c r="AK198" s="141"/>
      <c r="AL198" s="141"/>
      <c r="AM198" s="141"/>
      <c r="AN198" s="141"/>
      <c r="AO198" s="141">
        <v>20906000</v>
      </c>
      <c r="AP198" s="141"/>
      <c r="AQ198" s="141"/>
      <c r="AR198" s="141"/>
      <c r="AS198" s="141"/>
      <c r="AT198" s="141">
        <f>IF(ISNUMBER(V198),V198,0)-IF(ISNUMBER(Z198),Z198,0)-IF(ISNUMBER(AE198),AE198,0)</f>
        <v>0</v>
      </c>
      <c r="AU198" s="141"/>
      <c r="AV198" s="141"/>
      <c r="AW198" s="141"/>
      <c r="AX198" s="141">
        <v>0</v>
      </c>
      <c r="AY198" s="141"/>
      <c r="AZ198" s="141"/>
      <c r="BA198" s="141"/>
      <c r="BB198" s="141"/>
      <c r="BC198" s="141">
        <v>0</v>
      </c>
      <c r="BD198" s="141"/>
      <c r="BE198" s="141"/>
      <c r="BF198" s="141"/>
      <c r="BG198" s="141"/>
      <c r="BH198" s="141">
        <f>IF(ISNUMBER(AO198),AO198,0)-IF(ISNUMBER(AX198),AX198,0)</f>
        <v>20906000</v>
      </c>
      <c r="BI198" s="141"/>
      <c r="BJ198" s="141"/>
      <c r="BK198" s="141"/>
      <c r="BL198" s="141"/>
      <c r="CA198" s="30" t="s">
        <v>60</v>
      </c>
    </row>
    <row r="199" spans="1:79" s="7" customFormat="1" ht="12.75" customHeight="1">
      <c r="A199" s="147"/>
      <c r="B199" s="147"/>
      <c r="C199" s="147"/>
      <c r="D199" s="147"/>
      <c r="E199" s="147"/>
      <c r="F199" s="147"/>
      <c r="G199" s="47" t="s">
        <v>161</v>
      </c>
      <c r="H199" s="48"/>
      <c r="I199" s="48"/>
      <c r="J199" s="48"/>
      <c r="K199" s="48"/>
      <c r="L199" s="48"/>
      <c r="M199" s="48"/>
      <c r="N199" s="48"/>
      <c r="O199" s="48"/>
      <c r="P199" s="49"/>
      <c r="Q199" s="140">
        <v>14524900</v>
      </c>
      <c r="R199" s="140"/>
      <c r="S199" s="140"/>
      <c r="T199" s="140"/>
      <c r="U199" s="140"/>
      <c r="V199" s="140">
        <v>0</v>
      </c>
      <c r="W199" s="140"/>
      <c r="X199" s="140"/>
      <c r="Y199" s="140"/>
      <c r="Z199" s="140">
        <v>0</v>
      </c>
      <c r="AA199" s="140"/>
      <c r="AB199" s="140"/>
      <c r="AC199" s="140"/>
      <c r="AD199" s="140"/>
      <c r="AE199" s="140">
        <v>0</v>
      </c>
      <c r="AF199" s="140"/>
      <c r="AG199" s="140"/>
      <c r="AH199" s="140"/>
      <c r="AI199" s="140"/>
      <c r="AJ199" s="140">
        <f>IF(ISNUMBER(Q199),Q199,0)-IF(ISNUMBER(Z199),Z199,0)</f>
        <v>14524900</v>
      </c>
      <c r="AK199" s="140"/>
      <c r="AL199" s="140"/>
      <c r="AM199" s="140"/>
      <c r="AN199" s="140"/>
      <c r="AO199" s="140">
        <v>20906000</v>
      </c>
      <c r="AP199" s="140"/>
      <c r="AQ199" s="140"/>
      <c r="AR199" s="140"/>
      <c r="AS199" s="140"/>
      <c r="AT199" s="140">
        <f>IF(ISNUMBER(V199),V199,0)-IF(ISNUMBER(Z199),Z199,0)-IF(ISNUMBER(AE199),AE199,0)</f>
        <v>0</v>
      </c>
      <c r="AU199" s="140"/>
      <c r="AV199" s="140"/>
      <c r="AW199" s="140"/>
      <c r="AX199" s="140">
        <v>0</v>
      </c>
      <c r="AY199" s="140"/>
      <c r="AZ199" s="140"/>
      <c r="BA199" s="140"/>
      <c r="BB199" s="140"/>
      <c r="BC199" s="140">
        <v>0</v>
      </c>
      <c r="BD199" s="140"/>
      <c r="BE199" s="140"/>
      <c r="BF199" s="140"/>
      <c r="BG199" s="140"/>
      <c r="BH199" s="140">
        <f>IF(ISNUMBER(AO199),AO199,0)-IF(ISNUMBER(AX199),AX199,0)</f>
        <v>20906000</v>
      </c>
      <c r="BI199" s="140"/>
      <c r="BJ199" s="140"/>
      <c r="BK199" s="140"/>
      <c r="BL199" s="140"/>
    </row>
    <row r="201" spans="1:79" ht="14.25" customHeight="1">
      <c r="A201" s="82" t="s">
        <v>369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 customHeight="1">
      <c r="A202" s="57" t="s">
        <v>298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42.95" customHeight="1">
      <c r="A203" s="127" t="s">
        <v>149</v>
      </c>
      <c r="B203" s="127"/>
      <c r="C203" s="127"/>
      <c r="D203" s="127"/>
      <c r="E203" s="127"/>
      <c r="F203" s="127"/>
      <c r="G203" s="50" t="s">
        <v>20</v>
      </c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 t="s">
        <v>16</v>
      </c>
      <c r="U203" s="50"/>
      <c r="V203" s="50"/>
      <c r="W203" s="50"/>
      <c r="X203" s="50"/>
      <c r="Y203" s="50"/>
      <c r="Z203" s="50" t="s">
        <v>15</v>
      </c>
      <c r="AA203" s="50"/>
      <c r="AB203" s="50"/>
      <c r="AC203" s="50"/>
      <c r="AD203" s="50"/>
      <c r="AE203" s="50" t="s">
        <v>366</v>
      </c>
      <c r="AF203" s="50"/>
      <c r="AG203" s="50"/>
      <c r="AH203" s="50"/>
      <c r="AI203" s="50"/>
      <c r="AJ203" s="50"/>
      <c r="AK203" s="50" t="s">
        <v>370</v>
      </c>
      <c r="AL203" s="50"/>
      <c r="AM203" s="50"/>
      <c r="AN203" s="50"/>
      <c r="AO203" s="50"/>
      <c r="AP203" s="50"/>
      <c r="AQ203" s="50" t="s">
        <v>382</v>
      </c>
      <c r="AR203" s="50"/>
      <c r="AS203" s="50"/>
      <c r="AT203" s="50"/>
      <c r="AU203" s="50"/>
      <c r="AV203" s="50"/>
      <c r="AW203" s="50" t="s">
        <v>19</v>
      </c>
      <c r="AX203" s="50"/>
      <c r="AY203" s="50"/>
      <c r="AZ203" s="50"/>
      <c r="BA203" s="50"/>
      <c r="BB203" s="50"/>
      <c r="BC203" s="50"/>
      <c r="BD203" s="50"/>
      <c r="BE203" s="50" t="s">
        <v>170</v>
      </c>
      <c r="BF203" s="50"/>
      <c r="BG203" s="50"/>
      <c r="BH203" s="50"/>
      <c r="BI203" s="50"/>
      <c r="BJ203" s="50"/>
      <c r="BK203" s="50"/>
      <c r="BL203" s="50"/>
    </row>
    <row r="204" spans="1:79" ht="21.75" customHeight="1">
      <c r="A204" s="127"/>
      <c r="B204" s="127"/>
      <c r="C204" s="127"/>
      <c r="D204" s="127"/>
      <c r="E204" s="127"/>
      <c r="F204" s="127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</row>
    <row r="205" spans="1:79" ht="15" customHeight="1">
      <c r="A205" s="50">
        <v>1</v>
      </c>
      <c r="B205" s="50"/>
      <c r="C205" s="50"/>
      <c r="D205" s="50"/>
      <c r="E205" s="50"/>
      <c r="F205" s="50"/>
      <c r="G205" s="50">
        <v>2</v>
      </c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>
        <v>3</v>
      </c>
      <c r="U205" s="50"/>
      <c r="V205" s="50"/>
      <c r="W205" s="50"/>
      <c r="X205" s="50"/>
      <c r="Y205" s="50"/>
      <c r="Z205" s="50">
        <v>4</v>
      </c>
      <c r="AA205" s="50"/>
      <c r="AB205" s="50"/>
      <c r="AC205" s="50"/>
      <c r="AD205" s="50"/>
      <c r="AE205" s="50">
        <v>5</v>
      </c>
      <c r="AF205" s="50"/>
      <c r="AG205" s="50"/>
      <c r="AH205" s="50"/>
      <c r="AI205" s="50"/>
      <c r="AJ205" s="50"/>
      <c r="AK205" s="50">
        <v>6</v>
      </c>
      <c r="AL205" s="50"/>
      <c r="AM205" s="50"/>
      <c r="AN205" s="50"/>
      <c r="AO205" s="50"/>
      <c r="AP205" s="50"/>
      <c r="AQ205" s="50">
        <v>7</v>
      </c>
      <c r="AR205" s="50"/>
      <c r="AS205" s="50"/>
      <c r="AT205" s="50"/>
      <c r="AU205" s="50"/>
      <c r="AV205" s="50"/>
      <c r="AW205" s="52">
        <v>8</v>
      </c>
      <c r="AX205" s="52"/>
      <c r="AY205" s="52"/>
      <c r="AZ205" s="52"/>
      <c r="BA205" s="52"/>
      <c r="BB205" s="52"/>
      <c r="BC205" s="52"/>
      <c r="BD205" s="52"/>
      <c r="BE205" s="52">
        <v>9</v>
      </c>
      <c r="BF205" s="52"/>
      <c r="BG205" s="52"/>
      <c r="BH205" s="52"/>
      <c r="BI205" s="52"/>
      <c r="BJ205" s="52"/>
      <c r="BK205" s="52"/>
      <c r="BL205" s="52"/>
    </row>
    <row r="206" spans="1:79" s="1" customFormat="1" ht="18.75" hidden="1" customHeight="1">
      <c r="A206" s="52" t="s">
        <v>76</v>
      </c>
      <c r="B206" s="52"/>
      <c r="C206" s="52"/>
      <c r="D206" s="52"/>
      <c r="E206" s="52"/>
      <c r="F206" s="52"/>
      <c r="G206" s="150" t="s">
        <v>69</v>
      </c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51" t="s">
        <v>92</v>
      </c>
      <c r="U206" s="51"/>
      <c r="V206" s="51"/>
      <c r="W206" s="51"/>
      <c r="X206" s="51"/>
      <c r="Y206" s="51"/>
      <c r="Z206" s="51" t="s">
        <v>93</v>
      </c>
      <c r="AA206" s="51"/>
      <c r="AB206" s="51"/>
      <c r="AC206" s="51"/>
      <c r="AD206" s="51"/>
      <c r="AE206" s="51" t="s">
        <v>94</v>
      </c>
      <c r="AF206" s="51"/>
      <c r="AG206" s="51"/>
      <c r="AH206" s="51"/>
      <c r="AI206" s="51"/>
      <c r="AJ206" s="51"/>
      <c r="AK206" s="51" t="s">
        <v>95</v>
      </c>
      <c r="AL206" s="51"/>
      <c r="AM206" s="51"/>
      <c r="AN206" s="51"/>
      <c r="AO206" s="51"/>
      <c r="AP206" s="51"/>
      <c r="AQ206" s="51" t="s">
        <v>96</v>
      </c>
      <c r="AR206" s="51"/>
      <c r="AS206" s="51"/>
      <c r="AT206" s="51"/>
      <c r="AU206" s="51"/>
      <c r="AV206" s="51"/>
      <c r="AW206" s="150" t="s">
        <v>99</v>
      </c>
      <c r="AX206" s="150"/>
      <c r="AY206" s="150"/>
      <c r="AZ206" s="150"/>
      <c r="BA206" s="150"/>
      <c r="BB206" s="150"/>
      <c r="BC206" s="150"/>
      <c r="BD206" s="150"/>
      <c r="BE206" s="150" t="s">
        <v>100</v>
      </c>
      <c r="BF206" s="150"/>
      <c r="BG206" s="150"/>
      <c r="BH206" s="150"/>
      <c r="BI206" s="150"/>
      <c r="BJ206" s="150"/>
      <c r="BK206" s="150"/>
      <c r="BL206" s="150"/>
      <c r="CA206" s="1" t="s">
        <v>61</v>
      </c>
    </row>
    <row r="207" spans="1:79" s="30" customFormat="1" ht="38.25" customHeight="1">
      <c r="A207" s="133">
        <v>2610</v>
      </c>
      <c r="B207" s="133"/>
      <c r="C207" s="133"/>
      <c r="D207" s="133"/>
      <c r="E207" s="133"/>
      <c r="F207" s="133"/>
      <c r="G207" s="73" t="s">
        <v>406</v>
      </c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5"/>
      <c r="T207" s="141">
        <v>0</v>
      </c>
      <c r="U207" s="141"/>
      <c r="V207" s="141"/>
      <c r="W207" s="141"/>
      <c r="X207" s="141"/>
      <c r="Y207" s="141"/>
      <c r="Z207" s="141">
        <v>9474318.8200000003</v>
      </c>
      <c r="AA207" s="141"/>
      <c r="AB207" s="141"/>
      <c r="AC207" s="141"/>
      <c r="AD207" s="141"/>
      <c r="AE207" s="141">
        <v>0</v>
      </c>
      <c r="AF207" s="141"/>
      <c r="AG207" s="141"/>
      <c r="AH207" s="141"/>
      <c r="AI207" s="141"/>
      <c r="AJ207" s="141"/>
      <c r="AK207" s="141">
        <v>0</v>
      </c>
      <c r="AL207" s="141"/>
      <c r="AM207" s="141"/>
      <c r="AN207" s="141"/>
      <c r="AO207" s="141"/>
      <c r="AP207" s="141"/>
      <c r="AQ207" s="141">
        <v>0</v>
      </c>
      <c r="AR207" s="141"/>
      <c r="AS207" s="141"/>
      <c r="AT207" s="141"/>
      <c r="AU207" s="141"/>
      <c r="AV207" s="141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CA207" s="30" t="s">
        <v>62</v>
      </c>
    </row>
    <row r="208" spans="1:79" s="7" customFormat="1" ht="12.75" customHeight="1">
      <c r="A208" s="147"/>
      <c r="B208" s="147"/>
      <c r="C208" s="147"/>
      <c r="D208" s="147"/>
      <c r="E208" s="147"/>
      <c r="F208" s="147"/>
      <c r="G208" s="47" t="s">
        <v>161</v>
      </c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9"/>
      <c r="T208" s="140">
        <v>0</v>
      </c>
      <c r="U208" s="140"/>
      <c r="V208" s="140"/>
      <c r="W208" s="140"/>
      <c r="X208" s="140"/>
      <c r="Y208" s="140"/>
      <c r="Z208" s="140">
        <v>9474318.8200000003</v>
      </c>
      <c r="AA208" s="140"/>
      <c r="AB208" s="140"/>
      <c r="AC208" s="140"/>
      <c r="AD208" s="140"/>
      <c r="AE208" s="140">
        <v>0</v>
      </c>
      <c r="AF208" s="140"/>
      <c r="AG208" s="140"/>
      <c r="AH208" s="140"/>
      <c r="AI208" s="140"/>
      <c r="AJ208" s="140"/>
      <c r="AK208" s="140">
        <v>0</v>
      </c>
      <c r="AL208" s="140"/>
      <c r="AM208" s="140"/>
      <c r="AN208" s="140"/>
      <c r="AO208" s="140"/>
      <c r="AP208" s="140"/>
      <c r="AQ208" s="140">
        <v>0</v>
      </c>
      <c r="AR208" s="140"/>
      <c r="AS208" s="140"/>
      <c r="AT208" s="140"/>
      <c r="AU208" s="140"/>
      <c r="AV208" s="140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</row>
    <row r="210" spans="1:64" ht="14.25" customHeight="1">
      <c r="A210" s="82" t="s">
        <v>371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</row>
    <row r="211" spans="1:64" ht="15" customHeight="1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</row>
    <row r="212" spans="1:64" ht="1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>
      <c r="A214" s="82" t="s">
        <v>395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64" ht="14.25">
      <c r="A215" s="82" t="s">
        <v>372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64" ht="15" customHeight="1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</row>
    <row r="217" spans="1:64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>
      <c r="A220" s="71" t="s">
        <v>292</v>
      </c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26"/>
      <c r="AC220" s="26"/>
      <c r="AD220" s="26"/>
      <c r="AE220" s="26"/>
      <c r="AF220" s="26"/>
      <c r="AG220" s="26"/>
      <c r="AH220" s="37"/>
      <c r="AI220" s="37"/>
      <c r="AJ220" s="37"/>
      <c r="AK220" s="37"/>
      <c r="AL220" s="37"/>
      <c r="AM220" s="37"/>
      <c r="AN220" s="37"/>
      <c r="AO220" s="37"/>
      <c r="AP220" s="37"/>
      <c r="AQ220" s="26"/>
      <c r="AR220" s="26"/>
      <c r="AS220" s="26"/>
      <c r="AT220" s="26"/>
      <c r="AU220" s="72" t="s">
        <v>294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2.75" customHeight="1">
      <c r="AB221" s="27"/>
      <c r="AC221" s="27"/>
      <c r="AD221" s="27"/>
      <c r="AE221" s="27"/>
      <c r="AF221" s="27"/>
      <c r="AG221" s="27"/>
      <c r="AH221" s="39" t="s">
        <v>2</v>
      </c>
      <c r="AI221" s="39"/>
      <c r="AJ221" s="39"/>
      <c r="AK221" s="39"/>
      <c r="AL221" s="39"/>
      <c r="AM221" s="39"/>
      <c r="AN221" s="39"/>
      <c r="AO221" s="39"/>
      <c r="AP221" s="39"/>
      <c r="AQ221" s="27"/>
      <c r="AR221" s="27"/>
      <c r="AS221" s="27"/>
      <c r="AT221" s="27"/>
      <c r="AU221" s="39" t="s">
        <v>185</v>
      </c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</row>
    <row r="222" spans="1:64" ht="15">
      <c r="AB222" s="27"/>
      <c r="AC222" s="27"/>
      <c r="AD222" s="27"/>
      <c r="AE222" s="27"/>
      <c r="AF222" s="27"/>
      <c r="AG222" s="27"/>
      <c r="AH222" s="28"/>
      <c r="AI222" s="28"/>
      <c r="AJ222" s="28"/>
      <c r="AK222" s="28"/>
      <c r="AL222" s="28"/>
      <c r="AM222" s="28"/>
      <c r="AN222" s="28"/>
      <c r="AO222" s="28"/>
      <c r="AP222" s="28"/>
      <c r="AQ222" s="27"/>
      <c r="AR222" s="27"/>
      <c r="AS222" s="27"/>
      <c r="AT222" s="27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</row>
    <row r="223" spans="1:64" ht="18" customHeight="1">
      <c r="A223" s="71" t="s">
        <v>293</v>
      </c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27"/>
      <c r="AC223" s="27"/>
      <c r="AD223" s="27"/>
      <c r="AE223" s="27"/>
      <c r="AF223" s="27"/>
      <c r="AG223" s="27"/>
      <c r="AH223" s="38"/>
      <c r="AI223" s="38"/>
      <c r="AJ223" s="38"/>
      <c r="AK223" s="38"/>
      <c r="AL223" s="38"/>
      <c r="AM223" s="38"/>
      <c r="AN223" s="38"/>
      <c r="AO223" s="38"/>
      <c r="AP223" s="38"/>
      <c r="AQ223" s="27"/>
      <c r="AR223" s="27"/>
      <c r="AS223" s="27"/>
      <c r="AT223" s="27"/>
      <c r="AU223" s="70" t="s">
        <v>295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  <row r="224" spans="1:64" ht="12" customHeight="1">
      <c r="AB224" s="27"/>
      <c r="AC224" s="27"/>
      <c r="AD224" s="27"/>
      <c r="AE224" s="27"/>
      <c r="AF224" s="27"/>
      <c r="AG224" s="27"/>
      <c r="AH224" s="39" t="s">
        <v>2</v>
      </c>
      <c r="AI224" s="39"/>
      <c r="AJ224" s="39"/>
      <c r="AK224" s="39"/>
      <c r="AL224" s="39"/>
      <c r="AM224" s="39"/>
      <c r="AN224" s="39"/>
      <c r="AO224" s="39"/>
      <c r="AP224" s="39"/>
      <c r="AQ224" s="27"/>
      <c r="AR224" s="27"/>
      <c r="AS224" s="27"/>
      <c r="AT224" s="27"/>
      <c r="AU224" s="39" t="s">
        <v>185</v>
      </c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</row>
  </sheetData>
  <mergeCells count="1297"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Z96:AD96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02:BL202"/>
    <mergeCell ref="A203:F204"/>
    <mergeCell ref="G203:S204"/>
    <mergeCell ref="T203:Y204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E189:AJ189"/>
    <mergeCell ref="AK189:AP189"/>
    <mergeCell ref="AQ189:AV189"/>
    <mergeCell ref="AW189:BA189"/>
    <mergeCell ref="BB189:BF189"/>
    <mergeCell ref="BG189:BL189"/>
    <mergeCell ref="AK188:AP188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E121:BI121"/>
    <mergeCell ref="A122:C122"/>
    <mergeCell ref="D122:P122"/>
    <mergeCell ref="Q122:U122"/>
    <mergeCell ref="V122:AE122"/>
    <mergeCell ref="AF122:AJ122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 A95:A96 A144:A145">
    <cfRule type="cellIs" dxfId="31" priority="3" stopIfTrue="1" operator="equal">
      <formula>A85</formula>
    </cfRule>
  </conditionalFormatting>
  <conditionalFormatting sqref="A105:C112 A119:C126">
    <cfRule type="cellIs" dxfId="30" priority="1" stopIfTrue="1" operator="equal">
      <formula>A104</formula>
    </cfRule>
    <cfRule type="cellIs" dxfId="29" priority="2" stopIfTrue="1" operator="equal">
      <formula>0</formula>
    </cfRule>
  </conditionalFormatting>
  <conditionalFormatting sqref="A97">
    <cfRule type="cellIs" dxfId="2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38"/>
  <sheetViews>
    <sheetView topLeftCell="M25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623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624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543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271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620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20" customHeight="1">
      <c r="A18" s="63" t="s">
        <v>621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622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5897271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5897271</v>
      </c>
      <c r="AJ30" s="104"/>
      <c r="AK30" s="104"/>
      <c r="AL30" s="104"/>
      <c r="AM30" s="105"/>
      <c r="AN30" s="103">
        <v>7123300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7123300</v>
      </c>
      <c r="BC30" s="104"/>
      <c r="BD30" s="104"/>
      <c r="BE30" s="104"/>
      <c r="BF30" s="105"/>
      <c r="BG30" s="103">
        <v>9174400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9174400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5897271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5897271</v>
      </c>
      <c r="AJ31" s="119"/>
      <c r="AK31" s="119"/>
      <c r="AL31" s="119"/>
      <c r="AM31" s="120"/>
      <c r="AN31" s="118">
        <v>7123300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7123300</v>
      </c>
      <c r="BC31" s="119"/>
      <c r="BD31" s="119"/>
      <c r="BE31" s="119"/>
      <c r="BF31" s="120"/>
      <c r="BG31" s="118">
        <v>9174400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9174400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12.75" customHeight="1">
      <c r="A50" s="106">
        <v>2240</v>
      </c>
      <c r="B50" s="107"/>
      <c r="C50" s="107"/>
      <c r="D50" s="108"/>
      <c r="E50" s="73" t="s">
        <v>315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1628664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1628664</v>
      </c>
      <c r="AJ50" s="104"/>
      <c r="AK50" s="104"/>
      <c r="AL50" s="104"/>
      <c r="AM50" s="105"/>
      <c r="AN50" s="103">
        <v>1280900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1280900</v>
      </c>
      <c r="BC50" s="104"/>
      <c r="BD50" s="104"/>
      <c r="BE50" s="104"/>
      <c r="BF50" s="105"/>
      <c r="BG50" s="103">
        <v>1590400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1590400</v>
      </c>
      <c r="BV50" s="104"/>
      <c r="BW50" s="104"/>
      <c r="BX50" s="104"/>
      <c r="BY50" s="105"/>
      <c r="CA50" s="30" t="s">
        <v>33</v>
      </c>
    </row>
    <row r="51" spans="1:79" s="30" customFormat="1" ht="12.75" customHeight="1">
      <c r="A51" s="106">
        <v>2273</v>
      </c>
      <c r="B51" s="107"/>
      <c r="C51" s="107"/>
      <c r="D51" s="108"/>
      <c r="E51" s="73" t="s">
        <v>319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03">
        <v>4268607</v>
      </c>
      <c r="V51" s="104"/>
      <c r="W51" s="104"/>
      <c r="X51" s="104"/>
      <c r="Y51" s="105"/>
      <c r="Z51" s="103">
        <v>0</v>
      </c>
      <c r="AA51" s="104"/>
      <c r="AB51" s="104"/>
      <c r="AC51" s="104"/>
      <c r="AD51" s="105"/>
      <c r="AE51" s="103">
        <v>0</v>
      </c>
      <c r="AF51" s="104"/>
      <c r="AG51" s="104"/>
      <c r="AH51" s="105"/>
      <c r="AI51" s="103">
        <f>IF(ISNUMBER(U51),U51,0)+IF(ISNUMBER(Z51),Z51,0)</f>
        <v>4268607</v>
      </c>
      <c r="AJ51" s="104"/>
      <c r="AK51" s="104"/>
      <c r="AL51" s="104"/>
      <c r="AM51" s="105"/>
      <c r="AN51" s="103">
        <v>5762400</v>
      </c>
      <c r="AO51" s="104"/>
      <c r="AP51" s="104"/>
      <c r="AQ51" s="104"/>
      <c r="AR51" s="105"/>
      <c r="AS51" s="103">
        <v>0</v>
      </c>
      <c r="AT51" s="104"/>
      <c r="AU51" s="104"/>
      <c r="AV51" s="104"/>
      <c r="AW51" s="105"/>
      <c r="AX51" s="103">
        <v>0</v>
      </c>
      <c r="AY51" s="104"/>
      <c r="AZ51" s="104"/>
      <c r="BA51" s="105"/>
      <c r="BB51" s="103">
        <f>IF(ISNUMBER(AN51),AN51,0)+IF(ISNUMBER(AS51),AS51,0)</f>
        <v>5762400</v>
      </c>
      <c r="BC51" s="104"/>
      <c r="BD51" s="104"/>
      <c r="BE51" s="104"/>
      <c r="BF51" s="105"/>
      <c r="BG51" s="103">
        <v>7584000</v>
      </c>
      <c r="BH51" s="104"/>
      <c r="BI51" s="104"/>
      <c r="BJ51" s="104"/>
      <c r="BK51" s="105"/>
      <c r="BL51" s="103">
        <v>0</v>
      </c>
      <c r="BM51" s="104"/>
      <c r="BN51" s="104"/>
      <c r="BO51" s="104"/>
      <c r="BP51" s="105"/>
      <c r="BQ51" s="103">
        <v>0</v>
      </c>
      <c r="BR51" s="104"/>
      <c r="BS51" s="104"/>
      <c r="BT51" s="105"/>
      <c r="BU51" s="103">
        <f>IF(ISNUMBER(BG51),BG51,0)+IF(ISNUMBER(BL51),BL51,0)</f>
        <v>7584000</v>
      </c>
      <c r="BV51" s="104"/>
      <c r="BW51" s="104"/>
      <c r="BX51" s="104"/>
      <c r="BY51" s="105"/>
    </row>
    <row r="52" spans="1:79" s="30" customFormat="1" ht="25.5" customHeight="1">
      <c r="A52" s="106">
        <v>2275</v>
      </c>
      <c r="B52" s="107"/>
      <c r="C52" s="107"/>
      <c r="D52" s="108"/>
      <c r="E52" s="73" t="s">
        <v>321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5"/>
      <c r="U52" s="103">
        <v>0</v>
      </c>
      <c r="V52" s="104"/>
      <c r="W52" s="104"/>
      <c r="X52" s="104"/>
      <c r="Y52" s="105"/>
      <c r="Z52" s="103">
        <v>0</v>
      </c>
      <c r="AA52" s="104"/>
      <c r="AB52" s="104"/>
      <c r="AC52" s="104"/>
      <c r="AD52" s="105"/>
      <c r="AE52" s="103">
        <v>0</v>
      </c>
      <c r="AF52" s="104"/>
      <c r="AG52" s="104"/>
      <c r="AH52" s="105"/>
      <c r="AI52" s="103">
        <f>IF(ISNUMBER(U52),U52,0)+IF(ISNUMBER(Z52),Z52,0)</f>
        <v>0</v>
      </c>
      <c r="AJ52" s="104"/>
      <c r="AK52" s="104"/>
      <c r="AL52" s="104"/>
      <c r="AM52" s="105"/>
      <c r="AN52" s="103">
        <v>80000</v>
      </c>
      <c r="AO52" s="104"/>
      <c r="AP52" s="104"/>
      <c r="AQ52" s="104"/>
      <c r="AR52" s="105"/>
      <c r="AS52" s="103">
        <v>0</v>
      </c>
      <c r="AT52" s="104"/>
      <c r="AU52" s="104"/>
      <c r="AV52" s="104"/>
      <c r="AW52" s="105"/>
      <c r="AX52" s="103">
        <v>0</v>
      </c>
      <c r="AY52" s="104"/>
      <c r="AZ52" s="104"/>
      <c r="BA52" s="105"/>
      <c r="BB52" s="103">
        <f>IF(ISNUMBER(AN52),AN52,0)+IF(ISNUMBER(AS52),AS52,0)</f>
        <v>80000</v>
      </c>
      <c r="BC52" s="104"/>
      <c r="BD52" s="104"/>
      <c r="BE52" s="104"/>
      <c r="BF52" s="105"/>
      <c r="BG52" s="103">
        <v>0</v>
      </c>
      <c r="BH52" s="104"/>
      <c r="BI52" s="104"/>
      <c r="BJ52" s="104"/>
      <c r="BK52" s="105"/>
      <c r="BL52" s="103">
        <v>0</v>
      </c>
      <c r="BM52" s="104"/>
      <c r="BN52" s="104"/>
      <c r="BO52" s="104"/>
      <c r="BP52" s="105"/>
      <c r="BQ52" s="103">
        <v>0</v>
      </c>
      <c r="BR52" s="104"/>
      <c r="BS52" s="104"/>
      <c r="BT52" s="105"/>
      <c r="BU52" s="103">
        <f>IF(ISNUMBER(BG52),BG52,0)+IF(ISNUMBER(BL52),BL52,0)</f>
        <v>0</v>
      </c>
      <c r="BV52" s="104"/>
      <c r="BW52" s="104"/>
      <c r="BX52" s="104"/>
      <c r="BY52" s="105"/>
    </row>
    <row r="53" spans="1:79" s="7" customFormat="1" ht="12.75" customHeight="1">
      <c r="A53" s="121"/>
      <c r="B53" s="122"/>
      <c r="C53" s="122"/>
      <c r="D53" s="123"/>
      <c r="E53" s="47" t="s">
        <v>161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9"/>
      <c r="U53" s="118">
        <v>5897271</v>
      </c>
      <c r="V53" s="119"/>
      <c r="W53" s="119"/>
      <c r="X53" s="119"/>
      <c r="Y53" s="120"/>
      <c r="Z53" s="118">
        <v>0</v>
      </c>
      <c r="AA53" s="119"/>
      <c r="AB53" s="119"/>
      <c r="AC53" s="119"/>
      <c r="AD53" s="120"/>
      <c r="AE53" s="118">
        <v>0</v>
      </c>
      <c r="AF53" s="119"/>
      <c r="AG53" s="119"/>
      <c r="AH53" s="120"/>
      <c r="AI53" s="118">
        <f>IF(ISNUMBER(U53),U53,0)+IF(ISNUMBER(Z53),Z53,0)</f>
        <v>5897271</v>
      </c>
      <c r="AJ53" s="119"/>
      <c r="AK53" s="119"/>
      <c r="AL53" s="119"/>
      <c r="AM53" s="120"/>
      <c r="AN53" s="118">
        <v>7123300</v>
      </c>
      <c r="AO53" s="119"/>
      <c r="AP53" s="119"/>
      <c r="AQ53" s="119"/>
      <c r="AR53" s="120"/>
      <c r="AS53" s="118">
        <v>0</v>
      </c>
      <c r="AT53" s="119"/>
      <c r="AU53" s="119"/>
      <c r="AV53" s="119"/>
      <c r="AW53" s="120"/>
      <c r="AX53" s="118">
        <v>0</v>
      </c>
      <c r="AY53" s="119"/>
      <c r="AZ53" s="119"/>
      <c r="BA53" s="120"/>
      <c r="BB53" s="118">
        <f>IF(ISNUMBER(AN53),AN53,0)+IF(ISNUMBER(AS53),AS53,0)</f>
        <v>7123300</v>
      </c>
      <c r="BC53" s="119"/>
      <c r="BD53" s="119"/>
      <c r="BE53" s="119"/>
      <c r="BF53" s="120"/>
      <c r="BG53" s="118">
        <v>9174400</v>
      </c>
      <c r="BH53" s="119"/>
      <c r="BI53" s="119"/>
      <c r="BJ53" s="119"/>
      <c r="BK53" s="120"/>
      <c r="BL53" s="118">
        <v>0</v>
      </c>
      <c r="BM53" s="119"/>
      <c r="BN53" s="119"/>
      <c r="BO53" s="119"/>
      <c r="BP53" s="120"/>
      <c r="BQ53" s="118">
        <v>0</v>
      </c>
      <c r="BR53" s="119"/>
      <c r="BS53" s="119"/>
      <c r="BT53" s="120"/>
      <c r="BU53" s="118">
        <f>IF(ISNUMBER(BG53),BG53,0)+IF(ISNUMBER(BL53),BL53,0)</f>
        <v>9174400</v>
      </c>
      <c r="BV53" s="119"/>
      <c r="BW53" s="119"/>
      <c r="BX53" s="119"/>
      <c r="BY53" s="120"/>
    </row>
    <row r="55" spans="1:79" ht="14.25" customHeight="1">
      <c r="A55" s="82" t="s">
        <v>375</v>
      </c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</row>
    <row r="56" spans="1:79" ht="15" customHeight="1">
      <c r="A56" s="110" t="s">
        <v>298</v>
      </c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</row>
    <row r="57" spans="1:79" ht="23.1" customHeight="1">
      <c r="A57" s="111" t="s">
        <v>133</v>
      </c>
      <c r="B57" s="112"/>
      <c r="C57" s="112"/>
      <c r="D57" s="112"/>
      <c r="E57" s="113"/>
      <c r="F57" s="50" t="s">
        <v>20</v>
      </c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31" t="s">
        <v>299</v>
      </c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3"/>
      <c r="AN57" s="31" t="s">
        <v>300</v>
      </c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3"/>
      <c r="BG57" s="31" t="s">
        <v>301</v>
      </c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3"/>
    </row>
    <row r="58" spans="1:79" ht="51.75" customHeight="1">
      <c r="A58" s="114"/>
      <c r="B58" s="115"/>
      <c r="C58" s="115"/>
      <c r="D58" s="115"/>
      <c r="E58" s="116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31" t="s">
        <v>5</v>
      </c>
      <c r="V58" s="32"/>
      <c r="W58" s="32"/>
      <c r="X58" s="32"/>
      <c r="Y58" s="33"/>
      <c r="Z58" s="31" t="s">
        <v>4</v>
      </c>
      <c r="AA58" s="32"/>
      <c r="AB58" s="32"/>
      <c r="AC58" s="32"/>
      <c r="AD58" s="33"/>
      <c r="AE58" s="100" t="s">
        <v>130</v>
      </c>
      <c r="AF58" s="101"/>
      <c r="AG58" s="101"/>
      <c r="AH58" s="102"/>
      <c r="AI58" s="31" t="s">
        <v>6</v>
      </c>
      <c r="AJ58" s="32"/>
      <c r="AK58" s="32"/>
      <c r="AL58" s="32"/>
      <c r="AM58" s="33"/>
      <c r="AN58" s="31" t="s">
        <v>5</v>
      </c>
      <c r="AO58" s="32"/>
      <c r="AP58" s="32"/>
      <c r="AQ58" s="32"/>
      <c r="AR58" s="33"/>
      <c r="AS58" s="31" t="s">
        <v>4</v>
      </c>
      <c r="AT58" s="32"/>
      <c r="AU58" s="32"/>
      <c r="AV58" s="32"/>
      <c r="AW58" s="33"/>
      <c r="AX58" s="100" t="s">
        <v>130</v>
      </c>
      <c r="AY58" s="101"/>
      <c r="AZ58" s="101"/>
      <c r="BA58" s="102"/>
      <c r="BB58" s="31" t="s">
        <v>108</v>
      </c>
      <c r="BC58" s="32"/>
      <c r="BD58" s="32"/>
      <c r="BE58" s="32"/>
      <c r="BF58" s="33"/>
      <c r="BG58" s="31" t="s">
        <v>5</v>
      </c>
      <c r="BH58" s="32"/>
      <c r="BI58" s="32"/>
      <c r="BJ58" s="32"/>
      <c r="BK58" s="33"/>
      <c r="BL58" s="31" t="s">
        <v>4</v>
      </c>
      <c r="BM58" s="32"/>
      <c r="BN58" s="32"/>
      <c r="BO58" s="32"/>
      <c r="BP58" s="33"/>
      <c r="BQ58" s="100" t="s">
        <v>130</v>
      </c>
      <c r="BR58" s="101"/>
      <c r="BS58" s="101"/>
      <c r="BT58" s="102"/>
      <c r="BU58" s="50" t="s">
        <v>109</v>
      </c>
      <c r="BV58" s="50"/>
      <c r="BW58" s="50"/>
      <c r="BX58" s="50"/>
      <c r="BY58" s="50"/>
    </row>
    <row r="59" spans="1:79" ht="15" customHeight="1">
      <c r="A59" s="31">
        <v>1</v>
      </c>
      <c r="B59" s="32"/>
      <c r="C59" s="32"/>
      <c r="D59" s="32"/>
      <c r="E59" s="33"/>
      <c r="F59" s="31">
        <v>2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3"/>
      <c r="U59" s="31">
        <v>3</v>
      </c>
      <c r="V59" s="32"/>
      <c r="W59" s="32"/>
      <c r="X59" s="32"/>
      <c r="Y59" s="33"/>
      <c r="Z59" s="31">
        <v>4</v>
      </c>
      <c r="AA59" s="32"/>
      <c r="AB59" s="32"/>
      <c r="AC59" s="32"/>
      <c r="AD59" s="33"/>
      <c r="AE59" s="31">
        <v>5</v>
      </c>
      <c r="AF59" s="32"/>
      <c r="AG59" s="32"/>
      <c r="AH59" s="33"/>
      <c r="AI59" s="31">
        <v>6</v>
      </c>
      <c r="AJ59" s="32"/>
      <c r="AK59" s="32"/>
      <c r="AL59" s="32"/>
      <c r="AM59" s="33"/>
      <c r="AN59" s="31">
        <v>7</v>
      </c>
      <c r="AO59" s="32"/>
      <c r="AP59" s="32"/>
      <c r="AQ59" s="32"/>
      <c r="AR59" s="33"/>
      <c r="AS59" s="31">
        <v>8</v>
      </c>
      <c r="AT59" s="32"/>
      <c r="AU59" s="32"/>
      <c r="AV59" s="32"/>
      <c r="AW59" s="33"/>
      <c r="AX59" s="31">
        <v>9</v>
      </c>
      <c r="AY59" s="32"/>
      <c r="AZ59" s="32"/>
      <c r="BA59" s="33"/>
      <c r="BB59" s="31">
        <v>10</v>
      </c>
      <c r="BC59" s="32"/>
      <c r="BD59" s="32"/>
      <c r="BE59" s="32"/>
      <c r="BF59" s="33"/>
      <c r="BG59" s="31">
        <v>11</v>
      </c>
      <c r="BH59" s="32"/>
      <c r="BI59" s="32"/>
      <c r="BJ59" s="32"/>
      <c r="BK59" s="33"/>
      <c r="BL59" s="31">
        <v>12</v>
      </c>
      <c r="BM59" s="32"/>
      <c r="BN59" s="32"/>
      <c r="BO59" s="32"/>
      <c r="BP59" s="33"/>
      <c r="BQ59" s="31">
        <v>13</v>
      </c>
      <c r="BR59" s="32"/>
      <c r="BS59" s="32"/>
      <c r="BT59" s="33"/>
      <c r="BU59" s="50">
        <v>14</v>
      </c>
      <c r="BV59" s="50"/>
      <c r="BW59" s="50"/>
      <c r="BX59" s="50"/>
      <c r="BY59" s="50"/>
    </row>
    <row r="60" spans="1:79" s="1" customFormat="1" ht="13.5" hidden="1" customHeight="1">
      <c r="A60" s="34" t="s">
        <v>76</v>
      </c>
      <c r="B60" s="35"/>
      <c r="C60" s="35"/>
      <c r="D60" s="35"/>
      <c r="E60" s="36"/>
      <c r="F60" s="34" t="s">
        <v>69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6"/>
      <c r="U60" s="34" t="s">
        <v>77</v>
      </c>
      <c r="V60" s="35"/>
      <c r="W60" s="35"/>
      <c r="X60" s="35"/>
      <c r="Y60" s="36"/>
      <c r="Z60" s="34" t="s">
        <v>78</v>
      </c>
      <c r="AA60" s="35"/>
      <c r="AB60" s="35"/>
      <c r="AC60" s="35"/>
      <c r="AD60" s="36"/>
      <c r="AE60" s="34" t="s">
        <v>103</v>
      </c>
      <c r="AF60" s="35"/>
      <c r="AG60" s="35"/>
      <c r="AH60" s="36"/>
      <c r="AI60" s="97" t="s">
        <v>197</v>
      </c>
      <c r="AJ60" s="98"/>
      <c r="AK60" s="98"/>
      <c r="AL60" s="98"/>
      <c r="AM60" s="99"/>
      <c r="AN60" s="34" t="s">
        <v>79</v>
      </c>
      <c r="AO60" s="35"/>
      <c r="AP60" s="35"/>
      <c r="AQ60" s="35"/>
      <c r="AR60" s="36"/>
      <c r="AS60" s="34" t="s">
        <v>80</v>
      </c>
      <c r="AT60" s="35"/>
      <c r="AU60" s="35"/>
      <c r="AV60" s="35"/>
      <c r="AW60" s="36"/>
      <c r="AX60" s="34" t="s">
        <v>104</v>
      </c>
      <c r="AY60" s="35"/>
      <c r="AZ60" s="35"/>
      <c r="BA60" s="36"/>
      <c r="BB60" s="97" t="s">
        <v>197</v>
      </c>
      <c r="BC60" s="98"/>
      <c r="BD60" s="98"/>
      <c r="BE60" s="98"/>
      <c r="BF60" s="99"/>
      <c r="BG60" s="34" t="s">
        <v>70</v>
      </c>
      <c r="BH60" s="35"/>
      <c r="BI60" s="35"/>
      <c r="BJ60" s="35"/>
      <c r="BK60" s="36"/>
      <c r="BL60" s="34" t="s">
        <v>71</v>
      </c>
      <c r="BM60" s="35"/>
      <c r="BN60" s="35"/>
      <c r="BO60" s="35"/>
      <c r="BP60" s="36"/>
      <c r="BQ60" s="34" t="s">
        <v>105</v>
      </c>
      <c r="BR60" s="35"/>
      <c r="BS60" s="35"/>
      <c r="BT60" s="36"/>
      <c r="BU60" s="117" t="s">
        <v>197</v>
      </c>
      <c r="BV60" s="117"/>
      <c r="BW60" s="117"/>
      <c r="BX60" s="117"/>
      <c r="BY60" s="117"/>
      <c r="CA60" t="s">
        <v>34</v>
      </c>
    </row>
    <row r="61" spans="1:79" s="7" customFormat="1" ht="12.75" customHeight="1">
      <c r="A61" s="121"/>
      <c r="B61" s="122"/>
      <c r="C61" s="122"/>
      <c r="D61" s="122"/>
      <c r="E61" s="123"/>
      <c r="F61" s="121" t="s">
        <v>161</v>
      </c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3"/>
      <c r="U61" s="118"/>
      <c r="V61" s="119"/>
      <c r="W61" s="119"/>
      <c r="X61" s="119"/>
      <c r="Y61" s="120"/>
      <c r="Z61" s="118"/>
      <c r="AA61" s="119"/>
      <c r="AB61" s="119"/>
      <c r="AC61" s="119"/>
      <c r="AD61" s="120"/>
      <c r="AE61" s="118"/>
      <c r="AF61" s="119"/>
      <c r="AG61" s="119"/>
      <c r="AH61" s="120"/>
      <c r="AI61" s="118">
        <f>IF(ISNUMBER(U61),U61,0)+IF(ISNUMBER(Z61),Z61,0)</f>
        <v>0</v>
      </c>
      <c r="AJ61" s="119"/>
      <c r="AK61" s="119"/>
      <c r="AL61" s="119"/>
      <c r="AM61" s="120"/>
      <c r="AN61" s="118"/>
      <c r="AO61" s="119"/>
      <c r="AP61" s="119"/>
      <c r="AQ61" s="119"/>
      <c r="AR61" s="120"/>
      <c r="AS61" s="118"/>
      <c r="AT61" s="119"/>
      <c r="AU61" s="119"/>
      <c r="AV61" s="119"/>
      <c r="AW61" s="120"/>
      <c r="AX61" s="118"/>
      <c r="AY61" s="119"/>
      <c r="AZ61" s="119"/>
      <c r="BA61" s="120"/>
      <c r="BB61" s="118">
        <f>IF(ISNUMBER(AN61),AN61,0)+IF(ISNUMBER(AS61),AS61,0)</f>
        <v>0</v>
      </c>
      <c r="BC61" s="119"/>
      <c r="BD61" s="119"/>
      <c r="BE61" s="119"/>
      <c r="BF61" s="120"/>
      <c r="BG61" s="118"/>
      <c r="BH61" s="119"/>
      <c r="BI61" s="119"/>
      <c r="BJ61" s="119"/>
      <c r="BK61" s="120"/>
      <c r="BL61" s="118"/>
      <c r="BM61" s="119"/>
      <c r="BN61" s="119"/>
      <c r="BO61" s="119"/>
      <c r="BP61" s="120"/>
      <c r="BQ61" s="118"/>
      <c r="BR61" s="119"/>
      <c r="BS61" s="119"/>
      <c r="BT61" s="120"/>
      <c r="BU61" s="118">
        <f>IF(ISNUMBER(BG61),BG61,0)+IF(ISNUMBER(BL61),BL61,0)</f>
        <v>0</v>
      </c>
      <c r="BV61" s="119"/>
      <c r="BW61" s="119"/>
      <c r="BX61" s="119"/>
      <c r="BY61" s="120"/>
      <c r="CA61" s="7" t="s">
        <v>35</v>
      </c>
    </row>
    <row r="63" spans="1:79" ht="14.25" customHeight="1">
      <c r="A63" s="82" t="s">
        <v>387</v>
      </c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</row>
    <row r="64" spans="1:79" ht="15" customHeight="1">
      <c r="A64" s="110" t="s">
        <v>298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</row>
    <row r="65" spans="1:79" ht="23.1" customHeight="1">
      <c r="A65" s="111" t="s">
        <v>132</v>
      </c>
      <c r="B65" s="112"/>
      <c r="C65" s="112"/>
      <c r="D65" s="113"/>
      <c r="E65" s="84" t="s">
        <v>20</v>
      </c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6"/>
      <c r="X65" s="31" t="s">
        <v>302</v>
      </c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3"/>
      <c r="AR65" s="50" t="s">
        <v>304</v>
      </c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</row>
    <row r="66" spans="1:79" ht="48.75" customHeight="1">
      <c r="A66" s="114"/>
      <c r="B66" s="115"/>
      <c r="C66" s="115"/>
      <c r="D66" s="116"/>
      <c r="E66" s="87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9"/>
      <c r="X66" s="84" t="s">
        <v>5</v>
      </c>
      <c r="Y66" s="85"/>
      <c r="Z66" s="85"/>
      <c r="AA66" s="85"/>
      <c r="AB66" s="86"/>
      <c r="AC66" s="84" t="s">
        <v>4</v>
      </c>
      <c r="AD66" s="85"/>
      <c r="AE66" s="85"/>
      <c r="AF66" s="85"/>
      <c r="AG66" s="86"/>
      <c r="AH66" s="100" t="s">
        <v>130</v>
      </c>
      <c r="AI66" s="101"/>
      <c r="AJ66" s="101"/>
      <c r="AK66" s="101"/>
      <c r="AL66" s="102"/>
      <c r="AM66" s="31" t="s">
        <v>6</v>
      </c>
      <c r="AN66" s="32"/>
      <c r="AO66" s="32"/>
      <c r="AP66" s="32"/>
      <c r="AQ66" s="33"/>
      <c r="AR66" s="31" t="s">
        <v>5</v>
      </c>
      <c r="AS66" s="32"/>
      <c r="AT66" s="32"/>
      <c r="AU66" s="32"/>
      <c r="AV66" s="33"/>
      <c r="AW66" s="31" t="s">
        <v>4</v>
      </c>
      <c r="AX66" s="32"/>
      <c r="AY66" s="32"/>
      <c r="AZ66" s="32"/>
      <c r="BA66" s="33"/>
      <c r="BB66" s="100" t="s">
        <v>130</v>
      </c>
      <c r="BC66" s="101"/>
      <c r="BD66" s="101"/>
      <c r="BE66" s="101"/>
      <c r="BF66" s="102"/>
      <c r="BG66" s="31" t="s">
        <v>108</v>
      </c>
      <c r="BH66" s="32"/>
      <c r="BI66" s="32"/>
      <c r="BJ66" s="32"/>
      <c r="BK66" s="33"/>
    </row>
    <row r="67" spans="1:79" ht="12.75" customHeight="1">
      <c r="A67" s="31">
        <v>1</v>
      </c>
      <c r="B67" s="32"/>
      <c r="C67" s="32"/>
      <c r="D67" s="33"/>
      <c r="E67" s="31">
        <v>2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3"/>
      <c r="X67" s="31">
        <v>3</v>
      </c>
      <c r="Y67" s="32"/>
      <c r="Z67" s="32"/>
      <c r="AA67" s="32"/>
      <c r="AB67" s="33"/>
      <c r="AC67" s="31">
        <v>4</v>
      </c>
      <c r="AD67" s="32"/>
      <c r="AE67" s="32"/>
      <c r="AF67" s="32"/>
      <c r="AG67" s="33"/>
      <c r="AH67" s="31">
        <v>5</v>
      </c>
      <c r="AI67" s="32"/>
      <c r="AJ67" s="32"/>
      <c r="AK67" s="32"/>
      <c r="AL67" s="33"/>
      <c r="AM67" s="31">
        <v>6</v>
      </c>
      <c r="AN67" s="32"/>
      <c r="AO67" s="32"/>
      <c r="AP67" s="32"/>
      <c r="AQ67" s="33"/>
      <c r="AR67" s="31">
        <v>7</v>
      </c>
      <c r="AS67" s="32"/>
      <c r="AT67" s="32"/>
      <c r="AU67" s="32"/>
      <c r="AV67" s="33"/>
      <c r="AW67" s="31">
        <v>8</v>
      </c>
      <c r="AX67" s="32"/>
      <c r="AY67" s="32"/>
      <c r="AZ67" s="32"/>
      <c r="BA67" s="33"/>
      <c r="BB67" s="31">
        <v>9</v>
      </c>
      <c r="BC67" s="32"/>
      <c r="BD67" s="32"/>
      <c r="BE67" s="32"/>
      <c r="BF67" s="33"/>
      <c r="BG67" s="31">
        <v>10</v>
      </c>
      <c r="BH67" s="32"/>
      <c r="BI67" s="32"/>
      <c r="BJ67" s="32"/>
      <c r="BK67" s="33"/>
    </row>
    <row r="68" spans="1:79" s="1" customFormat="1" ht="12.75" hidden="1" customHeight="1">
      <c r="A68" s="34" t="s">
        <v>76</v>
      </c>
      <c r="B68" s="35"/>
      <c r="C68" s="35"/>
      <c r="D68" s="36"/>
      <c r="E68" s="34" t="s">
        <v>69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6"/>
      <c r="X68" s="124" t="s">
        <v>72</v>
      </c>
      <c r="Y68" s="125"/>
      <c r="Z68" s="125"/>
      <c r="AA68" s="125"/>
      <c r="AB68" s="126"/>
      <c r="AC68" s="124" t="s">
        <v>73</v>
      </c>
      <c r="AD68" s="125"/>
      <c r="AE68" s="125"/>
      <c r="AF68" s="125"/>
      <c r="AG68" s="126"/>
      <c r="AH68" s="34" t="s">
        <v>106</v>
      </c>
      <c r="AI68" s="35"/>
      <c r="AJ68" s="35"/>
      <c r="AK68" s="35"/>
      <c r="AL68" s="36"/>
      <c r="AM68" s="97" t="s">
        <v>198</v>
      </c>
      <c r="AN68" s="98"/>
      <c r="AO68" s="98"/>
      <c r="AP68" s="98"/>
      <c r="AQ68" s="99"/>
      <c r="AR68" s="34" t="s">
        <v>74</v>
      </c>
      <c r="AS68" s="35"/>
      <c r="AT68" s="35"/>
      <c r="AU68" s="35"/>
      <c r="AV68" s="36"/>
      <c r="AW68" s="34" t="s">
        <v>75</v>
      </c>
      <c r="AX68" s="35"/>
      <c r="AY68" s="35"/>
      <c r="AZ68" s="35"/>
      <c r="BA68" s="36"/>
      <c r="BB68" s="34" t="s">
        <v>107</v>
      </c>
      <c r="BC68" s="35"/>
      <c r="BD68" s="35"/>
      <c r="BE68" s="35"/>
      <c r="BF68" s="36"/>
      <c r="BG68" s="97" t="s">
        <v>198</v>
      </c>
      <c r="BH68" s="98"/>
      <c r="BI68" s="98"/>
      <c r="BJ68" s="98"/>
      <c r="BK68" s="99"/>
      <c r="CA68" t="s">
        <v>36</v>
      </c>
    </row>
    <row r="69" spans="1:79" s="30" customFormat="1" ht="12.75" customHeight="1">
      <c r="A69" s="106">
        <v>2240</v>
      </c>
      <c r="B69" s="107"/>
      <c r="C69" s="107"/>
      <c r="D69" s="108"/>
      <c r="E69" s="73" t="s">
        <v>315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103">
        <v>0</v>
      </c>
      <c r="Y69" s="104"/>
      <c r="Z69" s="104"/>
      <c r="AA69" s="104"/>
      <c r="AB69" s="105"/>
      <c r="AC69" s="103">
        <v>0</v>
      </c>
      <c r="AD69" s="104"/>
      <c r="AE69" s="104"/>
      <c r="AF69" s="104"/>
      <c r="AG69" s="105"/>
      <c r="AH69" s="103">
        <v>0</v>
      </c>
      <c r="AI69" s="104"/>
      <c r="AJ69" s="104"/>
      <c r="AK69" s="104"/>
      <c r="AL69" s="105"/>
      <c r="AM69" s="103">
        <f>IF(ISNUMBER(X69),X69,0)+IF(ISNUMBER(AC69),AC69,0)</f>
        <v>0</v>
      </c>
      <c r="AN69" s="104"/>
      <c r="AO69" s="104"/>
      <c r="AP69" s="104"/>
      <c r="AQ69" s="105"/>
      <c r="AR69" s="103">
        <v>0</v>
      </c>
      <c r="AS69" s="104"/>
      <c r="AT69" s="104"/>
      <c r="AU69" s="104"/>
      <c r="AV69" s="105"/>
      <c r="AW69" s="103">
        <v>0</v>
      </c>
      <c r="AX69" s="104"/>
      <c r="AY69" s="104"/>
      <c r="AZ69" s="104"/>
      <c r="BA69" s="105"/>
      <c r="BB69" s="103">
        <v>0</v>
      </c>
      <c r="BC69" s="104"/>
      <c r="BD69" s="104"/>
      <c r="BE69" s="104"/>
      <c r="BF69" s="105"/>
      <c r="BG69" s="109">
        <f>IF(ISNUMBER(AR69),AR69,0)+IF(ISNUMBER(AW69),AW69,0)</f>
        <v>0</v>
      </c>
      <c r="BH69" s="109"/>
      <c r="BI69" s="109"/>
      <c r="BJ69" s="109"/>
      <c r="BK69" s="109"/>
      <c r="CA69" s="30" t="s">
        <v>37</v>
      </c>
    </row>
    <row r="70" spans="1:79" s="30" customFormat="1" ht="12.75" customHeight="1">
      <c r="A70" s="106">
        <v>2273</v>
      </c>
      <c r="B70" s="107"/>
      <c r="C70" s="107"/>
      <c r="D70" s="108"/>
      <c r="E70" s="73" t="s">
        <v>319</v>
      </c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5"/>
      <c r="X70" s="103">
        <v>0</v>
      </c>
      <c r="Y70" s="104"/>
      <c r="Z70" s="104"/>
      <c r="AA70" s="104"/>
      <c r="AB70" s="105"/>
      <c r="AC70" s="103">
        <v>0</v>
      </c>
      <c r="AD70" s="104"/>
      <c r="AE70" s="104"/>
      <c r="AF70" s="104"/>
      <c r="AG70" s="105"/>
      <c r="AH70" s="103">
        <v>0</v>
      </c>
      <c r="AI70" s="104"/>
      <c r="AJ70" s="104"/>
      <c r="AK70" s="104"/>
      <c r="AL70" s="105"/>
      <c r="AM70" s="103">
        <f>IF(ISNUMBER(X70),X70,0)+IF(ISNUMBER(AC70),AC70,0)</f>
        <v>0</v>
      </c>
      <c r="AN70" s="104"/>
      <c r="AO70" s="104"/>
      <c r="AP70" s="104"/>
      <c r="AQ70" s="105"/>
      <c r="AR70" s="103">
        <v>0</v>
      </c>
      <c r="AS70" s="104"/>
      <c r="AT70" s="104"/>
      <c r="AU70" s="104"/>
      <c r="AV70" s="105"/>
      <c r="AW70" s="103">
        <v>0</v>
      </c>
      <c r="AX70" s="104"/>
      <c r="AY70" s="104"/>
      <c r="AZ70" s="104"/>
      <c r="BA70" s="105"/>
      <c r="BB70" s="103">
        <v>0</v>
      </c>
      <c r="BC70" s="104"/>
      <c r="BD70" s="104"/>
      <c r="BE70" s="104"/>
      <c r="BF70" s="105"/>
      <c r="BG70" s="109">
        <f>IF(ISNUMBER(AR70),AR70,0)+IF(ISNUMBER(AW70),AW70,0)</f>
        <v>0</v>
      </c>
      <c r="BH70" s="109"/>
      <c r="BI70" s="109"/>
      <c r="BJ70" s="109"/>
      <c r="BK70" s="109"/>
    </row>
    <row r="71" spans="1:79" s="30" customFormat="1" ht="12.75" customHeight="1">
      <c r="A71" s="106">
        <v>2275</v>
      </c>
      <c r="B71" s="107"/>
      <c r="C71" s="107"/>
      <c r="D71" s="108"/>
      <c r="E71" s="73" t="s">
        <v>321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5"/>
      <c r="X71" s="103">
        <v>0</v>
      </c>
      <c r="Y71" s="104"/>
      <c r="Z71" s="104"/>
      <c r="AA71" s="104"/>
      <c r="AB71" s="105"/>
      <c r="AC71" s="103">
        <v>0</v>
      </c>
      <c r="AD71" s="104"/>
      <c r="AE71" s="104"/>
      <c r="AF71" s="104"/>
      <c r="AG71" s="105"/>
      <c r="AH71" s="103">
        <v>0</v>
      </c>
      <c r="AI71" s="104"/>
      <c r="AJ71" s="104"/>
      <c r="AK71" s="104"/>
      <c r="AL71" s="105"/>
      <c r="AM71" s="103">
        <f>IF(ISNUMBER(X71),X71,0)+IF(ISNUMBER(AC71),AC71,0)</f>
        <v>0</v>
      </c>
      <c r="AN71" s="104"/>
      <c r="AO71" s="104"/>
      <c r="AP71" s="104"/>
      <c r="AQ71" s="105"/>
      <c r="AR71" s="103">
        <v>0</v>
      </c>
      <c r="AS71" s="104"/>
      <c r="AT71" s="104"/>
      <c r="AU71" s="104"/>
      <c r="AV71" s="105"/>
      <c r="AW71" s="103">
        <v>0</v>
      </c>
      <c r="AX71" s="104"/>
      <c r="AY71" s="104"/>
      <c r="AZ71" s="104"/>
      <c r="BA71" s="105"/>
      <c r="BB71" s="103">
        <v>0</v>
      </c>
      <c r="BC71" s="104"/>
      <c r="BD71" s="104"/>
      <c r="BE71" s="104"/>
      <c r="BF71" s="105"/>
      <c r="BG71" s="109">
        <f>IF(ISNUMBER(AR71),AR71,0)+IF(ISNUMBER(AW71),AW71,0)</f>
        <v>0</v>
      </c>
      <c r="BH71" s="109"/>
      <c r="BI71" s="109"/>
      <c r="BJ71" s="109"/>
      <c r="BK71" s="109"/>
    </row>
    <row r="72" spans="1:79" s="7" customFormat="1" ht="12.75" customHeight="1">
      <c r="A72" s="121"/>
      <c r="B72" s="122"/>
      <c r="C72" s="122"/>
      <c r="D72" s="123"/>
      <c r="E72" s="47" t="s">
        <v>161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9"/>
      <c r="X72" s="118">
        <v>0</v>
      </c>
      <c r="Y72" s="119"/>
      <c r="Z72" s="119"/>
      <c r="AA72" s="119"/>
      <c r="AB72" s="120"/>
      <c r="AC72" s="118">
        <v>0</v>
      </c>
      <c r="AD72" s="119"/>
      <c r="AE72" s="119"/>
      <c r="AF72" s="119"/>
      <c r="AG72" s="120"/>
      <c r="AH72" s="118">
        <v>0</v>
      </c>
      <c r="AI72" s="119"/>
      <c r="AJ72" s="119"/>
      <c r="AK72" s="119"/>
      <c r="AL72" s="120"/>
      <c r="AM72" s="118">
        <f>IF(ISNUMBER(X72),X72,0)+IF(ISNUMBER(AC72),AC72,0)</f>
        <v>0</v>
      </c>
      <c r="AN72" s="119"/>
      <c r="AO72" s="119"/>
      <c r="AP72" s="119"/>
      <c r="AQ72" s="120"/>
      <c r="AR72" s="118">
        <v>0</v>
      </c>
      <c r="AS72" s="119"/>
      <c r="AT72" s="119"/>
      <c r="AU72" s="119"/>
      <c r="AV72" s="120"/>
      <c r="AW72" s="118">
        <v>0</v>
      </c>
      <c r="AX72" s="119"/>
      <c r="AY72" s="119"/>
      <c r="AZ72" s="119"/>
      <c r="BA72" s="120"/>
      <c r="BB72" s="118">
        <v>0</v>
      </c>
      <c r="BC72" s="119"/>
      <c r="BD72" s="119"/>
      <c r="BE72" s="119"/>
      <c r="BF72" s="120"/>
      <c r="BG72" s="131">
        <f>IF(ISNUMBER(AR72),AR72,0)+IF(ISNUMBER(AW72),AW72,0)</f>
        <v>0</v>
      </c>
      <c r="BH72" s="131"/>
      <c r="BI72" s="131"/>
      <c r="BJ72" s="131"/>
      <c r="BK72" s="131"/>
    </row>
    <row r="74" spans="1:79" ht="14.25" customHeight="1">
      <c r="A74" s="82" t="s">
        <v>388</v>
      </c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</row>
    <row r="75" spans="1:79" ht="15" customHeight="1">
      <c r="A75" s="110" t="s">
        <v>298</v>
      </c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</row>
    <row r="76" spans="1:79" ht="23.1" customHeight="1">
      <c r="A76" s="111" t="s">
        <v>133</v>
      </c>
      <c r="B76" s="112"/>
      <c r="C76" s="112"/>
      <c r="D76" s="112"/>
      <c r="E76" s="113"/>
      <c r="F76" s="84" t="s">
        <v>20</v>
      </c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6"/>
      <c r="X76" s="50" t="s">
        <v>302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31" t="s">
        <v>304</v>
      </c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3"/>
    </row>
    <row r="77" spans="1:79" ht="53.25" customHeight="1">
      <c r="A77" s="114"/>
      <c r="B77" s="115"/>
      <c r="C77" s="115"/>
      <c r="D77" s="115"/>
      <c r="E77" s="116"/>
      <c r="F77" s="87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9"/>
      <c r="X77" s="31" t="s">
        <v>5</v>
      </c>
      <c r="Y77" s="32"/>
      <c r="Z77" s="32"/>
      <c r="AA77" s="32"/>
      <c r="AB77" s="33"/>
      <c r="AC77" s="31" t="s">
        <v>4</v>
      </c>
      <c r="AD77" s="32"/>
      <c r="AE77" s="32"/>
      <c r="AF77" s="32"/>
      <c r="AG77" s="33"/>
      <c r="AH77" s="100" t="s">
        <v>130</v>
      </c>
      <c r="AI77" s="101"/>
      <c r="AJ77" s="101"/>
      <c r="AK77" s="101"/>
      <c r="AL77" s="102"/>
      <c r="AM77" s="31" t="s">
        <v>6</v>
      </c>
      <c r="AN77" s="32"/>
      <c r="AO77" s="32"/>
      <c r="AP77" s="32"/>
      <c r="AQ77" s="33"/>
      <c r="AR77" s="31" t="s">
        <v>5</v>
      </c>
      <c r="AS77" s="32"/>
      <c r="AT77" s="32"/>
      <c r="AU77" s="32"/>
      <c r="AV77" s="33"/>
      <c r="AW77" s="31" t="s">
        <v>4</v>
      </c>
      <c r="AX77" s="32"/>
      <c r="AY77" s="32"/>
      <c r="AZ77" s="32"/>
      <c r="BA77" s="33"/>
      <c r="BB77" s="127" t="s">
        <v>130</v>
      </c>
      <c r="BC77" s="127"/>
      <c r="BD77" s="127"/>
      <c r="BE77" s="127"/>
      <c r="BF77" s="127"/>
      <c r="BG77" s="31" t="s">
        <v>108</v>
      </c>
      <c r="BH77" s="32"/>
      <c r="BI77" s="32"/>
      <c r="BJ77" s="32"/>
      <c r="BK77" s="33"/>
    </row>
    <row r="78" spans="1:79" ht="15" customHeight="1">
      <c r="A78" s="31">
        <v>1</v>
      </c>
      <c r="B78" s="32"/>
      <c r="C78" s="32"/>
      <c r="D78" s="32"/>
      <c r="E78" s="33"/>
      <c r="F78" s="31">
        <v>2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3"/>
      <c r="X78" s="31">
        <v>3</v>
      </c>
      <c r="Y78" s="32"/>
      <c r="Z78" s="32"/>
      <c r="AA78" s="32"/>
      <c r="AB78" s="33"/>
      <c r="AC78" s="31">
        <v>4</v>
      </c>
      <c r="AD78" s="32"/>
      <c r="AE78" s="32"/>
      <c r="AF78" s="32"/>
      <c r="AG78" s="33"/>
      <c r="AH78" s="31">
        <v>5</v>
      </c>
      <c r="AI78" s="32"/>
      <c r="AJ78" s="32"/>
      <c r="AK78" s="32"/>
      <c r="AL78" s="33"/>
      <c r="AM78" s="31">
        <v>6</v>
      </c>
      <c r="AN78" s="32"/>
      <c r="AO78" s="32"/>
      <c r="AP78" s="32"/>
      <c r="AQ78" s="33"/>
      <c r="AR78" s="31">
        <v>7</v>
      </c>
      <c r="AS78" s="32"/>
      <c r="AT78" s="32"/>
      <c r="AU78" s="32"/>
      <c r="AV78" s="33"/>
      <c r="AW78" s="31">
        <v>8</v>
      </c>
      <c r="AX78" s="32"/>
      <c r="AY78" s="32"/>
      <c r="AZ78" s="32"/>
      <c r="BA78" s="33"/>
      <c r="BB78" s="31">
        <v>9</v>
      </c>
      <c r="BC78" s="32"/>
      <c r="BD78" s="32"/>
      <c r="BE78" s="32"/>
      <c r="BF78" s="33"/>
      <c r="BG78" s="31">
        <v>10</v>
      </c>
      <c r="BH78" s="32"/>
      <c r="BI78" s="32"/>
      <c r="BJ78" s="32"/>
      <c r="BK78" s="33"/>
    </row>
    <row r="79" spans="1:79" s="1" customFormat="1" ht="15" hidden="1" customHeight="1">
      <c r="A79" s="34" t="s">
        <v>76</v>
      </c>
      <c r="B79" s="35"/>
      <c r="C79" s="35"/>
      <c r="D79" s="35"/>
      <c r="E79" s="36"/>
      <c r="F79" s="34" t="s">
        <v>69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6"/>
      <c r="X79" s="34" t="s">
        <v>72</v>
      </c>
      <c r="Y79" s="35"/>
      <c r="Z79" s="35"/>
      <c r="AA79" s="35"/>
      <c r="AB79" s="36"/>
      <c r="AC79" s="34" t="s">
        <v>73</v>
      </c>
      <c r="AD79" s="35"/>
      <c r="AE79" s="35"/>
      <c r="AF79" s="35"/>
      <c r="AG79" s="36"/>
      <c r="AH79" s="34" t="s">
        <v>106</v>
      </c>
      <c r="AI79" s="35"/>
      <c r="AJ79" s="35"/>
      <c r="AK79" s="35"/>
      <c r="AL79" s="36"/>
      <c r="AM79" s="97" t="s">
        <v>198</v>
      </c>
      <c r="AN79" s="98"/>
      <c r="AO79" s="98"/>
      <c r="AP79" s="98"/>
      <c r="AQ79" s="99"/>
      <c r="AR79" s="34" t="s">
        <v>74</v>
      </c>
      <c r="AS79" s="35"/>
      <c r="AT79" s="35"/>
      <c r="AU79" s="35"/>
      <c r="AV79" s="36"/>
      <c r="AW79" s="34" t="s">
        <v>75</v>
      </c>
      <c r="AX79" s="35"/>
      <c r="AY79" s="35"/>
      <c r="AZ79" s="35"/>
      <c r="BA79" s="36"/>
      <c r="BB79" s="34" t="s">
        <v>107</v>
      </c>
      <c r="BC79" s="35"/>
      <c r="BD79" s="35"/>
      <c r="BE79" s="35"/>
      <c r="BF79" s="36"/>
      <c r="BG79" s="97" t="s">
        <v>198</v>
      </c>
      <c r="BH79" s="98"/>
      <c r="BI79" s="98"/>
      <c r="BJ79" s="98"/>
      <c r="BK79" s="99"/>
      <c r="CA79" t="s">
        <v>38</v>
      </c>
    </row>
    <row r="80" spans="1:79" s="7" customFormat="1" ht="12.75" customHeight="1">
      <c r="A80" s="121"/>
      <c r="B80" s="122"/>
      <c r="C80" s="122"/>
      <c r="D80" s="122"/>
      <c r="E80" s="123"/>
      <c r="F80" s="121" t="s">
        <v>161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3"/>
      <c r="X80" s="128"/>
      <c r="Y80" s="129"/>
      <c r="Z80" s="129"/>
      <c r="AA80" s="129"/>
      <c r="AB80" s="130"/>
      <c r="AC80" s="128"/>
      <c r="AD80" s="129"/>
      <c r="AE80" s="129"/>
      <c r="AF80" s="129"/>
      <c r="AG80" s="130"/>
      <c r="AH80" s="131"/>
      <c r="AI80" s="131"/>
      <c r="AJ80" s="131"/>
      <c r="AK80" s="131"/>
      <c r="AL80" s="131"/>
      <c r="AM80" s="131">
        <f>IF(ISNUMBER(X80),X80,0)+IF(ISNUMBER(AC80),AC80,0)</f>
        <v>0</v>
      </c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>
        <f>IF(ISNUMBER(AR80),AR80,0)+IF(ISNUMBER(AW80),AW80,0)</f>
        <v>0</v>
      </c>
      <c r="BH80" s="131"/>
      <c r="BI80" s="131"/>
      <c r="BJ80" s="131"/>
      <c r="BK80" s="131"/>
      <c r="CA80" s="7" t="s">
        <v>39</v>
      </c>
    </row>
    <row r="83" spans="1:79" ht="14.25" customHeight="1">
      <c r="A83" s="82" t="s">
        <v>134</v>
      </c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</row>
    <row r="84" spans="1:79" ht="14.25" customHeight="1">
      <c r="A84" s="82" t="s">
        <v>376</v>
      </c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</row>
    <row r="85" spans="1:79" ht="15" customHeight="1">
      <c r="A85" s="110" t="s">
        <v>298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</row>
    <row r="86" spans="1:79" ht="23.1" customHeight="1">
      <c r="A86" s="84" t="s">
        <v>7</v>
      </c>
      <c r="B86" s="85"/>
      <c r="C86" s="85"/>
      <c r="D86" s="84" t="s">
        <v>135</v>
      </c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6"/>
      <c r="U86" s="31" t="s">
        <v>299</v>
      </c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3"/>
      <c r="AN86" s="31" t="s">
        <v>300</v>
      </c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3"/>
      <c r="BG86" s="50" t="s">
        <v>301</v>
      </c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</row>
    <row r="87" spans="1:79" ht="52.5" customHeight="1">
      <c r="A87" s="87"/>
      <c r="B87" s="88"/>
      <c r="C87" s="88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9"/>
      <c r="U87" s="31" t="s">
        <v>5</v>
      </c>
      <c r="V87" s="32"/>
      <c r="W87" s="32"/>
      <c r="X87" s="32"/>
      <c r="Y87" s="33"/>
      <c r="Z87" s="31" t="s">
        <v>4</v>
      </c>
      <c r="AA87" s="32"/>
      <c r="AB87" s="32"/>
      <c r="AC87" s="32"/>
      <c r="AD87" s="33"/>
      <c r="AE87" s="100" t="s">
        <v>130</v>
      </c>
      <c r="AF87" s="101"/>
      <c r="AG87" s="101"/>
      <c r="AH87" s="102"/>
      <c r="AI87" s="31" t="s">
        <v>6</v>
      </c>
      <c r="AJ87" s="32"/>
      <c r="AK87" s="32"/>
      <c r="AL87" s="32"/>
      <c r="AM87" s="33"/>
      <c r="AN87" s="31" t="s">
        <v>5</v>
      </c>
      <c r="AO87" s="32"/>
      <c r="AP87" s="32"/>
      <c r="AQ87" s="32"/>
      <c r="AR87" s="33"/>
      <c r="AS87" s="31" t="s">
        <v>4</v>
      </c>
      <c r="AT87" s="32"/>
      <c r="AU87" s="32"/>
      <c r="AV87" s="32"/>
      <c r="AW87" s="33"/>
      <c r="AX87" s="100" t="s">
        <v>130</v>
      </c>
      <c r="AY87" s="101"/>
      <c r="AZ87" s="101"/>
      <c r="BA87" s="102"/>
      <c r="BB87" s="31" t="s">
        <v>108</v>
      </c>
      <c r="BC87" s="32"/>
      <c r="BD87" s="32"/>
      <c r="BE87" s="32"/>
      <c r="BF87" s="33"/>
      <c r="BG87" s="31" t="s">
        <v>5</v>
      </c>
      <c r="BH87" s="32"/>
      <c r="BI87" s="32"/>
      <c r="BJ87" s="32"/>
      <c r="BK87" s="33"/>
      <c r="BL87" s="50" t="s">
        <v>4</v>
      </c>
      <c r="BM87" s="50"/>
      <c r="BN87" s="50"/>
      <c r="BO87" s="50"/>
      <c r="BP87" s="50"/>
      <c r="BQ87" s="127" t="s">
        <v>130</v>
      </c>
      <c r="BR87" s="127"/>
      <c r="BS87" s="127"/>
      <c r="BT87" s="127"/>
      <c r="BU87" s="31" t="s">
        <v>109</v>
      </c>
      <c r="BV87" s="32"/>
      <c r="BW87" s="32"/>
      <c r="BX87" s="32"/>
      <c r="BY87" s="33"/>
    </row>
    <row r="88" spans="1:79" ht="15" customHeight="1">
      <c r="A88" s="31">
        <v>1</v>
      </c>
      <c r="B88" s="32"/>
      <c r="C88" s="32"/>
      <c r="D88" s="31">
        <v>2</v>
      </c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3"/>
      <c r="U88" s="31">
        <v>3</v>
      </c>
      <c r="V88" s="32"/>
      <c r="W88" s="32"/>
      <c r="X88" s="32"/>
      <c r="Y88" s="33"/>
      <c r="Z88" s="31">
        <v>4</v>
      </c>
      <c r="AA88" s="32"/>
      <c r="AB88" s="32"/>
      <c r="AC88" s="32"/>
      <c r="AD88" s="33"/>
      <c r="AE88" s="31">
        <v>5</v>
      </c>
      <c r="AF88" s="32"/>
      <c r="AG88" s="32"/>
      <c r="AH88" s="33"/>
      <c r="AI88" s="31">
        <v>6</v>
      </c>
      <c r="AJ88" s="32"/>
      <c r="AK88" s="32"/>
      <c r="AL88" s="32"/>
      <c r="AM88" s="33"/>
      <c r="AN88" s="31">
        <v>7</v>
      </c>
      <c r="AO88" s="32"/>
      <c r="AP88" s="32"/>
      <c r="AQ88" s="32"/>
      <c r="AR88" s="33"/>
      <c r="AS88" s="31">
        <v>8</v>
      </c>
      <c r="AT88" s="32"/>
      <c r="AU88" s="32"/>
      <c r="AV88" s="32"/>
      <c r="AW88" s="33"/>
      <c r="AX88" s="50">
        <v>9</v>
      </c>
      <c r="AY88" s="50"/>
      <c r="AZ88" s="50"/>
      <c r="BA88" s="50"/>
      <c r="BB88" s="31">
        <v>10</v>
      </c>
      <c r="BC88" s="32"/>
      <c r="BD88" s="32"/>
      <c r="BE88" s="32"/>
      <c r="BF88" s="33"/>
      <c r="BG88" s="31">
        <v>11</v>
      </c>
      <c r="BH88" s="32"/>
      <c r="BI88" s="32"/>
      <c r="BJ88" s="32"/>
      <c r="BK88" s="33"/>
      <c r="BL88" s="50">
        <v>12</v>
      </c>
      <c r="BM88" s="50"/>
      <c r="BN88" s="50"/>
      <c r="BO88" s="50"/>
      <c r="BP88" s="50"/>
      <c r="BQ88" s="31">
        <v>13</v>
      </c>
      <c r="BR88" s="32"/>
      <c r="BS88" s="32"/>
      <c r="BT88" s="33"/>
      <c r="BU88" s="31">
        <v>14</v>
      </c>
      <c r="BV88" s="32"/>
      <c r="BW88" s="32"/>
      <c r="BX88" s="32"/>
      <c r="BY88" s="33"/>
    </row>
    <row r="89" spans="1:79" s="1" customFormat="1" ht="14.25" hidden="1" customHeight="1">
      <c r="A89" s="34" t="s">
        <v>81</v>
      </c>
      <c r="B89" s="35"/>
      <c r="C89" s="35"/>
      <c r="D89" s="34" t="s">
        <v>69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6"/>
      <c r="U89" s="52" t="s">
        <v>77</v>
      </c>
      <c r="V89" s="52"/>
      <c r="W89" s="52"/>
      <c r="X89" s="52"/>
      <c r="Y89" s="52"/>
      <c r="Z89" s="52" t="s">
        <v>78</v>
      </c>
      <c r="AA89" s="52"/>
      <c r="AB89" s="52"/>
      <c r="AC89" s="52"/>
      <c r="AD89" s="52"/>
      <c r="AE89" s="52" t="s">
        <v>103</v>
      </c>
      <c r="AF89" s="52"/>
      <c r="AG89" s="52"/>
      <c r="AH89" s="52"/>
      <c r="AI89" s="117" t="s">
        <v>197</v>
      </c>
      <c r="AJ89" s="117"/>
      <c r="AK89" s="117"/>
      <c r="AL89" s="117"/>
      <c r="AM89" s="117"/>
      <c r="AN89" s="52" t="s">
        <v>79</v>
      </c>
      <c r="AO89" s="52"/>
      <c r="AP89" s="52"/>
      <c r="AQ89" s="52"/>
      <c r="AR89" s="52"/>
      <c r="AS89" s="52" t="s">
        <v>80</v>
      </c>
      <c r="AT89" s="52"/>
      <c r="AU89" s="52"/>
      <c r="AV89" s="52"/>
      <c r="AW89" s="52"/>
      <c r="AX89" s="52" t="s">
        <v>104</v>
      </c>
      <c r="AY89" s="52"/>
      <c r="AZ89" s="52"/>
      <c r="BA89" s="52"/>
      <c r="BB89" s="117" t="s">
        <v>197</v>
      </c>
      <c r="BC89" s="117"/>
      <c r="BD89" s="117"/>
      <c r="BE89" s="117"/>
      <c r="BF89" s="117"/>
      <c r="BG89" s="52" t="s">
        <v>70</v>
      </c>
      <c r="BH89" s="52"/>
      <c r="BI89" s="52"/>
      <c r="BJ89" s="52"/>
      <c r="BK89" s="52"/>
      <c r="BL89" s="52" t="s">
        <v>71</v>
      </c>
      <c r="BM89" s="52"/>
      <c r="BN89" s="52"/>
      <c r="BO89" s="52"/>
      <c r="BP89" s="52"/>
      <c r="BQ89" s="52" t="s">
        <v>105</v>
      </c>
      <c r="BR89" s="52"/>
      <c r="BS89" s="52"/>
      <c r="BT89" s="52"/>
      <c r="BU89" s="117" t="s">
        <v>197</v>
      </c>
      <c r="BV89" s="117"/>
      <c r="BW89" s="117"/>
      <c r="BX89" s="117"/>
      <c r="BY89" s="117"/>
      <c r="CA89" t="s">
        <v>40</v>
      </c>
    </row>
    <row r="90" spans="1:79" s="30" customFormat="1" ht="25.5" customHeight="1">
      <c r="A90" s="106">
        <v>1</v>
      </c>
      <c r="B90" s="107"/>
      <c r="C90" s="107"/>
      <c r="D90" s="73" t="s">
        <v>550</v>
      </c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5"/>
      <c r="U90" s="103">
        <v>5897271</v>
      </c>
      <c r="V90" s="104"/>
      <c r="W90" s="104"/>
      <c r="X90" s="104"/>
      <c r="Y90" s="105"/>
      <c r="Z90" s="103">
        <v>0</v>
      </c>
      <c r="AA90" s="104"/>
      <c r="AB90" s="104"/>
      <c r="AC90" s="104"/>
      <c r="AD90" s="105"/>
      <c r="AE90" s="103">
        <v>0</v>
      </c>
      <c r="AF90" s="104"/>
      <c r="AG90" s="104"/>
      <c r="AH90" s="105"/>
      <c r="AI90" s="103">
        <f>IF(ISNUMBER(U90),U90,0)+IF(ISNUMBER(Z90),Z90,0)</f>
        <v>5897271</v>
      </c>
      <c r="AJ90" s="104"/>
      <c r="AK90" s="104"/>
      <c r="AL90" s="104"/>
      <c r="AM90" s="105"/>
      <c r="AN90" s="103">
        <v>7123300</v>
      </c>
      <c r="AO90" s="104"/>
      <c r="AP90" s="104"/>
      <c r="AQ90" s="104"/>
      <c r="AR90" s="105"/>
      <c r="AS90" s="103">
        <v>0</v>
      </c>
      <c r="AT90" s="104"/>
      <c r="AU90" s="104"/>
      <c r="AV90" s="104"/>
      <c r="AW90" s="105"/>
      <c r="AX90" s="103">
        <v>0</v>
      </c>
      <c r="AY90" s="104"/>
      <c r="AZ90" s="104"/>
      <c r="BA90" s="105"/>
      <c r="BB90" s="103">
        <f>IF(ISNUMBER(AN90),AN90,0)+IF(ISNUMBER(AS90),AS90,0)</f>
        <v>7123300</v>
      </c>
      <c r="BC90" s="104"/>
      <c r="BD90" s="104"/>
      <c r="BE90" s="104"/>
      <c r="BF90" s="105"/>
      <c r="BG90" s="103">
        <v>9174400</v>
      </c>
      <c r="BH90" s="104"/>
      <c r="BI90" s="104"/>
      <c r="BJ90" s="104"/>
      <c r="BK90" s="105"/>
      <c r="BL90" s="103">
        <v>0</v>
      </c>
      <c r="BM90" s="104"/>
      <c r="BN90" s="104"/>
      <c r="BO90" s="104"/>
      <c r="BP90" s="105"/>
      <c r="BQ90" s="103">
        <v>0</v>
      </c>
      <c r="BR90" s="104"/>
      <c r="BS90" s="104"/>
      <c r="BT90" s="105"/>
      <c r="BU90" s="103">
        <f>IF(ISNUMBER(BG90),BG90,0)+IF(ISNUMBER(BL90),BL90,0)</f>
        <v>9174400</v>
      </c>
      <c r="BV90" s="104"/>
      <c r="BW90" s="104"/>
      <c r="BX90" s="104"/>
      <c r="BY90" s="105"/>
      <c r="CA90" s="30" t="s">
        <v>41</v>
      </c>
    </row>
    <row r="91" spans="1:79" s="7" customFormat="1" ht="12.75" customHeight="1">
      <c r="A91" s="121"/>
      <c r="B91" s="122"/>
      <c r="C91" s="122"/>
      <c r="D91" s="47" t="s">
        <v>161</v>
      </c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9"/>
      <c r="U91" s="118">
        <v>5897271</v>
      </c>
      <c r="V91" s="119"/>
      <c r="W91" s="119"/>
      <c r="X91" s="119"/>
      <c r="Y91" s="120"/>
      <c r="Z91" s="118">
        <v>0</v>
      </c>
      <c r="AA91" s="119"/>
      <c r="AB91" s="119"/>
      <c r="AC91" s="119"/>
      <c r="AD91" s="120"/>
      <c r="AE91" s="118">
        <v>0</v>
      </c>
      <c r="AF91" s="119"/>
      <c r="AG91" s="119"/>
      <c r="AH91" s="120"/>
      <c r="AI91" s="118">
        <f>IF(ISNUMBER(U91),U91,0)+IF(ISNUMBER(Z91),Z91,0)</f>
        <v>5897271</v>
      </c>
      <c r="AJ91" s="119"/>
      <c r="AK91" s="119"/>
      <c r="AL91" s="119"/>
      <c r="AM91" s="120"/>
      <c r="AN91" s="118">
        <v>7123300</v>
      </c>
      <c r="AO91" s="119"/>
      <c r="AP91" s="119"/>
      <c r="AQ91" s="119"/>
      <c r="AR91" s="120"/>
      <c r="AS91" s="118">
        <v>0</v>
      </c>
      <c r="AT91" s="119"/>
      <c r="AU91" s="119"/>
      <c r="AV91" s="119"/>
      <c r="AW91" s="120"/>
      <c r="AX91" s="118">
        <v>0</v>
      </c>
      <c r="AY91" s="119"/>
      <c r="AZ91" s="119"/>
      <c r="BA91" s="120"/>
      <c r="BB91" s="118">
        <f>IF(ISNUMBER(AN91),AN91,0)+IF(ISNUMBER(AS91),AS91,0)</f>
        <v>7123300</v>
      </c>
      <c r="BC91" s="119"/>
      <c r="BD91" s="119"/>
      <c r="BE91" s="119"/>
      <c r="BF91" s="120"/>
      <c r="BG91" s="118">
        <v>9174400</v>
      </c>
      <c r="BH91" s="119"/>
      <c r="BI91" s="119"/>
      <c r="BJ91" s="119"/>
      <c r="BK91" s="120"/>
      <c r="BL91" s="118">
        <v>0</v>
      </c>
      <c r="BM91" s="119"/>
      <c r="BN91" s="119"/>
      <c r="BO91" s="119"/>
      <c r="BP91" s="120"/>
      <c r="BQ91" s="118">
        <v>0</v>
      </c>
      <c r="BR91" s="119"/>
      <c r="BS91" s="119"/>
      <c r="BT91" s="120"/>
      <c r="BU91" s="118">
        <f>IF(ISNUMBER(BG91),BG91,0)+IF(ISNUMBER(BL91),BL91,0)</f>
        <v>9174400</v>
      </c>
      <c r="BV91" s="119"/>
      <c r="BW91" s="119"/>
      <c r="BX91" s="119"/>
      <c r="BY91" s="120"/>
    </row>
    <row r="93" spans="1:79" ht="14.25" customHeight="1">
      <c r="A93" s="82" t="s">
        <v>389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</row>
    <row r="94" spans="1:79" ht="15" customHeight="1">
      <c r="A94" s="132" t="s">
        <v>298</v>
      </c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</row>
    <row r="95" spans="1:79" ht="23.1" customHeight="1">
      <c r="A95" s="84" t="s">
        <v>7</v>
      </c>
      <c r="B95" s="85"/>
      <c r="C95" s="85"/>
      <c r="D95" s="84" t="s">
        <v>135</v>
      </c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6"/>
      <c r="U95" s="50" t="s">
        <v>302</v>
      </c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 t="s">
        <v>304</v>
      </c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</row>
    <row r="96" spans="1:79" ht="54" customHeight="1">
      <c r="A96" s="87"/>
      <c r="B96" s="88"/>
      <c r="C96" s="88"/>
      <c r="D96" s="87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9"/>
      <c r="U96" s="31" t="s">
        <v>5</v>
      </c>
      <c r="V96" s="32"/>
      <c r="W96" s="32"/>
      <c r="X96" s="32"/>
      <c r="Y96" s="33"/>
      <c r="Z96" s="31" t="s">
        <v>4</v>
      </c>
      <c r="AA96" s="32"/>
      <c r="AB96" s="32"/>
      <c r="AC96" s="32"/>
      <c r="AD96" s="33"/>
      <c r="AE96" s="100" t="s">
        <v>130</v>
      </c>
      <c r="AF96" s="101"/>
      <c r="AG96" s="101"/>
      <c r="AH96" s="101"/>
      <c r="AI96" s="102"/>
      <c r="AJ96" s="31" t="s">
        <v>6</v>
      </c>
      <c r="AK96" s="32"/>
      <c r="AL96" s="32"/>
      <c r="AM96" s="32"/>
      <c r="AN96" s="33"/>
      <c r="AO96" s="31" t="s">
        <v>5</v>
      </c>
      <c r="AP96" s="32"/>
      <c r="AQ96" s="32"/>
      <c r="AR96" s="32"/>
      <c r="AS96" s="33"/>
      <c r="AT96" s="31" t="s">
        <v>4</v>
      </c>
      <c r="AU96" s="32"/>
      <c r="AV96" s="32"/>
      <c r="AW96" s="32"/>
      <c r="AX96" s="33"/>
      <c r="AY96" s="100" t="s">
        <v>130</v>
      </c>
      <c r="AZ96" s="101"/>
      <c r="BA96" s="101"/>
      <c r="BB96" s="101"/>
      <c r="BC96" s="102"/>
      <c r="BD96" s="50" t="s">
        <v>108</v>
      </c>
      <c r="BE96" s="50"/>
      <c r="BF96" s="50"/>
      <c r="BG96" s="50"/>
      <c r="BH96" s="50"/>
    </row>
    <row r="97" spans="1:79" ht="15" customHeight="1">
      <c r="A97" s="31" t="s">
        <v>196</v>
      </c>
      <c r="B97" s="32"/>
      <c r="C97" s="32"/>
      <c r="D97" s="31">
        <v>2</v>
      </c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3"/>
      <c r="U97" s="31">
        <v>3</v>
      </c>
      <c r="V97" s="32"/>
      <c r="W97" s="32"/>
      <c r="X97" s="32"/>
      <c r="Y97" s="33"/>
      <c r="Z97" s="31">
        <v>4</v>
      </c>
      <c r="AA97" s="32"/>
      <c r="AB97" s="32"/>
      <c r="AC97" s="32"/>
      <c r="AD97" s="33"/>
      <c r="AE97" s="31">
        <v>5</v>
      </c>
      <c r="AF97" s="32"/>
      <c r="AG97" s="32"/>
      <c r="AH97" s="32"/>
      <c r="AI97" s="33"/>
      <c r="AJ97" s="31">
        <v>6</v>
      </c>
      <c r="AK97" s="32"/>
      <c r="AL97" s="32"/>
      <c r="AM97" s="32"/>
      <c r="AN97" s="33"/>
      <c r="AO97" s="31">
        <v>7</v>
      </c>
      <c r="AP97" s="32"/>
      <c r="AQ97" s="32"/>
      <c r="AR97" s="32"/>
      <c r="AS97" s="33"/>
      <c r="AT97" s="31">
        <v>8</v>
      </c>
      <c r="AU97" s="32"/>
      <c r="AV97" s="32"/>
      <c r="AW97" s="32"/>
      <c r="AX97" s="33"/>
      <c r="AY97" s="31">
        <v>9</v>
      </c>
      <c r="AZ97" s="32"/>
      <c r="BA97" s="32"/>
      <c r="BB97" s="32"/>
      <c r="BC97" s="33"/>
      <c r="BD97" s="31">
        <v>10</v>
      </c>
      <c r="BE97" s="32"/>
      <c r="BF97" s="32"/>
      <c r="BG97" s="32"/>
      <c r="BH97" s="33"/>
    </row>
    <row r="98" spans="1:79" s="1" customFormat="1" ht="12.75" hidden="1" customHeight="1">
      <c r="A98" s="34" t="s">
        <v>81</v>
      </c>
      <c r="B98" s="35"/>
      <c r="C98" s="35"/>
      <c r="D98" s="34" t="s">
        <v>69</v>
      </c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6"/>
      <c r="U98" s="34" t="s">
        <v>72</v>
      </c>
      <c r="V98" s="35"/>
      <c r="W98" s="35"/>
      <c r="X98" s="35"/>
      <c r="Y98" s="36"/>
      <c r="Z98" s="34" t="s">
        <v>73</v>
      </c>
      <c r="AA98" s="35"/>
      <c r="AB98" s="35"/>
      <c r="AC98" s="35"/>
      <c r="AD98" s="36"/>
      <c r="AE98" s="34" t="s">
        <v>106</v>
      </c>
      <c r="AF98" s="35"/>
      <c r="AG98" s="35"/>
      <c r="AH98" s="35"/>
      <c r="AI98" s="36"/>
      <c r="AJ98" s="97" t="s">
        <v>198</v>
      </c>
      <c r="AK98" s="98"/>
      <c r="AL98" s="98"/>
      <c r="AM98" s="98"/>
      <c r="AN98" s="99"/>
      <c r="AO98" s="34" t="s">
        <v>74</v>
      </c>
      <c r="AP98" s="35"/>
      <c r="AQ98" s="35"/>
      <c r="AR98" s="35"/>
      <c r="AS98" s="36"/>
      <c r="AT98" s="34" t="s">
        <v>75</v>
      </c>
      <c r="AU98" s="35"/>
      <c r="AV98" s="35"/>
      <c r="AW98" s="35"/>
      <c r="AX98" s="36"/>
      <c r="AY98" s="34" t="s">
        <v>107</v>
      </c>
      <c r="AZ98" s="35"/>
      <c r="BA98" s="35"/>
      <c r="BB98" s="35"/>
      <c r="BC98" s="36"/>
      <c r="BD98" s="117" t="s">
        <v>198</v>
      </c>
      <c r="BE98" s="117"/>
      <c r="BF98" s="117"/>
      <c r="BG98" s="117"/>
      <c r="BH98" s="117"/>
      <c r="CA98" s="1" t="s">
        <v>42</v>
      </c>
    </row>
    <row r="99" spans="1:79" s="30" customFormat="1" ht="25.5" customHeight="1">
      <c r="A99" s="106">
        <v>1</v>
      </c>
      <c r="B99" s="107"/>
      <c r="C99" s="107"/>
      <c r="D99" s="73" t="s">
        <v>550</v>
      </c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5"/>
      <c r="U99" s="103">
        <v>0</v>
      </c>
      <c r="V99" s="104"/>
      <c r="W99" s="104"/>
      <c r="X99" s="104"/>
      <c r="Y99" s="105"/>
      <c r="Z99" s="103">
        <v>0</v>
      </c>
      <c r="AA99" s="104"/>
      <c r="AB99" s="104"/>
      <c r="AC99" s="104"/>
      <c r="AD99" s="105"/>
      <c r="AE99" s="109">
        <v>0</v>
      </c>
      <c r="AF99" s="109"/>
      <c r="AG99" s="109"/>
      <c r="AH99" s="109"/>
      <c r="AI99" s="109"/>
      <c r="AJ99" s="133">
        <f>IF(ISNUMBER(U99),U99,0)+IF(ISNUMBER(Z99),Z99,0)</f>
        <v>0</v>
      </c>
      <c r="AK99" s="133"/>
      <c r="AL99" s="133"/>
      <c r="AM99" s="133"/>
      <c r="AN99" s="133"/>
      <c r="AO99" s="109">
        <v>0</v>
      </c>
      <c r="AP99" s="109"/>
      <c r="AQ99" s="109"/>
      <c r="AR99" s="109"/>
      <c r="AS99" s="109"/>
      <c r="AT99" s="133">
        <v>0</v>
      </c>
      <c r="AU99" s="133"/>
      <c r="AV99" s="133"/>
      <c r="AW99" s="133"/>
      <c r="AX99" s="133"/>
      <c r="AY99" s="109">
        <v>0</v>
      </c>
      <c r="AZ99" s="109"/>
      <c r="BA99" s="109"/>
      <c r="BB99" s="109"/>
      <c r="BC99" s="109"/>
      <c r="BD99" s="133">
        <f>IF(ISNUMBER(AO99),AO99,0)+IF(ISNUMBER(AT99),AT99,0)</f>
        <v>0</v>
      </c>
      <c r="BE99" s="133"/>
      <c r="BF99" s="133"/>
      <c r="BG99" s="133"/>
      <c r="BH99" s="133"/>
      <c r="CA99" s="30" t="s">
        <v>43</v>
      </c>
    </row>
    <row r="100" spans="1:79" s="7" customFormat="1" ht="12.75" customHeight="1">
      <c r="A100" s="121"/>
      <c r="B100" s="122"/>
      <c r="C100" s="122"/>
      <c r="D100" s="47" t="s">
        <v>161</v>
      </c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9"/>
      <c r="U100" s="118">
        <v>0</v>
      </c>
      <c r="V100" s="119"/>
      <c r="W100" s="119"/>
      <c r="X100" s="119"/>
      <c r="Y100" s="120"/>
      <c r="Z100" s="118">
        <v>0</v>
      </c>
      <c r="AA100" s="119"/>
      <c r="AB100" s="119"/>
      <c r="AC100" s="119"/>
      <c r="AD100" s="120"/>
      <c r="AE100" s="131">
        <v>0</v>
      </c>
      <c r="AF100" s="131"/>
      <c r="AG100" s="131"/>
      <c r="AH100" s="131"/>
      <c r="AI100" s="131"/>
      <c r="AJ100" s="147">
        <f>IF(ISNUMBER(U100),U100,0)+IF(ISNUMBER(Z100),Z100,0)</f>
        <v>0</v>
      </c>
      <c r="AK100" s="147"/>
      <c r="AL100" s="147"/>
      <c r="AM100" s="147"/>
      <c r="AN100" s="147"/>
      <c r="AO100" s="131">
        <v>0</v>
      </c>
      <c r="AP100" s="131"/>
      <c r="AQ100" s="131"/>
      <c r="AR100" s="131"/>
      <c r="AS100" s="131"/>
      <c r="AT100" s="147">
        <v>0</v>
      </c>
      <c r="AU100" s="147"/>
      <c r="AV100" s="147"/>
      <c r="AW100" s="147"/>
      <c r="AX100" s="147"/>
      <c r="AY100" s="131">
        <v>0</v>
      </c>
      <c r="AZ100" s="131"/>
      <c r="BA100" s="131"/>
      <c r="BB100" s="131"/>
      <c r="BC100" s="131"/>
      <c r="BD100" s="147">
        <f>IF(ISNUMBER(AO100),AO100,0)+IF(ISNUMBER(AT100),AT100,0)</f>
        <v>0</v>
      </c>
      <c r="BE100" s="147"/>
      <c r="BF100" s="147"/>
      <c r="BG100" s="147"/>
      <c r="BH100" s="147"/>
    </row>
    <row r="101" spans="1:79" s="6" customFormat="1" ht="12.75" customHeight="1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</row>
    <row r="103" spans="1:79" ht="14.25" customHeight="1">
      <c r="A103" s="82" t="s">
        <v>166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</row>
    <row r="104" spans="1:79" ht="14.25" customHeight="1">
      <c r="A104" s="82" t="s">
        <v>377</v>
      </c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</row>
    <row r="105" spans="1:79" ht="23.1" customHeight="1">
      <c r="A105" s="84" t="s">
        <v>7</v>
      </c>
      <c r="B105" s="85"/>
      <c r="C105" s="85"/>
      <c r="D105" s="50" t="s">
        <v>10</v>
      </c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 t="s">
        <v>9</v>
      </c>
      <c r="R105" s="50"/>
      <c r="S105" s="50"/>
      <c r="T105" s="50"/>
      <c r="U105" s="50"/>
      <c r="V105" s="50" t="s">
        <v>8</v>
      </c>
      <c r="W105" s="50"/>
      <c r="X105" s="50"/>
      <c r="Y105" s="50"/>
      <c r="Z105" s="50"/>
      <c r="AA105" s="50"/>
      <c r="AB105" s="50"/>
      <c r="AC105" s="50"/>
      <c r="AD105" s="50"/>
      <c r="AE105" s="50"/>
      <c r="AF105" s="31" t="s">
        <v>299</v>
      </c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3"/>
      <c r="AU105" s="31" t="s">
        <v>300</v>
      </c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3"/>
      <c r="BJ105" s="31" t="s">
        <v>301</v>
      </c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3"/>
    </row>
    <row r="106" spans="1:79" ht="32.25" customHeight="1">
      <c r="A106" s="87"/>
      <c r="B106" s="88"/>
      <c r="C106" s="8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 t="s">
        <v>5</v>
      </c>
      <c r="AG106" s="50"/>
      <c r="AH106" s="50"/>
      <c r="AI106" s="50"/>
      <c r="AJ106" s="50"/>
      <c r="AK106" s="50" t="s">
        <v>4</v>
      </c>
      <c r="AL106" s="50"/>
      <c r="AM106" s="50"/>
      <c r="AN106" s="50"/>
      <c r="AO106" s="50"/>
      <c r="AP106" s="50" t="s">
        <v>137</v>
      </c>
      <c r="AQ106" s="50"/>
      <c r="AR106" s="50"/>
      <c r="AS106" s="50"/>
      <c r="AT106" s="50"/>
      <c r="AU106" s="50" t="s">
        <v>5</v>
      </c>
      <c r="AV106" s="50"/>
      <c r="AW106" s="50"/>
      <c r="AX106" s="50"/>
      <c r="AY106" s="50"/>
      <c r="AZ106" s="50" t="s">
        <v>4</v>
      </c>
      <c r="BA106" s="50"/>
      <c r="BB106" s="50"/>
      <c r="BC106" s="50"/>
      <c r="BD106" s="50"/>
      <c r="BE106" s="50" t="s">
        <v>102</v>
      </c>
      <c r="BF106" s="50"/>
      <c r="BG106" s="50"/>
      <c r="BH106" s="50"/>
      <c r="BI106" s="50"/>
      <c r="BJ106" s="50" t="s">
        <v>5</v>
      </c>
      <c r="BK106" s="50"/>
      <c r="BL106" s="50"/>
      <c r="BM106" s="50"/>
      <c r="BN106" s="50"/>
      <c r="BO106" s="50" t="s">
        <v>4</v>
      </c>
      <c r="BP106" s="50"/>
      <c r="BQ106" s="50"/>
      <c r="BR106" s="50"/>
      <c r="BS106" s="50"/>
      <c r="BT106" s="50" t="s">
        <v>109</v>
      </c>
      <c r="BU106" s="50"/>
      <c r="BV106" s="50"/>
      <c r="BW106" s="50"/>
      <c r="BX106" s="50"/>
    </row>
    <row r="107" spans="1:79" ht="15" customHeight="1">
      <c r="A107" s="31">
        <v>1</v>
      </c>
      <c r="B107" s="32"/>
      <c r="C107" s="32"/>
      <c r="D107" s="50">
        <v>2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>
        <v>3</v>
      </c>
      <c r="R107" s="50"/>
      <c r="S107" s="50"/>
      <c r="T107" s="50"/>
      <c r="U107" s="50"/>
      <c r="V107" s="50">
        <v>4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50">
        <v>5</v>
      </c>
      <c r="AG107" s="50"/>
      <c r="AH107" s="50"/>
      <c r="AI107" s="50"/>
      <c r="AJ107" s="50"/>
      <c r="AK107" s="50">
        <v>6</v>
      </c>
      <c r="AL107" s="50"/>
      <c r="AM107" s="50"/>
      <c r="AN107" s="50"/>
      <c r="AO107" s="50"/>
      <c r="AP107" s="50">
        <v>7</v>
      </c>
      <c r="AQ107" s="50"/>
      <c r="AR107" s="50"/>
      <c r="AS107" s="50"/>
      <c r="AT107" s="50"/>
      <c r="AU107" s="50">
        <v>8</v>
      </c>
      <c r="AV107" s="50"/>
      <c r="AW107" s="50"/>
      <c r="AX107" s="50"/>
      <c r="AY107" s="50"/>
      <c r="AZ107" s="50">
        <v>9</v>
      </c>
      <c r="BA107" s="50"/>
      <c r="BB107" s="50"/>
      <c r="BC107" s="50"/>
      <c r="BD107" s="50"/>
      <c r="BE107" s="50">
        <v>10</v>
      </c>
      <c r="BF107" s="50"/>
      <c r="BG107" s="50"/>
      <c r="BH107" s="50"/>
      <c r="BI107" s="50"/>
      <c r="BJ107" s="50">
        <v>11</v>
      </c>
      <c r="BK107" s="50"/>
      <c r="BL107" s="50"/>
      <c r="BM107" s="50"/>
      <c r="BN107" s="50"/>
      <c r="BO107" s="50">
        <v>12</v>
      </c>
      <c r="BP107" s="50"/>
      <c r="BQ107" s="50"/>
      <c r="BR107" s="50"/>
      <c r="BS107" s="50"/>
      <c r="BT107" s="50">
        <v>13</v>
      </c>
      <c r="BU107" s="50"/>
      <c r="BV107" s="50"/>
      <c r="BW107" s="50"/>
      <c r="BX107" s="50"/>
    </row>
    <row r="108" spans="1:79" ht="10.5" hidden="1" customHeight="1">
      <c r="A108" s="34" t="s">
        <v>168</v>
      </c>
      <c r="B108" s="35"/>
      <c r="C108" s="35"/>
      <c r="D108" s="50" t="s">
        <v>69</v>
      </c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 t="s">
        <v>82</v>
      </c>
      <c r="R108" s="50"/>
      <c r="S108" s="50"/>
      <c r="T108" s="50"/>
      <c r="U108" s="50"/>
      <c r="V108" s="50" t="s">
        <v>83</v>
      </c>
      <c r="W108" s="50"/>
      <c r="X108" s="50"/>
      <c r="Y108" s="50"/>
      <c r="Z108" s="50"/>
      <c r="AA108" s="50"/>
      <c r="AB108" s="50"/>
      <c r="AC108" s="50"/>
      <c r="AD108" s="50"/>
      <c r="AE108" s="50"/>
      <c r="AF108" s="52" t="s">
        <v>123</v>
      </c>
      <c r="AG108" s="52"/>
      <c r="AH108" s="52"/>
      <c r="AI108" s="52"/>
      <c r="AJ108" s="52"/>
      <c r="AK108" s="51" t="s">
        <v>124</v>
      </c>
      <c r="AL108" s="51"/>
      <c r="AM108" s="51"/>
      <c r="AN108" s="51"/>
      <c r="AO108" s="51"/>
      <c r="AP108" s="117" t="s">
        <v>327</v>
      </c>
      <c r="AQ108" s="117"/>
      <c r="AR108" s="117"/>
      <c r="AS108" s="117"/>
      <c r="AT108" s="117"/>
      <c r="AU108" s="52" t="s">
        <v>125</v>
      </c>
      <c r="AV108" s="52"/>
      <c r="AW108" s="52"/>
      <c r="AX108" s="52"/>
      <c r="AY108" s="52"/>
      <c r="AZ108" s="51" t="s">
        <v>126</v>
      </c>
      <c r="BA108" s="51"/>
      <c r="BB108" s="51"/>
      <c r="BC108" s="51"/>
      <c r="BD108" s="51"/>
      <c r="BE108" s="117" t="s">
        <v>327</v>
      </c>
      <c r="BF108" s="117"/>
      <c r="BG108" s="117"/>
      <c r="BH108" s="117"/>
      <c r="BI108" s="117"/>
      <c r="BJ108" s="52" t="s">
        <v>117</v>
      </c>
      <c r="BK108" s="52"/>
      <c r="BL108" s="52"/>
      <c r="BM108" s="52"/>
      <c r="BN108" s="52"/>
      <c r="BO108" s="51" t="s">
        <v>118</v>
      </c>
      <c r="BP108" s="51"/>
      <c r="BQ108" s="51"/>
      <c r="BR108" s="51"/>
      <c r="BS108" s="51"/>
      <c r="BT108" s="117" t="s">
        <v>327</v>
      </c>
      <c r="BU108" s="117"/>
      <c r="BV108" s="117"/>
      <c r="BW108" s="117"/>
      <c r="BX108" s="117"/>
      <c r="CA108" t="s">
        <v>44</v>
      </c>
    </row>
    <row r="109" spans="1:79" s="7" customFormat="1" ht="15" customHeight="1">
      <c r="A109" s="121">
        <v>0</v>
      </c>
      <c r="B109" s="122"/>
      <c r="C109" s="122"/>
      <c r="D109" s="135" t="s">
        <v>326</v>
      </c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CA109" s="7" t="s">
        <v>45</v>
      </c>
    </row>
    <row r="110" spans="1:79" s="30" customFormat="1" ht="28.5" customHeight="1">
      <c r="A110" s="106">
        <v>1</v>
      </c>
      <c r="B110" s="107"/>
      <c r="C110" s="107"/>
      <c r="D110" s="158" t="s">
        <v>551</v>
      </c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60"/>
      <c r="Q110" s="50" t="s">
        <v>202</v>
      </c>
      <c r="R110" s="50"/>
      <c r="S110" s="50"/>
      <c r="T110" s="50"/>
      <c r="U110" s="50"/>
      <c r="V110" s="50" t="s">
        <v>530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136">
        <v>257398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257398</v>
      </c>
      <c r="AQ110" s="136"/>
      <c r="AR110" s="136"/>
      <c r="AS110" s="136"/>
      <c r="AT110" s="136"/>
      <c r="AU110" s="136">
        <v>0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0</v>
      </c>
      <c r="BF110" s="136"/>
      <c r="BG110" s="136"/>
      <c r="BH110" s="136"/>
      <c r="BI110" s="136"/>
      <c r="BJ110" s="136">
        <v>0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0</v>
      </c>
      <c r="BU110" s="136"/>
      <c r="BV110" s="136"/>
      <c r="BW110" s="136"/>
      <c r="BX110" s="136"/>
    </row>
    <row r="111" spans="1:79" s="30" customFormat="1" ht="30" customHeight="1">
      <c r="A111" s="106">
        <v>2</v>
      </c>
      <c r="B111" s="107"/>
      <c r="C111" s="107"/>
      <c r="D111" s="158" t="s">
        <v>552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5"/>
      <c r="Q111" s="50" t="s">
        <v>202</v>
      </c>
      <c r="R111" s="50"/>
      <c r="S111" s="50"/>
      <c r="T111" s="50"/>
      <c r="U111" s="50"/>
      <c r="V111" s="50" t="s">
        <v>530</v>
      </c>
      <c r="W111" s="50"/>
      <c r="X111" s="50"/>
      <c r="Y111" s="50"/>
      <c r="Z111" s="50"/>
      <c r="AA111" s="50"/>
      <c r="AB111" s="50"/>
      <c r="AC111" s="50"/>
      <c r="AD111" s="50"/>
      <c r="AE111" s="50"/>
      <c r="AF111" s="136">
        <v>898344</v>
      </c>
      <c r="AG111" s="136"/>
      <c r="AH111" s="136"/>
      <c r="AI111" s="136"/>
      <c r="AJ111" s="136"/>
      <c r="AK111" s="136">
        <v>0</v>
      </c>
      <c r="AL111" s="136"/>
      <c r="AM111" s="136"/>
      <c r="AN111" s="136"/>
      <c r="AO111" s="136"/>
      <c r="AP111" s="136">
        <v>898344</v>
      </c>
      <c r="AQ111" s="136"/>
      <c r="AR111" s="136"/>
      <c r="AS111" s="136"/>
      <c r="AT111" s="136"/>
      <c r="AU111" s="136">
        <v>1120000</v>
      </c>
      <c r="AV111" s="136"/>
      <c r="AW111" s="136"/>
      <c r="AX111" s="136"/>
      <c r="AY111" s="136"/>
      <c r="AZ111" s="136">
        <v>0</v>
      </c>
      <c r="BA111" s="136"/>
      <c r="BB111" s="136"/>
      <c r="BC111" s="136"/>
      <c r="BD111" s="136"/>
      <c r="BE111" s="136">
        <v>1120000</v>
      </c>
      <c r="BF111" s="136"/>
      <c r="BG111" s="136"/>
      <c r="BH111" s="136"/>
      <c r="BI111" s="136"/>
      <c r="BJ111" s="136">
        <v>0</v>
      </c>
      <c r="BK111" s="136"/>
      <c r="BL111" s="136"/>
      <c r="BM111" s="136"/>
      <c r="BN111" s="136"/>
      <c r="BO111" s="136">
        <v>0</v>
      </c>
      <c r="BP111" s="136"/>
      <c r="BQ111" s="136"/>
      <c r="BR111" s="136"/>
      <c r="BS111" s="136"/>
      <c r="BT111" s="136">
        <v>0</v>
      </c>
      <c r="BU111" s="136"/>
      <c r="BV111" s="136"/>
      <c r="BW111" s="136"/>
      <c r="BX111" s="136"/>
    </row>
    <row r="112" spans="1:79" s="30" customFormat="1" ht="30" customHeight="1">
      <c r="A112" s="106">
        <v>3</v>
      </c>
      <c r="B112" s="107"/>
      <c r="C112" s="107"/>
      <c r="D112" s="158" t="s">
        <v>553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202</v>
      </c>
      <c r="R112" s="50"/>
      <c r="S112" s="50"/>
      <c r="T112" s="50"/>
      <c r="U112" s="50"/>
      <c r="V112" s="50" t="s">
        <v>530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4691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4691</v>
      </c>
      <c r="AQ112" s="136"/>
      <c r="AR112" s="136"/>
      <c r="AS112" s="136"/>
      <c r="AT112" s="136"/>
      <c r="AU112" s="136">
        <v>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0</v>
      </c>
      <c r="BF112" s="136"/>
      <c r="BG112" s="136"/>
      <c r="BH112" s="136"/>
      <c r="BI112" s="136"/>
      <c r="BJ112" s="136">
        <v>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0</v>
      </c>
      <c r="BU112" s="136"/>
      <c r="BV112" s="136"/>
      <c r="BW112" s="136"/>
      <c r="BX112" s="136"/>
    </row>
    <row r="113" spans="1:76" s="30" customFormat="1" ht="30" customHeight="1">
      <c r="A113" s="106">
        <v>4</v>
      </c>
      <c r="B113" s="107"/>
      <c r="C113" s="107"/>
      <c r="D113" s="158" t="s">
        <v>554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202</v>
      </c>
      <c r="R113" s="50"/>
      <c r="S113" s="50"/>
      <c r="T113" s="50"/>
      <c r="U113" s="50"/>
      <c r="V113" s="50" t="s">
        <v>340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4268607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4268607</v>
      </c>
      <c r="AQ113" s="136"/>
      <c r="AR113" s="136"/>
      <c r="AS113" s="136"/>
      <c r="AT113" s="136"/>
      <c r="AU113" s="136">
        <v>5762400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5762400</v>
      </c>
      <c r="BF113" s="136"/>
      <c r="BG113" s="136"/>
      <c r="BH113" s="136"/>
      <c r="BI113" s="136"/>
      <c r="BJ113" s="136">
        <v>7584000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7584000</v>
      </c>
      <c r="BU113" s="136"/>
      <c r="BV113" s="136"/>
      <c r="BW113" s="136"/>
      <c r="BX113" s="136"/>
    </row>
    <row r="114" spans="1:76" s="30" customFormat="1" ht="15" customHeight="1">
      <c r="A114" s="106">
        <v>5</v>
      </c>
      <c r="B114" s="107"/>
      <c r="C114" s="107"/>
      <c r="D114" s="158" t="s">
        <v>555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0" t="s">
        <v>202</v>
      </c>
      <c r="R114" s="50"/>
      <c r="S114" s="50"/>
      <c r="T114" s="50"/>
      <c r="U114" s="50"/>
      <c r="V114" s="158" t="s">
        <v>556</v>
      </c>
      <c r="W114" s="159"/>
      <c r="X114" s="159"/>
      <c r="Y114" s="159"/>
      <c r="Z114" s="159"/>
      <c r="AA114" s="159"/>
      <c r="AB114" s="159"/>
      <c r="AC114" s="159"/>
      <c r="AD114" s="159"/>
      <c r="AE114" s="160"/>
      <c r="AF114" s="136">
        <v>20000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20000</v>
      </c>
      <c r="AQ114" s="136"/>
      <c r="AR114" s="136"/>
      <c r="AS114" s="136"/>
      <c r="AT114" s="136"/>
      <c r="AU114" s="136">
        <v>20000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20000</v>
      </c>
      <c r="BF114" s="136"/>
      <c r="BG114" s="136"/>
      <c r="BH114" s="136"/>
      <c r="BI114" s="136"/>
      <c r="BJ114" s="136">
        <v>20000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20000</v>
      </c>
      <c r="BU114" s="136"/>
      <c r="BV114" s="136"/>
      <c r="BW114" s="136"/>
      <c r="BX114" s="136"/>
    </row>
    <row r="115" spans="1:76" s="30" customFormat="1" ht="30" customHeight="1">
      <c r="A115" s="106">
        <v>6</v>
      </c>
      <c r="B115" s="107"/>
      <c r="C115" s="107"/>
      <c r="D115" s="158" t="s">
        <v>557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5"/>
      <c r="Q115" s="50" t="s">
        <v>202</v>
      </c>
      <c r="R115" s="50"/>
      <c r="S115" s="50"/>
      <c r="T115" s="50"/>
      <c r="U115" s="50"/>
      <c r="V115" s="158" t="s">
        <v>556</v>
      </c>
      <c r="W115" s="74"/>
      <c r="X115" s="74"/>
      <c r="Y115" s="74"/>
      <c r="Z115" s="74"/>
      <c r="AA115" s="74"/>
      <c r="AB115" s="74"/>
      <c r="AC115" s="74"/>
      <c r="AD115" s="74"/>
      <c r="AE115" s="75"/>
      <c r="AF115" s="136">
        <v>161851</v>
      </c>
      <c r="AG115" s="136"/>
      <c r="AH115" s="136"/>
      <c r="AI115" s="136"/>
      <c r="AJ115" s="136"/>
      <c r="AK115" s="136">
        <v>0</v>
      </c>
      <c r="AL115" s="136"/>
      <c r="AM115" s="136"/>
      <c r="AN115" s="136"/>
      <c r="AO115" s="136"/>
      <c r="AP115" s="136">
        <v>161851</v>
      </c>
      <c r="AQ115" s="136"/>
      <c r="AR115" s="136"/>
      <c r="AS115" s="136"/>
      <c r="AT115" s="136"/>
      <c r="AU115" s="136">
        <v>0</v>
      </c>
      <c r="AV115" s="136"/>
      <c r="AW115" s="136"/>
      <c r="AX115" s="136"/>
      <c r="AY115" s="136"/>
      <c r="AZ115" s="136">
        <v>0</v>
      </c>
      <c r="BA115" s="136"/>
      <c r="BB115" s="136"/>
      <c r="BC115" s="136"/>
      <c r="BD115" s="136"/>
      <c r="BE115" s="136">
        <v>0</v>
      </c>
      <c r="BF115" s="136"/>
      <c r="BG115" s="136"/>
      <c r="BH115" s="136"/>
      <c r="BI115" s="136"/>
      <c r="BJ115" s="136">
        <v>150400</v>
      </c>
      <c r="BK115" s="136"/>
      <c r="BL115" s="136"/>
      <c r="BM115" s="136"/>
      <c r="BN115" s="136"/>
      <c r="BO115" s="136">
        <v>0</v>
      </c>
      <c r="BP115" s="136"/>
      <c r="BQ115" s="136"/>
      <c r="BR115" s="136"/>
      <c r="BS115" s="136"/>
      <c r="BT115" s="136">
        <v>150400</v>
      </c>
      <c r="BU115" s="136"/>
      <c r="BV115" s="136"/>
      <c r="BW115" s="136"/>
      <c r="BX115" s="136"/>
    </row>
    <row r="116" spans="1:76" s="30" customFormat="1" ht="30" customHeight="1">
      <c r="A116" s="106">
        <v>7</v>
      </c>
      <c r="B116" s="107"/>
      <c r="C116" s="107"/>
      <c r="D116" s="158" t="s">
        <v>558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202</v>
      </c>
      <c r="R116" s="50"/>
      <c r="S116" s="50"/>
      <c r="T116" s="50"/>
      <c r="U116" s="50"/>
      <c r="V116" s="158" t="s">
        <v>556</v>
      </c>
      <c r="W116" s="74"/>
      <c r="X116" s="74"/>
      <c r="Y116" s="74"/>
      <c r="Z116" s="74"/>
      <c r="AA116" s="74"/>
      <c r="AB116" s="74"/>
      <c r="AC116" s="74"/>
      <c r="AD116" s="74"/>
      <c r="AE116" s="75"/>
      <c r="AF116" s="136">
        <v>106480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106480</v>
      </c>
      <c r="AQ116" s="136"/>
      <c r="AR116" s="136"/>
      <c r="AS116" s="136"/>
      <c r="AT116" s="136"/>
      <c r="AU116" s="136">
        <v>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0</v>
      </c>
      <c r="BF116" s="136"/>
      <c r="BG116" s="136"/>
      <c r="BH116" s="136"/>
      <c r="BI116" s="136"/>
      <c r="BJ116" s="136">
        <v>0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0</v>
      </c>
      <c r="BU116" s="136"/>
      <c r="BV116" s="136"/>
      <c r="BW116" s="136"/>
      <c r="BX116" s="136"/>
    </row>
    <row r="117" spans="1:76" s="30" customFormat="1" ht="30" customHeight="1">
      <c r="A117" s="106">
        <v>8</v>
      </c>
      <c r="B117" s="107"/>
      <c r="C117" s="107"/>
      <c r="D117" s="158" t="s">
        <v>559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202</v>
      </c>
      <c r="R117" s="50"/>
      <c r="S117" s="50"/>
      <c r="T117" s="50"/>
      <c r="U117" s="50"/>
      <c r="V117" s="158" t="s">
        <v>530</v>
      </c>
      <c r="W117" s="74"/>
      <c r="X117" s="74"/>
      <c r="Y117" s="74"/>
      <c r="Z117" s="74"/>
      <c r="AA117" s="74"/>
      <c r="AB117" s="74"/>
      <c r="AC117" s="74"/>
      <c r="AD117" s="74"/>
      <c r="AE117" s="75"/>
      <c r="AF117" s="136">
        <v>43000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43000</v>
      </c>
      <c r="AQ117" s="136"/>
      <c r="AR117" s="136"/>
      <c r="AS117" s="136"/>
      <c r="AT117" s="136"/>
      <c r="AU117" s="136">
        <v>0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0</v>
      </c>
      <c r="BF117" s="136"/>
      <c r="BG117" s="136"/>
      <c r="BH117" s="136"/>
      <c r="BI117" s="136"/>
      <c r="BJ117" s="136">
        <v>0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0</v>
      </c>
      <c r="BU117" s="136"/>
      <c r="BV117" s="136"/>
      <c r="BW117" s="136"/>
      <c r="BX117" s="136"/>
    </row>
    <row r="118" spans="1:76" s="30" customFormat="1" ht="15" customHeight="1">
      <c r="A118" s="106">
        <v>9</v>
      </c>
      <c r="B118" s="107"/>
      <c r="C118" s="107"/>
      <c r="D118" s="158" t="s">
        <v>560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202</v>
      </c>
      <c r="R118" s="50"/>
      <c r="S118" s="50"/>
      <c r="T118" s="50"/>
      <c r="U118" s="50"/>
      <c r="V118" s="158" t="s">
        <v>530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36">
        <v>49900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49900</v>
      </c>
      <c r="AQ118" s="136"/>
      <c r="AR118" s="136"/>
      <c r="AS118" s="136"/>
      <c r="AT118" s="136"/>
      <c r="AU118" s="136">
        <v>0</v>
      </c>
      <c r="AV118" s="136"/>
      <c r="AW118" s="136"/>
      <c r="AX118" s="136"/>
      <c r="AY118" s="136"/>
      <c r="AZ118" s="136">
        <v>0</v>
      </c>
      <c r="BA118" s="136"/>
      <c r="BB118" s="136"/>
      <c r="BC118" s="136"/>
      <c r="BD118" s="136"/>
      <c r="BE118" s="136">
        <v>0</v>
      </c>
      <c r="BF118" s="136"/>
      <c r="BG118" s="136"/>
      <c r="BH118" s="136"/>
      <c r="BI118" s="136"/>
      <c r="BJ118" s="136">
        <v>0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0</v>
      </c>
      <c r="BU118" s="136"/>
      <c r="BV118" s="136"/>
      <c r="BW118" s="136"/>
      <c r="BX118" s="136"/>
    </row>
    <row r="119" spans="1:76" s="30" customFormat="1" ht="15" customHeight="1">
      <c r="A119" s="106">
        <v>10</v>
      </c>
      <c r="B119" s="107"/>
      <c r="C119" s="107"/>
      <c r="D119" s="158" t="s">
        <v>561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0" t="s">
        <v>202</v>
      </c>
      <c r="R119" s="50"/>
      <c r="S119" s="50"/>
      <c r="T119" s="50"/>
      <c r="U119" s="50"/>
      <c r="V119" s="158" t="s">
        <v>411</v>
      </c>
      <c r="W119" s="74"/>
      <c r="X119" s="74"/>
      <c r="Y119" s="74"/>
      <c r="Z119" s="74"/>
      <c r="AA119" s="74"/>
      <c r="AB119" s="74"/>
      <c r="AC119" s="74"/>
      <c r="AD119" s="74"/>
      <c r="AE119" s="75"/>
      <c r="AF119" s="136">
        <v>87000</v>
      </c>
      <c r="AG119" s="136"/>
      <c r="AH119" s="136"/>
      <c r="AI119" s="136"/>
      <c r="AJ119" s="136"/>
      <c r="AK119" s="136">
        <v>0</v>
      </c>
      <c r="AL119" s="136"/>
      <c r="AM119" s="136"/>
      <c r="AN119" s="136"/>
      <c r="AO119" s="136"/>
      <c r="AP119" s="136">
        <v>87000</v>
      </c>
      <c r="AQ119" s="136"/>
      <c r="AR119" s="136"/>
      <c r="AS119" s="136"/>
      <c r="AT119" s="136"/>
      <c r="AU119" s="136">
        <v>0</v>
      </c>
      <c r="AV119" s="136"/>
      <c r="AW119" s="136"/>
      <c r="AX119" s="136"/>
      <c r="AY119" s="136"/>
      <c r="AZ119" s="136">
        <v>0</v>
      </c>
      <c r="BA119" s="136"/>
      <c r="BB119" s="136"/>
      <c r="BC119" s="136"/>
      <c r="BD119" s="136"/>
      <c r="BE119" s="136">
        <v>0</v>
      </c>
      <c r="BF119" s="136"/>
      <c r="BG119" s="136"/>
      <c r="BH119" s="136"/>
      <c r="BI119" s="136"/>
      <c r="BJ119" s="136">
        <v>0</v>
      </c>
      <c r="BK119" s="136"/>
      <c r="BL119" s="136"/>
      <c r="BM119" s="136"/>
      <c r="BN119" s="136"/>
      <c r="BO119" s="136">
        <v>0</v>
      </c>
      <c r="BP119" s="136"/>
      <c r="BQ119" s="136"/>
      <c r="BR119" s="136"/>
      <c r="BS119" s="136"/>
      <c r="BT119" s="136">
        <v>0</v>
      </c>
      <c r="BU119" s="136"/>
      <c r="BV119" s="136"/>
      <c r="BW119" s="136"/>
      <c r="BX119" s="136"/>
    </row>
    <row r="120" spans="1:76" s="30" customFormat="1" ht="30" customHeight="1">
      <c r="A120" s="106">
        <v>11</v>
      </c>
      <c r="B120" s="107"/>
      <c r="C120" s="107"/>
      <c r="D120" s="158" t="s">
        <v>562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202</v>
      </c>
      <c r="R120" s="50"/>
      <c r="S120" s="50"/>
      <c r="T120" s="50"/>
      <c r="U120" s="50"/>
      <c r="V120" s="158" t="s">
        <v>411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80000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80000</v>
      </c>
      <c r="BF120" s="136"/>
      <c r="BG120" s="136"/>
      <c r="BH120" s="136"/>
      <c r="BI120" s="136"/>
      <c r="BJ120" s="136">
        <v>0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0</v>
      </c>
      <c r="BU120" s="136"/>
      <c r="BV120" s="136"/>
      <c r="BW120" s="136"/>
      <c r="BX120" s="136"/>
    </row>
    <row r="121" spans="1:76" s="30" customFormat="1" ht="30" customHeight="1">
      <c r="A121" s="106">
        <v>12</v>
      </c>
      <c r="B121" s="107"/>
      <c r="C121" s="107"/>
      <c r="D121" s="158" t="s">
        <v>563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202</v>
      </c>
      <c r="R121" s="50"/>
      <c r="S121" s="50"/>
      <c r="T121" s="50"/>
      <c r="U121" s="50"/>
      <c r="V121" s="158" t="s">
        <v>411</v>
      </c>
      <c r="W121" s="74"/>
      <c r="X121" s="74"/>
      <c r="Y121" s="74"/>
      <c r="Z121" s="74"/>
      <c r="AA121" s="74"/>
      <c r="AB121" s="74"/>
      <c r="AC121" s="74"/>
      <c r="AD121" s="74"/>
      <c r="AE121" s="75"/>
      <c r="AF121" s="136">
        <v>0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0</v>
      </c>
      <c r="AQ121" s="136"/>
      <c r="AR121" s="136"/>
      <c r="AS121" s="136"/>
      <c r="AT121" s="136"/>
      <c r="AU121" s="136">
        <v>81000</v>
      </c>
      <c r="AV121" s="136"/>
      <c r="AW121" s="136"/>
      <c r="AX121" s="136"/>
      <c r="AY121" s="136"/>
      <c r="AZ121" s="136">
        <v>0</v>
      </c>
      <c r="BA121" s="136"/>
      <c r="BB121" s="136"/>
      <c r="BC121" s="136"/>
      <c r="BD121" s="136"/>
      <c r="BE121" s="136">
        <v>81000</v>
      </c>
      <c r="BF121" s="136"/>
      <c r="BG121" s="136"/>
      <c r="BH121" s="136"/>
      <c r="BI121" s="136"/>
      <c r="BJ121" s="136">
        <v>81000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81000</v>
      </c>
      <c r="BU121" s="136"/>
      <c r="BV121" s="136"/>
      <c r="BW121" s="136"/>
      <c r="BX121" s="136"/>
    </row>
    <row r="122" spans="1:76" s="30" customFormat="1" ht="30" customHeight="1">
      <c r="A122" s="106">
        <v>13</v>
      </c>
      <c r="B122" s="107"/>
      <c r="C122" s="107"/>
      <c r="D122" s="158" t="s">
        <v>564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202</v>
      </c>
      <c r="R122" s="50"/>
      <c r="S122" s="50"/>
      <c r="T122" s="50"/>
      <c r="U122" s="50"/>
      <c r="V122" s="158" t="s">
        <v>411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10000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10000</v>
      </c>
      <c r="BF122" s="136"/>
      <c r="BG122" s="136"/>
      <c r="BH122" s="136"/>
      <c r="BI122" s="136"/>
      <c r="BJ122" s="136">
        <v>0</v>
      </c>
      <c r="BK122" s="136"/>
      <c r="BL122" s="136"/>
      <c r="BM122" s="136"/>
      <c r="BN122" s="136"/>
      <c r="BO122" s="136">
        <v>0</v>
      </c>
      <c r="BP122" s="136"/>
      <c r="BQ122" s="136"/>
      <c r="BR122" s="136"/>
      <c r="BS122" s="136"/>
      <c r="BT122" s="136">
        <v>0</v>
      </c>
      <c r="BU122" s="136"/>
      <c r="BV122" s="136"/>
      <c r="BW122" s="136"/>
      <c r="BX122" s="136"/>
    </row>
    <row r="123" spans="1:76" s="30" customFormat="1" ht="15" customHeight="1">
      <c r="A123" s="106">
        <v>14</v>
      </c>
      <c r="B123" s="107"/>
      <c r="C123" s="107"/>
      <c r="D123" s="158" t="s">
        <v>565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0" t="s">
        <v>202</v>
      </c>
      <c r="R123" s="50"/>
      <c r="S123" s="50"/>
      <c r="T123" s="50"/>
      <c r="U123" s="50"/>
      <c r="V123" s="158" t="s">
        <v>530</v>
      </c>
      <c r="W123" s="74"/>
      <c r="X123" s="74"/>
      <c r="Y123" s="74"/>
      <c r="Z123" s="74"/>
      <c r="AA123" s="74"/>
      <c r="AB123" s="74"/>
      <c r="AC123" s="74"/>
      <c r="AD123" s="74"/>
      <c r="AE123" s="75"/>
      <c r="AF123" s="136">
        <v>0</v>
      </c>
      <c r="AG123" s="136"/>
      <c r="AH123" s="136"/>
      <c r="AI123" s="136"/>
      <c r="AJ123" s="136"/>
      <c r="AK123" s="136">
        <v>0</v>
      </c>
      <c r="AL123" s="136"/>
      <c r="AM123" s="136"/>
      <c r="AN123" s="136"/>
      <c r="AO123" s="136"/>
      <c r="AP123" s="136">
        <v>0</v>
      </c>
      <c r="AQ123" s="136"/>
      <c r="AR123" s="136"/>
      <c r="AS123" s="136"/>
      <c r="AT123" s="136"/>
      <c r="AU123" s="136">
        <v>49900</v>
      </c>
      <c r="AV123" s="136"/>
      <c r="AW123" s="136"/>
      <c r="AX123" s="136"/>
      <c r="AY123" s="136"/>
      <c r="AZ123" s="136">
        <v>0</v>
      </c>
      <c r="BA123" s="136"/>
      <c r="BB123" s="136"/>
      <c r="BC123" s="136"/>
      <c r="BD123" s="136"/>
      <c r="BE123" s="136">
        <v>49900</v>
      </c>
      <c r="BF123" s="136"/>
      <c r="BG123" s="136"/>
      <c r="BH123" s="136"/>
      <c r="BI123" s="136"/>
      <c r="BJ123" s="136">
        <v>0</v>
      </c>
      <c r="BK123" s="136"/>
      <c r="BL123" s="136"/>
      <c r="BM123" s="136"/>
      <c r="BN123" s="136"/>
      <c r="BO123" s="136">
        <v>0</v>
      </c>
      <c r="BP123" s="136"/>
      <c r="BQ123" s="136"/>
      <c r="BR123" s="136"/>
      <c r="BS123" s="136"/>
      <c r="BT123" s="136">
        <v>0</v>
      </c>
      <c r="BU123" s="136"/>
      <c r="BV123" s="136"/>
      <c r="BW123" s="136"/>
      <c r="BX123" s="136"/>
    </row>
    <row r="124" spans="1:76" s="30" customFormat="1" ht="30" customHeight="1">
      <c r="A124" s="106">
        <v>15</v>
      </c>
      <c r="B124" s="107"/>
      <c r="C124" s="107"/>
      <c r="D124" s="158" t="s">
        <v>566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202</v>
      </c>
      <c r="R124" s="50"/>
      <c r="S124" s="50"/>
      <c r="T124" s="50"/>
      <c r="U124" s="50"/>
      <c r="V124" s="158" t="s">
        <v>530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  <c r="BJ124" s="136">
        <v>1050000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1050000</v>
      </c>
      <c r="BU124" s="136"/>
      <c r="BV124" s="136"/>
      <c r="BW124" s="136"/>
      <c r="BX124" s="136"/>
    </row>
    <row r="125" spans="1:76" s="30" customFormat="1" ht="30" customHeight="1">
      <c r="A125" s="106">
        <v>16</v>
      </c>
      <c r="B125" s="107"/>
      <c r="C125" s="107"/>
      <c r="D125" s="158" t="s">
        <v>567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202</v>
      </c>
      <c r="R125" s="50"/>
      <c r="S125" s="50"/>
      <c r="T125" s="50"/>
      <c r="U125" s="50"/>
      <c r="V125" s="158" t="s">
        <v>530</v>
      </c>
      <c r="W125" s="74"/>
      <c r="X125" s="74"/>
      <c r="Y125" s="74"/>
      <c r="Z125" s="74"/>
      <c r="AA125" s="74"/>
      <c r="AB125" s="74"/>
      <c r="AC125" s="74"/>
      <c r="AD125" s="74"/>
      <c r="AE125" s="75"/>
      <c r="AF125" s="136">
        <v>0</v>
      </c>
      <c r="AG125" s="136"/>
      <c r="AH125" s="136"/>
      <c r="AI125" s="136"/>
      <c r="AJ125" s="136"/>
      <c r="AK125" s="136">
        <v>0</v>
      </c>
      <c r="AL125" s="136"/>
      <c r="AM125" s="136"/>
      <c r="AN125" s="136"/>
      <c r="AO125" s="136"/>
      <c r="AP125" s="136">
        <v>0</v>
      </c>
      <c r="AQ125" s="136"/>
      <c r="AR125" s="136"/>
      <c r="AS125" s="136"/>
      <c r="AT125" s="136"/>
      <c r="AU125" s="136">
        <v>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0</v>
      </c>
      <c r="BF125" s="136"/>
      <c r="BG125" s="136"/>
      <c r="BH125" s="136"/>
      <c r="BI125" s="136"/>
      <c r="BJ125" s="136">
        <v>40000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40000</v>
      </c>
      <c r="BU125" s="136"/>
      <c r="BV125" s="136"/>
      <c r="BW125" s="136"/>
      <c r="BX125" s="136"/>
    </row>
    <row r="126" spans="1:76" s="30" customFormat="1" ht="30" customHeight="1">
      <c r="A126" s="106">
        <v>17</v>
      </c>
      <c r="B126" s="107"/>
      <c r="C126" s="107"/>
      <c r="D126" s="158" t="s">
        <v>568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202</v>
      </c>
      <c r="R126" s="50"/>
      <c r="S126" s="50"/>
      <c r="T126" s="50"/>
      <c r="U126" s="50"/>
      <c r="V126" s="158" t="s">
        <v>556</v>
      </c>
      <c r="W126" s="74"/>
      <c r="X126" s="74"/>
      <c r="Y126" s="74"/>
      <c r="Z126" s="74"/>
      <c r="AA126" s="74"/>
      <c r="AB126" s="74"/>
      <c r="AC126" s="74"/>
      <c r="AD126" s="74"/>
      <c r="AE126" s="75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  <c r="BJ126" s="136">
        <v>50000</v>
      </c>
      <c r="BK126" s="136"/>
      <c r="BL126" s="136"/>
      <c r="BM126" s="136"/>
      <c r="BN126" s="136"/>
      <c r="BO126" s="136">
        <v>0</v>
      </c>
      <c r="BP126" s="136"/>
      <c r="BQ126" s="136"/>
      <c r="BR126" s="136"/>
      <c r="BS126" s="136"/>
      <c r="BT126" s="136">
        <v>50000</v>
      </c>
      <c r="BU126" s="136"/>
      <c r="BV126" s="136"/>
      <c r="BW126" s="136"/>
      <c r="BX126" s="136"/>
    </row>
    <row r="127" spans="1:76" s="30" customFormat="1" ht="15" customHeight="1">
      <c r="A127" s="106">
        <v>18</v>
      </c>
      <c r="B127" s="107"/>
      <c r="C127" s="107"/>
      <c r="D127" s="158" t="s">
        <v>569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0" t="s">
        <v>202</v>
      </c>
      <c r="R127" s="50"/>
      <c r="S127" s="50"/>
      <c r="T127" s="50"/>
      <c r="U127" s="50"/>
      <c r="V127" s="158" t="s">
        <v>530</v>
      </c>
      <c r="W127" s="74"/>
      <c r="X127" s="74"/>
      <c r="Y127" s="74"/>
      <c r="Z127" s="74"/>
      <c r="AA127" s="74"/>
      <c r="AB127" s="74"/>
      <c r="AC127" s="74"/>
      <c r="AD127" s="74"/>
      <c r="AE127" s="75"/>
      <c r="AF127" s="136">
        <v>0</v>
      </c>
      <c r="AG127" s="136"/>
      <c r="AH127" s="136"/>
      <c r="AI127" s="136"/>
      <c r="AJ127" s="136"/>
      <c r="AK127" s="136">
        <v>0</v>
      </c>
      <c r="AL127" s="136"/>
      <c r="AM127" s="136"/>
      <c r="AN127" s="136"/>
      <c r="AO127" s="136"/>
      <c r="AP127" s="136">
        <v>0</v>
      </c>
      <c r="AQ127" s="136"/>
      <c r="AR127" s="136"/>
      <c r="AS127" s="136"/>
      <c r="AT127" s="136"/>
      <c r="AU127" s="136">
        <v>0</v>
      </c>
      <c r="AV127" s="136"/>
      <c r="AW127" s="136"/>
      <c r="AX127" s="136"/>
      <c r="AY127" s="136"/>
      <c r="AZ127" s="136">
        <v>0</v>
      </c>
      <c r="BA127" s="136"/>
      <c r="BB127" s="136"/>
      <c r="BC127" s="136"/>
      <c r="BD127" s="136"/>
      <c r="BE127" s="136">
        <v>0</v>
      </c>
      <c r="BF127" s="136"/>
      <c r="BG127" s="136"/>
      <c r="BH127" s="136"/>
      <c r="BI127" s="136"/>
      <c r="BJ127" s="136">
        <v>199000</v>
      </c>
      <c r="BK127" s="136"/>
      <c r="BL127" s="136"/>
      <c r="BM127" s="136"/>
      <c r="BN127" s="136"/>
      <c r="BO127" s="136">
        <v>0</v>
      </c>
      <c r="BP127" s="136"/>
      <c r="BQ127" s="136"/>
      <c r="BR127" s="136"/>
      <c r="BS127" s="136"/>
      <c r="BT127" s="136">
        <v>199000</v>
      </c>
      <c r="BU127" s="136"/>
      <c r="BV127" s="136"/>
      <c r="BW127" s="136"/>
      <c r="BX127" s="136"/>
    </row>
    <row r="128" spans="1:76" s="7" customFormat="1" ht="15" customHeight="1">
      <c r="A128" s="121">
        <v>0</v>
      </c>
      <c r="B128" s="122"/>
      <c r="C128" s="122"/>
      <c r="D128" s="137" t="s">
        <v>331</v>
      </c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9"/>
      <c r="Q128" s="135"/>
      <c r="R128" s="135"/>
      <c r="S128" s="135"/>
      <c r="T128" s="135"/>
      <c r="U128" s="135"/>
      <c r="V128" s="137"/>
      <c r="W128" s="48"/>
      <c r="X128" s="48"/>
      <c r="Y128" s="48"/>
      <c r="Z128" s="48"/>
      <c r="AA128" s="48"/>
      <c r="AB128" s="48"/>
      <c r="AC128" s="48"/>
      <c r="AD128" s="48"/>
      <c r="AE128" s="49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</row>
    <row r="129" spans="1:76" s="30" customFormat="1" ht="15" customHeight="1">
      <c r="A129" s="106">
        <v>1</v>
      </c>
      <c r="B129" s="107"/>
      <c r="C129" s="107"/>
      <c r="D129" s="158" t="s">
        <v>570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0" t="s">
        <v>571</v>
      </c>
      <c r="R129" s="50"/>
      <c r="S129" s="50"/>
      <c r="T129" s="50"/>
      <c r="U129" s="50"/>
      <c r="V129" s="158" t="s">
        <v>572</v>
      </c>
      <c r="W129" s="74"/>
      <c r="X129" s="74"/>
      <c r="Y129" s="74"/>
      <c r="Z129" s="74"/>
      <c r="AA129" s="74"/>
      <c r="AB129" s="74"/>
      <c r="AC129" s="74"/>
      <c r="AD129" s="74"/>
      <c r="AE129" s="75"/>
      <c r="AF129" s="136">
        <v>12</v>
      </c>
      <c r="AG129" s="136"/>
      <c r="AH129" s="136"/>
      <c r="AI129" s="136"/>
      <c r="AJ129" s="136"/>
      <c r="AK129" s="136">
        <v>0</v>
      </c>
      <c r="AL129" s="136"/>
      <c r="AM129" s="136"/>
      <c r="AN129" s="136"/>
      <c r="AO129" s="136"/>
      <c r="AP129" s="136">
        <v>12</v>
      </c>
      <c r="AQ129" s="136"/>
      <c r="AR129" s="136"/>
      <c r="AS129" s="136"/>
      <c r="AT129" s="136"/>
      <c r="AU129" s="136">
        <v>12</v>
      </c>
      <c r="AV129" s="136"/>
      <c r="AW129" s="136"/>
      <c r="AX129" s="136"/>
      <c r="AY129" s="136"/>
      <c r="AZ129" s="136">
        <v>0</v>
      </c>
      <c r="BA129" s="136"/>
      <c r="BB129" s="136"/>
      <c r="BC129" s="136"/>
      <c r="BD129" s="136"/>
      <c r="BE129" s="136">
        <v>12</v>
      </c>
      <c r="BF129" s="136"/>
      <c r="BG129" s="136"/>
      <c r="BH129" s="136"/>
      <c r="BI129" s="136"/>
      <c r="BJ129" s="136">
        <v>12</v>
      </c>
      <c r="BK129" s="136"/>
      <c r="BL129" s="136"/>
      <c r="BM129" s="136"/>
      <c r="BN129" s="136"/>
      <c r="BO129" s="136">
        <v>0</v>
      </c>
      <c r="BP129" s="136"/>
      <c r="BQ129" s="136"/>
      <c r="BR129" s="136"/>
      <c r="BS129" s="136"/>
      <c r="BT129" s="136">
        <v>12</v>
      </c>
      <c r="BU129" s="136"/>
      <c r="BV129" s="136"/>
      <c r="BW129" s="136"/>
      <c r="BX129" s="136"/>
    </row>
    <row r="130" spans="1:76" s="30" customFormat="1" ht="15" customHeight="1">
      <c r="A130" s="106">
        <v>2</v>
      </c>
      <c r="B130" s="107"/>
      <c r="C130" s="107"/>
      <c r="D130" s="158" t="s">
        <v>573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0" t="s">
        <v>571</v>
      </c>
      <c r="R130" s="50"/>
      <c r="S130" s="50"/>
      <c r="T130" s="50"/>
      <c r="U130" s="50"/>
      <c r="V130" s="158" t="s">
        <v>572</v>
      </c>
      <c r="W130" s="74"/>
      <c r="X130" s="74"/>
      <c r="Y130" s="74"/>
      <c r="Z130" s="74"/>
      <c r="AA130" s="74"/>
      <c r="AB130" s="74"/>
      <c r="AC130" s="74"/>
      <c r="AD130" s="74"/>
      <c r="AE130" s="75"/>
      <c r="AF130" s="136">
        <v>12</v>
      </c>
      <c r="AG130" s="136"/>
      <c r="AH130" s="136"/>
      <c r="AI130" s="136"/>
      <c r="AJ130" s="136"/>
      <c r="AK130" s="136">
        <v>0</v>
      </c>
      <c r="AL130" s="136"/>
      <c r="AM130" s="136"/>
      <c r="AN130" s="136"/>
      <c r="AO130" s="136"/>
      <c r="AP130" s="136">
        <v>12</v>
      </c>
      <c r="AQ130" s="136"/>
      <c r="AR130" s="136"/>
      <c r="AS130" s="136"/>
      <c r="AT130" s="136"/>
      <c r="AU130" s="136">
        <v>0</v>
      </c>
      <c r="AV130" s="136"/>
      <c r="AW130" s="136"/>
      <c r="AX130" s="136"/>
      <c r="AY130" s="136"/>
      <c r="AZ130" s="136">
        <v>0</v>
      </c>
      <c r="BA130" s="136"/>
      <c r="BB130" s="136"/>
      <c r="BC130" s="136"/>
      <c r="BD130" s="136"/>
      <c r="BE130" s="136">
        <v>0</v>
      </c>
      <c r="BF130" s="136"/>
      <c r="BG130" s="136"/>
      <c r="BH130" s="136"/>
      <c r="BI130" s="136"/>
      <c r="BJ130" s="136">
        <v>0</v>
      </c>
      <c r="BK130" s="136"/>
      <c r="BL130" s="136"/>
      <c r="BM130" s="136"/>
      <c r="BN130" s="136"/>
      <c r="BO130" s="136">
        <v>0</v>
      </c>
      <c r="BP130" s="136"/>
      <c r="BQ130" s="136"/>
      <c r="BR130" s="136"/>
      <c r="BS130" s="136"/>
      <c r="BT130" s="136">
        <v>0</v>
      </c>
      <c r="BU130" s="136"/>
      <c r="BV130" s="136"/>
      <c r="BW130" s="136"/>
      <c r="BX130" s="136"/>
    </row>
    <row r="131" spans="1:76" s="30" customFormat="1" ht="15" customHeight="1">
      <c r="A131" s="106">
        <v>3</v>
      </c>
      <c r="B131" s="107"/>
      <c r="C131" s="107"/>
      <c r="D131" s="158" t="s">
        <v>574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0" t="s">
        <v>329</v>
      </c>
      <c r="R131" s="50"/>
      <c r="S131" s="50"/>
      <c r="T131" s="50"/>
      <c r="U131" s="50"/>
      <c r="V131" s="158" t="s">
        <v>556</v>
      </c>
      <c r="W131" s="74"/>
      <c r="X131" s="74"/>
      <c r="Y131" s="74"/>
      <c r="Z131" s="74"/>
      <c r="AA131" s="74"/>
      <c r="AB131" s="74"/>
      <c r="AC131" s="74"/>
      <c r="AD131" s="74"/>
      <c r="AE131" s="75"/>
      <c r="AF131" s="136">
        <v>1</v>
      </c>
      <c r="AG131" s="136"/>
      <c r="AH131" s="136"/>
      <c r="AI131" s="136"/>
      <c r="AJ131" s="136"/>
      <c r="AK131" s="136">
        <v>0</v>
      </c>
      <c r="AL131" s="136"/>
      <c r="AM131" s="136"/>
      <c r="AN131" s="136"/>
      <c r="AO131" s="136"/>
      <c r="AP131" s="136">
        <v>1</v>
      </c>
      <c r="AQ131" s="136"/>
      <c r="AR131" s="136"/>
      <c r="AS131" s="136"/>
      <c r="AT131" s="136"/>
      <c r="AU131" s="136">
        <v>16</v>
      </c>
      <c r="AV131" s="136"/>
      <c r="AW131" s="136"/>
      <c r="AX131" s="136"/>
      <c r="AY131" s="136"/>
      <c r="AZ131" s="136">
        <v>0</v>
      </c>
      <c r="BA131" s="136"/>
      <c r="BB131" s="136"/>
      <c r="BC131" s="136"/>
      <c r="BD131" s="136"/>
      <c r="BE131" s="136">
        <v>16</v>
      </c>
      <c r="BF131" s="136"/>
      <c r="BG131" s="136"/>
      <c r="BH131" s="136"/>
      <c r="BI131" s="136"/>
      <c r="BJ131" s="136">
        <v>16</v>
      </c>
      <c r="BK131" s="136"/>
      <c r="BL131" s="136"/>
      <c r="BM131" s="136"/>
      <c r="BN131" s="136"/>
      <c r="BO131" s="136">
        <v>0</v>
      </c>
      <c r="BP131" s="136"/>
      <c r="BQ131" s="136"/>
      <c r="BR131" s="136"/>
      <c r="BS131" s="136"/>
      <c r="BT131" s="136">
        <v>16</v>
      </c>
      <c r="BU131" s="136"/>
      <c r="BV131" s="136"/>
      <c r="BW131" s="136"/>
      <c r="BX131" s="136"/>
    </row>
    <row r="132" spans="1:76" s="30" customFormat="1" ht="15" customHeight="1">
      <c r="A132" s="106">
        <v>4</v>
      </c>
      <c r="B132" s="107"/>
      <c r="C132" s="107"/>
      <c r="D132" s="158" t="s">
        <v>575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0" t="s">
        <v>576</v>
      </c>
      <c r="R132" s="50"/>
      <c r="S132" s="50"/>
      <c r="T132" s="50"/>
      <c r="U132" s="50"/>
      <c r="V132" s="158" t="s">
        <v>340</v>
      </c>
      <c r="W132" s="74"/>
      <c r="X132" s="74"/>
      <c r="Y132" s="74"/>
      <c r="Z132" s="74"/>
      <c r="AA132" s="74"/>
      <c r="AB132" s="74"/>
      <c r="AC132" s="74"/>
      <c r="AD132" s="74"/>
      <c r="AE132" s="75"/>
      <c r="AF132" s="136">
        <v>849</v>
      </c>
      <c r="AG132" s="136"/>
      <c r="AH132" s="136"/>
      <c r="AI132" s="136"/>
      <c r="AJ132" s="136"/>
      <c r="AK132" s="136">
        <v>0</v>
      </c>
      <c r="AL132" s="136"/>
      <c r="AM132" s="136"/>
      <c r="AN132" s="136"/>
      <c r="AO132" s="136"/>
      <c r="AP132" s="136">
        <v>849</v>
      </c>
      <c r="AQ132" s="136"/>
      <c r="AR132" s="136"/>
      <c r="AS132" s="136"/>
      <c r="AT132" s="136"/>
      <c r="AU132" s="136">
        <v>1079</v>
      </c>
      <c r="AV132" s="136"/>
      <c r="AW132" s="136"/>
      <c r="AX132" s="136"/>
      <c r="AY132" s="136"/>
      <c r="AZ132" s="136">
        <v>0</v>
      </c>
      <c r="BA132" s="136"/>
      <c r="BB132" s="136"/>
      <c r="BC132" s="136"/>
      <c r="BD132" s="136"/>
      <c r="BE132" s="136">
        <v>1079</v>
      </c>
      <c r="BF132" s="136"/>
      <c r="BG132" s="136"/>
      <c r="BH132" s="136"/>
      <c r="BI132" s="136"/>
      <c r="BJ132" s="136">
        <v>1541</v>
      </c>
      <c r="BK132" s="136"/>
      <c r="BL132" s="136"/>
      <c r="BM132" s="136"/>
      <c r="BN132" s="136"/>
      <c r="BO132" s="136">
        <v>0</v>
      </c>
      <c r="BP132" s="136"/>
      <c r="BQ132" s="136"/>
      <c r="BR132" s="136"/>
      <c r="BS132" s="136"/>
      <c r="BT132" s="136">
        <v>1541</v>
      </c>
      <c r="BU132" s="136"/>
      <c r="BV132" s="136"/>
      <c r="BW132" s="136"/>
      <c r="BX132" s="136"/>
    </row>
    <row r="133" spans="1:76" s="30" customFormat="1" ht="45" customHeight="1">
      <c r="A133" s="106">
        <v>5</v>
      </c>
      <c r="B133" s="107"/>
      <c r="C133" s="107"/>
      <c r="D133" s="158" t="s">
        <v>577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0" t="s">
        <v>578</v>
      </c>
      <c r="R133" s="50"/>
      <c r="S133" s="50"/>
      <c r="T133" s="50"/>
      <c r="U133" s="50"/>
      <c r="V133" s="158" t="s">
        <v>340</v>
      </c>
      <c r="W133" s="74"/>
      <c r="X133" s="74"/>
      <c r="Y133" s="74"/>
      <c r="Z133" s="74"/>
      <c r="AA133" s="74"/>
      <c r="AB133" s="74"/>
      <c r="AC133" s="74"/>
      <c r="AD133" s="74"/>
      <c r="AE133" s="75"/>
      <c r="AF133" s="136">
        <v>1333</v>
      </c>
      <c r="AG133" s="136"/>
      <c r="AH133" s="136"/>
      <c r="AI133" s="136"/>
      <c r="AJ133" s="136"/>
      <c r="AK133" s="136">
        <v>0</v>
      </c>
      <c r="AL133" s="136"/>
      <c r="AM133" s="136"/>
      <c r="AN133" s="136"/>
      <c r="AO133" s="136"/>
      <c r="AP133" s="136">
        <v>1333</v>
      </c>
      <c r="AQ133" s="136"/>
      <c r="AR133" s="136"/>
      <c r="AS133" s="136"/>
      <c r="AT133" s="136"/>
      <c r="AU133" s="136">
        <v>1333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1333</v>
      </c>
      <c r="BF133" s="136"/>
      <c r="BG133" s="136"/>
      <c r="BH133" s="136"/>
      <c r="BI133" s="136"/>
      <c r="BJ133" s="136">
        <v>1000</v>
      </c>
      <c r="BK133" s="136"/>
      <c r="BL133" s="136"/>
      <c r="BM133" s="136"/>
      <c r="BN133" s="136"/>
      <c r="BO133" s="136">
        <v>0</v>
      </c>
      <c r="BP133" s="136"/>
      <c r="BQ133" s="136"/>
      <c r="BR133" s="136"/>
      <c r="BS133" s="136"/>
      <c r="BT133" s="136">
        <v>1000</v>
      </c>
      <c r="BU133" s="136"/>
      <c r="BV133" s="136"/>
      <c r="BW133" s="136"/>
      <c r="BX133" s="136"/>
    </row>
    <row r="134" spans="1:76" s="30" customFormat="1" ht="15" customHeight="1">
      <c r="A134" s="106">
        <v>6</v>
      </c>
      <c r="B134" s="107"/>
      <c r="C134" s="107"/>
      <c r="D134" s="158" t="s">
        <v>579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329</v>
      </c>
      <c r="R134" s="50"/>
      <c r="S134" s="50"/>
      <c r="T134" s="50"/>
      <c r="U134" s="50"/>
      <c r="V134" s="158" t="s">
        <v>337</v>
      </c>
      <c r="W134" s="74"/>
      <c r="X134" s="74"/>
      <c r="Y134" s="74"/>
      <c r="Z134" s="74"/>
      <c r="AA134" s="74"/>
      <c r="AB134" s="74"/>
      <c r="AC134" s="74"/>
      <c r="AD134" s="74"/>
      <c r="AE134" s="75"/>
      <c r="AF134" s="136">
        <v>450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450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  <c r="BJ134" s="136">
        <v>1671</v>
      </c>
      <c r="BK134" s="136"/>
      <c r="BL134" s="136"/>
      <c r="BM134" s="136"/>
      <c r="BN134" s="136"/>
      <c r="BO134" s="136">
        <v>0</v>
      </c>
      <c r="BP134" s="136"/>
      <c r="BQ134" s="136"/>
      <c r="BR134" s="136"/>
      <c r="BS134" s="136"/>
      <c r="BT134" s="136">
        <v>1671</v>
      </c>
      <c r="BU134" s="136"/>
      <c r="BV134" s="136"/>
      <c r="BW134" s="136"/>
      <c r="BX134" s="136"/>
    </row>
    <row r="135" spans="1:76" s="30" customFormat="1" ht="15" customHeight="1">
      <c r="A135" s="106">
        <v>7</v>
      </c>
      <c r="B135" s="107"/>
      <c r="C135" s="107"/>
      <c r="D135" s="158" t="s">
        <v>580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581</v>
      </c>
      <c r="R135" s="50"/>
      <c r="S135" s="50"/>
      <c r="T135" s="50"/>
      <c r="U135" s="50"/>
      <c r="V135" s="158" t="s">
        <v>340</v>
      </c>
      <c r="W135" s="74"/>
      <c r="X135" s="74"/>
      <c r="Y135" s="74"/>
      <c r="Z135" s="74"/>
      <c r="AA135" s="74"/>
      <c r="AB135" s="74"/>
      <c r="AC135" s="74"/>
      <c r="AD135" s="74"/>
      <c r="AE135" s="75"/>
      <c r="AF135" s="136">
        <v>480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480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  <c r="BJ135" s="136">
        <v>0</v>
      </c>
      <c r="BK135" s="136"/>
      <c r="BL135" s="136"/>
      <c r="BM135" s="136"/>
      <c r="BN135" s="136"/>
      <c r="BO135" s="136">
        <v>0</v>
      </c>
      <c r="BP135" s="136"/>
      <c r="BQ135" s="136"/>
      <c r="BR135" s="136"/>
      <c r="BS135" s="136"/>
      <c r="BT135" s="136">
        <v>0</v>
      </c>
      <c r="BU135" s="136"/>
      <c r="BV135" s="136"/>
      <c r="BW135" s="136"/>
      <c r="BX135" s="136"/>
    </row>
    <row r="136" spans="1:76" s="30" customFormat="1" ht="30" customHeight="1">
      <c r="A136" s="106">
        <v>8</v>
      </c>
      <c r="B136" s="107"/>
      <c r="C136" s="107"/>
      <c r="D136" s="158" t="s">
        <v>582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329</v>
      </c>
      <c r="R136" s="50"/>
      <c r="S136" s="50"/>
      <c r="T136" s="50"/>
      <c r="U136" s="50"/>
      <c r="V136" s="158" t="s">
        <v>340</v>
      </c>
      <c r="W136" s="74"/>
      <c r="X136" s="74"/>
      <c r="Y136" s="74"/>
      <c r="Z136" s="74"/>
      <c r="AA136" s="74"/>
      <c r="AB136" s="74"/>
      <c r="AC136" s="74"/>
      <c r="AD136" s="74"/>
      <c r="AE136" s="75"/>
      <c r="AF136" s="136">
        <v>14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14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  <c r="BJ136" s="136">
        <v>0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0</v>
      </c>
      <c r="BU136" s="136"/>
      <c r="BV136" s="136"/>
      <c r="BW136" s="136"/>
      <c r="BX136" s="136"/>
    </row>
    <row r="137" spans="1:76" s="30" customFormat="1" ht="15" customHeight="1">
      <c r="A137" s="106">
        <v>9</v>
      </c>
      <c r="B137" s="107"/>
      <c r="C137" s="107"/>
      <c r="D137" s="158" t="s">
        <v>583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584</v>
      </c>
      <c r="R137" s="50"/>
      <c r="S137" s="50"/>
      <c r="T137" s="50"/>
      <c r="U137" s="50"/>
      <c r="V137" s="158" t="s">
        <v>340</v>
      </c>
      <c r="W137" s="74"/>
      <c r="X137" s="74"/>
      <c r="Y137" s="74"/>
      <c r="Z137" s="74"/>
      <c r="AA137" s="74"/>
      <c r="AB137" s="74"/>
      <c r="AC137" s="74"/>
      <c r="AD137" s="74"/>
      <c r="AE137" s="75"/>
      <c r="AF137" s="136">
        <v>15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15</v>
      </c>
      <c r="AQ137" s="136"/>
      <c r="AR137" s="136"/>
      <c r="AS137" s="136"/>
      <c r="AT137" s="136"/>
      <c r="AU137" s="136">
        <v>0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0</v>
      </c>
      <c r="BF137" s="136"/>
      <c r="BG137" s="136"/>
      <c r="BH137" s="136"/>
      <c r="BI137" s="136"/>
      <c r="BJ137" s="136">
        <v>0</v>
      </c>
      <c r="BK137" s="136"/>
      <c r="BL137" s="136"/>
      <c r="BM137" s="136"/>
      <c r="BN137" s="136"/>
      <c r="BO137" s="136">
        <v>0</v>
      </c>
      <c r="BP137" s="136"/>
      <c r="BQ137" s="136"/>
      <c r="BR137" s="136"/>
      <c r="BS137" s="136"/>
      <c r="BT137" s="136">
        <v>0</v>
      </c>
      <c r="BU137" s="136"/>
      <c r="BV137" s="136"/>
      <c r="BW137" s="136"/>
      <c r="BX137" s="136"/>
    </row>
    <row r="138" spans="1:76" s="30" customFormat="1" ht="30" customHeight="1">
      <c r="A138" s="106">
        <v>10</v>
      </c>
      <c r="B138" s="107"/>
      <c r="C138" s="107"/>
      <c r="D138" s="158" t="s">
        <v>585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329</v>
      </c>
      <c r="R138" s="50"/>
      <c r="S138" s="50"/>
      <c r="T138" s="50"/>
      <c r="U138" s="50"/>
      <c r="V138" s="158" t="s">
        <v>411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36">
        <v>1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1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  <c r="BJ138" s="136">
        <v>0</v>
      </c>
      <c r="BK138" s="136"/>
      <c r="BL138" s="136"/>
      <c r="BM138" s="136"/>
      <c r="BN138" s="136"/>
      <c r="BO138" s="136">
        <v>0</v>
      </c>
      <c r="BP138" s="136"/>
      <c r="BQ138" s="136"/>
      <c r="BR138" s="136"/>
      <c r="BS138" s="136"/>
      <c r="BT138" s="136">
        <v>0</v>
      </c>
      <c r="BU138" s="136"/>
      <c r="BV138" s="136"/>
      <c r="BW138" s="136"/>
      <c r="BX138" s="136"/>
    </row>
    <row r="139" spans="1:76" s="30" customFormat="1" ht="15" customHeight="1">
      <c r="A139" s="106">
        <v>11</v>
      </c>
      <c r="B139" s="107"/>
      <c r="C139" s="107"/>
      <c r="D139" s="158" t="s">
        <v>586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587</v>
      </c>
      <c r="R139" s="50"/>
      <c r="S139" s="50"/>
      <c r="T139" s="50"/>
      <c r="U139" s="50"/>
      <c r="V139" s="158" t="s">
        <v>340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4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4</v>
      </c>
      <c r="BF139" s="136"/>
      <c r="BG139" s="136"/>
      <c r="BH139" s="136"/>
      <c r="BI139" s="136"/>
      <c r="BJ139" s="136">
        <v>0</v>
      </c>
      <c r="BK139" s="136"/>
      <c r="BL139" s="136"/>
      <c r="BM139" s="136"/>
      <c r="BN139" s="136"/>
      <c r="BO139" s="136">
        <v>0</v>
      </c>
      <c r="BP139" s="136"/>
      <c r="BQ139" s="136"/>
      <c r="BR139" s="136"/>
      <c r="BS139" s="136"/>
      <c r="BT139" s="136">
        <v>0</v>
      </c>
      <c r="BU139" s="136"/>
      <c r="BV139" s="136"/>
      <c r="BW139" s="136"/>
      <c r="BX139" s="136"/>
    </row>
    <row r="140" spans="1:76" s="30" customFormat="1" ht="30" customHeight="1">
      <c r="A140" s="106">
        <v>12</v>
      </c>
      <c r="B140" s="107"/>
      <c r="C140" s="107"/>
      <c r="D140" s="158" t="s">
        <v>588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329</v>
      </c>
      <c r="R140" s="50"/>
      <c r="S140" s="50"/>
      <c r="T140" s="50"/>
      <c r="U140" s="50"/>
      <c r="V140" s="158" t="s">
        <v>340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1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1</v>
      </c>
      <c r="BF140" s="136"/>
      <c r="BG140" s="136"/>
      <c r="BH140" s="136"/>
      <c r="BI140" s="136"/>
      <c r="BJ140" s="136">
        <v>0</v>
      </c>
      <c r="BK140" s="136"/>
      <c r="BL140" s="136"/>
      <c r="BM140" s="136"/>
      <c r="BN140" s="136"/>
      <c r="BO140" s="136">
        <v>0</v>
      </c>
      <c r="BP140" s="136"/>
      <c r="BQ140" s="136"/>
      <c r="BR140" s="136"/>
      <c r="BS140" s="136"/>
      <c r="BT140" s="136">
        <v>0</v>
      </c>
      <c r="BU140" s="136"/>
      <c r="BV140" s="136"/>
      <c r="BW140" s="136"/>
      <c r="BX140" s="136"/>
    </row>
    <row r="141" spans="1:76" s="30" customFormat="1" ht="15" customHeight="1">
      <c r="A141" s="106">
        <v>13</v>
      </c>
      <c r="B141" s="107"/>
      <c r="C141" s="107"/>
      <c r="D141" s="158" t="s">
        <v>589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0" t="s">
        <v>590</v>
      </c>
      <c r="R141" s="50"/>
      <c r="S141" s="50"/>
      <c r="T141" s="50"/>
      <c r="U141" s="50"/>
      <c r="V141" s="158" t="s">
        <v>411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36">
        <v>0</v>
      </c>
      <c r="AG141" s="136"/>
      <c r="AH141" s="136"/>
      <c r="AI141" s="136"/>
      <c r="AJ141" s="136"/>
      <c r="AK141" s="136">
        <v>0</v>
      </c>
      <c r="AL141" s="136"/>
      <c r="AM141" s="136"/>
      <c r="AN141" s="136"/>
      <c r="AO141" s="136"/>
      <c r="AP141" s="136">
        <v>0</v>
      </c>
      <c r="AQ141" s="136"/>
      <c r="AR141" s="136"/>
      <c r="AS141" s="136"/>
      <c r="AT141" s="136"/>
      <c r="AU141" s="136">
        <v>0</v>
      </c>
      <c r="AV141" s="136"/>
      <c r="AW141" s="136"/>
      <c r="AX141" s="136"/>
      <c r="AY141" s="136"/>
      <c r="AZ141" s="136">
        <v>0</v>
      </c>
      <c r="BA141" s="136"/>
      <c r="BB141" s="136"/>
      <c r="BC141" s="136"/>
      <c r="BD141" s="136"/>
      <c r="BE141" s="136">
        <v>0</v>
      </c>
      <c r="BF141" s="136"/>
      <c r="BG141" s="136"/>
      <c r="BH141" s="136"/>
      <c r="BI141" s="136"/>
      <c r="BJ141" s="136">
        <v>2</v>
      </c>
      <c r="BK141" s="136"/>
      <c r="BL141" s="136"/>
      <c r="BM141" s="136"/>
      <c r="BN141" s="136"/>
      <c r="BO141" s="136">
        <v>0</v>
      </c>
      <c r="BP141" s="136"/>
      <c r="BQ141" s="136"/>
      <c r="BR141" s="136"/>
      <c r="BS141" s="136"/>
      <c r="BT141" s="136">
        <v>2</v>
      </c>
      <c r="BU141" s="136"/>
      <c r="BV141" s="136"/>
      <c r="BW141" s="136"/>
      <c r="BX141" s="136"/>
    </row>
    <row r="142" spans="1:76" s="30" customFormat="1" ht="15" customHeight="1">
      <c r="A142" s="106">
        <v>14</v>
      </c>
      <c r="B142" s="107"/>
      <c r="C142" s="107"/>
      <c r="D142" s="158" t="s">
        <v>591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590</v>
      </c>
      <c r="R142" s="50"/>
      <c r="S142" s="50"/>
      <c r="T142" s="50"/>
      <c r="U142" s="50"/>
      <c r="V142" s="158" t="s">
        <v>340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  <c r="BJ142" s="136">
        <v>3</v>
      </c>
      <c r="BK142" s="136"/>
      <c r="BL142" s="136"/>
      <c r="BM142" s="136"/>
      <c r="BN142" s="136"/>
      <c r="BO142" s="136">
        <v>0</v>
      </c>
      <c r="BP142" s="136"/>
      <c r="BQ142" s="136"/>
      <c r="BR142" s="136"/>
      <c r="BS142" s="136"/>
      <c r="BT142" s="136">
        <v>3</v>
      </c>
      <c r="BU142" s="136"/>
      <c r="BV142" s="136"/>
      <c r="BW142" s="136"/>
      <c r="BX142" s="136"/>
    </row>
    <row r="143" spans="1:76" s="30" customFormat="1" ht="30" customHeight="1">
      <c r="A143" s="106">
        <v>15</v>
      </c>
      <c r="B143" s="107"/>
      <c r="C143" s="107"/>
      <c r="D143" s="158" t="s">
        <v>592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329</v>
      </c>
      <c r="R143" s="50"/>
      <c r="S143" s="50"/>
      <c r="T143" s="50"/>
      <c r="U143" s="50"/>
      <c r="V143" s="158" t="s">
        <v>340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0</v>
      </c>
      <c r="BF143" s="136"/>
      <c r="BG143" s="136"/>
      <c r="BH143" s="136"/>
      <c r="BI143" s="136"/>
      <c r="BJ143" s="136">
        <v>67</v>
      </c>
      <c r="BK143" s="136"/>
      <c r="BL143" s="136"/>
      <c r="BM143" s="136"/>
      <c r="BN143" s="136"/>
      <c r="BO143" s="136">
        <v>0</v>
      </c>
      <c r="BP143" s="136"/>
      <c r="BQ143" s="136"/>
      <c r="BR143" s="136"/>
      <c r="BS143" s="136"/>
      <c r="BT143" s="136">
        <v>67</v>
      </c>
      <c r="BU143" s="136"/>
      <c r="BV143" s="136"/>
      <c r="BW143" s="136"/>
      <c r="BX143" s="136"/>
    </row>
    <row r="144" spans="1:76" s="7" customFormat="1" ht="15" customHeight="1">
      <c r="A144" s="121">
        <v>0</v>
      </c>
      <c r="B144" s="122"/>
      <c r="C144" s="122"/>
      <c r="D144" s="137" t="s">
        <v>338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9"/>
      <c r="Q144" s="135"/>
      <c r="R144" s="135"/>
      <c r="S144" s="135"/>
      <c r="T144" s="135"/>
      <c r="U144" s="135"/>
      <c r="V144" s="137"/>
      <c r="W144" s="48"/>
      <c r="X144" s="48"/>
      <c r="Y144" s="48"/>
      <c r="Z144" s="48"/>
      <c r="AA144" s="48"/>
      <c r="AB144" s="48"/>
      <c r="AC144" s="48"/>
      <c r="AD144" s="48"/>
      <c r="AE144" s="49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</row>
    <row r="145" spans="1:76" s="30" customFormat="1" ht="28.5" customHeight="1">
      <c r="A145" s="106">
        <v>1</v>
      </c>
      <c r="B145" s="107"/>
      <c r="C145" s="107"/>
      <c r="D145" s="158" t="s">
        <v>593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202</v>
      </c>
      <c r="R145" s="50"/>
      <c r="S145" s="50"/>
      <c r="T145" s="50"/>
      <c r="U145" s="50"/>
      <c r="V145" s="158" t="s">
        <v>340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36">
        <v>21450</v>
      </c>
      <c r="AG145" s="136"/>
      <c r="AH145" s="136"/>
      <c r="AI145" s="136"/>
      <c r="AJ145" s="136"/>
      <c r="AK145" s="136">
        <v>0</v>
      </c>
      <c r="AL145" s="136"/>
      <c r="AM145" s="136"/>
      <c r="AN145" s="136"/>
      <c r="AO145" s="136"/>
      <c r="AP145" s="136">
        <v>21450</v>
      </c>
      <c r="AQ145" s="136"/>
      <c r="AR145" s="136"/>
      <c r="AS145" s="136"/>
      <c r="AT145" s="136"/>
      <c r="AU145" s="136">
        <v>93333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93333</v>
      </c>
      <c r="BF145" s="136"/>
      <c r="BG145" s="136"/>
      <c r="BH145" s="136"/>
      <c r="BI145" s="136"/>
      <c r="BJ145" s="136">
        <v>0</v>
      </c>
      <c r="BK145" s="136"/>
      <c r="BL145" s="136"/>
      <c r="BM145" s="136"/>
      <c r="BN145" s="136"/>
      <c r="BO145" s="136">
        <v>0</v>
      </c>
      <c r="BP145" s="136"/>
      <c r="BQ145" s="136"/>
      <c r="BR145" s="136"/>
      <c r="BS145" s="136"/>
      <c r="BT145" s="136">
        <v>0</v>
      </c>
      <c r="BU145" s="136"/>
      <c r="BV145" s="136"/>
      <c r="BW145" s="136"/>
      <c r="BX145" s="136"/>
    </row>
    <row r="146" spans="1:76" s="30" customFormat="1" ht="45" customHeight="1">
      <c r="A146" s="106">
        <v>2</v>
      </c>
      <c r="B146" s="107"/>
      <c r="C146" s="107"/>
      <c r="D146" s="158" t="s">
        <v>594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202</v>
      </c>
      <c r="R146" s="50"/>
      <c r="S146" s="50"/>
      <c r="T146" s="50"/>
      <c r="U146" s="50"/>
      <c r="V146" s="158" t="s">
        <v>340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36">
        <v>74862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74862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  <c r="BJ146" s="136">
        <v>0</v>
      </c>
      <c r="BK146" s="136"/>
      <c r="BL146" s="136"/>
      <c r="BM146" s="136"/>
      <c r="BN146" s="136"/>
      <c r="BO146" s="136">
        <v>0</v>
      </c>
      <c r="BP146" s="136"/>
      <c r="BQ146" s="136"/>
      <c r="BR146" s="136"/>
      <c r="BS146" s="136"/>
      <c r="BT146" s="136">
        <v>0</v>
      </c>
      <c r="BU146" s="136"/>
      <c r="BV146" s="136"/>
      <c r="BW146" s="136"/>
      <c r="BX146" s="136"/>
    </row>
    <row r="147" spans="1:76" s="30" customFormat="1" ht="15" customHeight="1">
      <c r="A147" s="106">
        <v>3</v>
      </c>
      <c r="B147" s="107"/>
      <c r="C147" s="107"/>
      <c r="D147" s="158" t="s">
        <v>595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202</v>
      </c>
      <c r="R147" s="50"/>
      <c r="S147" s="50"/>
      <c r="T147" s="50"/>
      <c r="U147" s="50"/>
      <c r="V147" s="158" t="s">
        <v>340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36">
        <v>4691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4691</v>
      </c>
      <c r="AQ147" s="136"/>
      <c r="AR147" s="136"/>
      <c r="AS147" s="136"/>
      <c r="AT147" s="136"/>
      <c r="AU147" s="136">
        <v>5100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5100</v>
      </c>
      <c r="BF147" s="136"/>
      <c r="BG147" s="136"/>
      <c r="BH147" s="136"/>
      <c r="BI147" s="136"/>
      <c r="BJ147" s="136">
        <v>5100</v>
      </c>
      <c r="BK147" s="136"/>
      <c r="BL147" s="136"/>
      <c r="BM147" s="136"/>
      <c r="BN147" s="136"/>
      <c r="BO147" s="136">
        <v>0</v>
      </c>
      <c r="BP147" s="136"/>
      <c r="BQ147" s="136"/>
      <c r="BR147" s="136"/>
      <c r="BS147" s="136"/>
      <c r="BT147" s="136">
        <v>5100</v>
      </c>
      <c r="BU147" s="136"/>
      <c r="BV147" s="136"/>
      <c r="BW147" s="136"/>
      <c r="BX147" s="136"/>
    </row>
    <row r="148" spans="1:76" s="30" customFormat="1" ht="30" customHeight="1">
      <c r="A148" s="106">
        <v>4</v>
      </c>
      <c r="B148" s="107"/>
      <c r="C148" s="107"/>
      <c r="D148" s="158" t="s">
        <v>596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202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5.03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5.03</v>
      </c>
      <c r="AQ148" s="136"/>
      <c r="AR148" s="136"/>
      <c r="AS148" s="136"/>
      <c r="AT148" s="136"/>
      <c r="AU148" s="136">
        <v>5.34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5.34</v>
      </c>
      <c r="BF148" s="136"/>
      <c r="BG148" s="136"/>
      <c r="BH148" s="136"/>
      <c r="BI148" s="136"/>
      <c r="BJ148" s="136">
        <v>4.92</v>
      </c>
      <c r="BK148" s="136"/>
      <c r="BL148" s="136"/>
      <c r="BM148" s="136"/>
      <c r="BN148" s="136"/>
      <c r="BO148" s="136">
        <v>0</v>
      </c>
      <c r="BP148" s="136"/>
      <c r="BQ148" s="136"/>
      <c r="BR148" s="136"/>
      <c r="BS148" s="136"/>
      <c r="BT148" s="136">
        <v>4.92</v>
      </c>
      <c r="BU148" s="136"/>
      <c r="BV148" s="136"/>
      <c r="BW148" s="136"/>
      <c r="BX148" s="136"/>
    </row>
    <row r="149" spans="1:76" s="30" customFormat="1" ht="15" customHeight="1">
      <c r="A149" s="106">
        <v>5</v>
      </c>
      <c r="B149" s="107"/>
      <c r="C149" s="107"/>
      <c r="D149" s="158" t="s">
        <v>597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0" t="s">
        <v>202</v>
      </c>
      <c r="R149" s="50"/>
      <c r="S149" s="50"/>
      <c r="T149" s="50"/>
      <c r="U149" s="50"/>
      <c r="V149" s="158" t="s">
        <v>340</v>
      </c>
      <c r="W149" s="74"/>
      <c r="X149" s="74"/>
      <c r="Y149" s="74"/>
      <c r="Z149" s="74"/>
      <c r="AA149" s="74"/>
      <c r="AB149" s="74"/>
      <c r="AC149" s="74"/>
      <c r="AD149" s="74"/>
      <c r="AE149" s="75"/>
      <c r="AF149" s="136">
        <v>15</v>
      </c>
      <c r="AG149" s="136"/>
      <c r="AH149" s="136"/>
      <c r="AI149" s="136"/>
      <c r="AJ149" s="136"/>
      <c r="AK149" s="136">
        <v>0</v>
      </c>
      <c r="AL149" s="136"/>
      <c r="AM149" s="136"/>
      <c r="AN149" s="136"/>
      <c r="AO149" s="136"/>
      <c r="AP149" s="136">
        <v>15</v>
      </c>
      <c r="AQ149" s="136"/>
      <c r="AR149" s="136"/>
      <c r="AS149" s="136"/>
      <c r="AT149" s="136"/>
      <c r="AU149" s="136">
        <v>15</v>
      </c>
      <c r="AV149" s="136"/>
      <c r="AW149" s="136"/>
      <c r="AX149" s="136"/>
      <c r="AY149" s="136"/>
      <c r="AZ149" s="136">
        <v>0</v>
      </c>
      <c r="BA149" s="136"/>
      <c r="BB149" s="136"/>
      <c r="BC149" s="136"/>
      <c r="BD149" s="136"/>
      <c r="BE149" s="136">
        <v>15</v>
      </c>
      <c r="BF149" s="136"/>
      <c r="BG149" s="136"/>
      <c r="BH149" s="136"/>
      <c r="BI149" s="136"/>
      <c r="BJ149" s="136">
        <v>20</v>
      </c>
      <c r="BK149" s="136"/>
      <c r="BL149" s="136"/>
      <c r="BM149" s="136"/>
      <c r="BN149" s="136"/>
      <c r="BO149" s="136">
        <v>0</v>
      </c>
      <c r="BP149" s="136"/>
      <c r="BQ149" s="136"/>
      <c r="BR149" s="136"/>
      <c r="BS149" s="136"/>
      <c r="BT149" s="136">
        <v>20</v>
      </c>
      <c r="BU149" s="136"/>
      <c r="BV149" s="136"/>
      <c r="BW149" s="136"/>
      <c r="BX149" s="136"/>
    </row>
    <row r="150" spans="1:76" s="30" customFormat="1" ht="30" customHeight="1">
      <c r="A150" s="106">
        <v>6</v>
      </c>
      <c r="B150" s="107"/>
      <c r="C150" s="107"/>
      <c r="D150" s="158" t="s">
        <v>598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0" t="s">
        <v>202</v>
      </c>
      <c r="R150" s="50"/>
      <c r="S150" s="50"/>
      <c r="T150" s="50"/>
      <c r="U150" s="50"/>
      <c r="V150" s="158" t="s">
        <v>340</v>
      </c>
      <c r="W150" s="74"/>
      <c r="X150" s="74"/>
      <c r="Y150" s="74"/>
      <c r="Z150" s="74"/>
      <c r="AA150" s="74"/>
      <c r="AB150" s="74"/>
      <c r="AC150" s="74"/>
      <c r="AD150" s="74"/>
      <c r="AE150" s="75"/>
      <c r="AF150" s="136">
        <v>360</v>
      </c>
      <c r="AG150" s="136"/>
      <c r="AH150" s="136"/>
      <c r="AI150" s="136"/>
      <c r="AJ150" s="136"/>
      <c r="AK150" s="136">
        <v>0</v>
      </c>
      <c r="AL150" s="136"/>
      <c r="AM150" s="136"/>
      <c r="AN150" s="136"/>
      <c r="AO150" s="136"/>
      <c r="AP150" s="136">
        <v>360</v>
      </c>
      <c r="AQ150" s="136"/>
      <c r="AR150" s="136"/>
      <c r="AS150" s="136"/>
      <c r="AT150" s="136"/>
      <c r="AU150" s="136">
        <v>0</v>
      </c>
      <c r="AV150" s="136"/>
      <c r="AW150" s="136"/>
      <c r="AX150" s="136"/>
      <c r="AY150" s="136"/>
      <c r="AZ150" s="136">
        <v>0</v>
      </c>
      <c r="BA150" s="136"/>
      <c r="BB150" s="136"/>
      <c r="BC150" s="136"/>
      <c r="BD150" s="136"/>
      <c r="BE150" s="136">
        <v>0</v>
      </c>
      <c r="BF150" s="136"/>
      <c r="BG150" s="136"/>
      <c r="BH150" s="136"/>
      <c r="BI150" s="136"/>
      <c r="BJ150" s="136">
        <v>90</v>
      </c>
      <c r="BK150" s="136"/>
      <c r="BL150" s="136"/>
      <c r="BM150" s="136"/>
      <c r="BN150" s="136"/>
      <c r="BO150" s="136">
        <v>0</v>
      </c>
      <c r="BP150" s="136"/>
      <c r="BQ150" s="136"/>
      <c r="BR150" s="136"/>
      <c r="BS150" s="136"/>
      <c r="BT150" s="136">
        <v>90</v>
      </c>
      <c r="BU150" s="136"/>
      <c r="BV150" s="136"/>
      <c r="BW150" s="136"/>
      <c r="BX150" s="136"/>
    </row>
    <row r="151" spans="1:76" s="30" customFormat="1" ht="15" customHeight="1">
      <c r="A151" s="106">
        <v>7</v>
      </c>
      <c r="B151" s="107"/>
      <c r="C151" s="107"/>
      <c r="D151" s="158" t="s">
        <v>599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0" t="s">
        <v>202</v>
      </c>
      <c r="R151" s="50"/>
      <c r="S151" s="50"/>
      <c r="T151" s="50"/>
      <c r="U151" s="50"/>
      <c r="V151" s="158" t="s">
        <v>340</v>
      </c>
      <c r="W151" s="74"/>
      <c r="X151" s="74"/>
      <c r="Y151" s="74"/>
      <c r="Z151" s="74"/>
      <c r="AA151" s="74"/>
      <c r="AB151" s="74"/>
      <c r="AC151" s="74"/>
      <c r="AD151" s="74"/>
      <c r="AE151" s="75"/>
      <c r="AF151" s="136">
        <v>222</v>
      </c>
      <c r="AG151" s="136"/>
      <c r="AH151" s="136"/>
      <c r="AI151" s="136"/>
      <c r="AJ151" s="136"/>
      <c r="AK151" s="136">
        <v>0</v>
      </c>
      <c r="AL151" s="136"/>
      <c r="AM151" s="136"/>
      <c r="AN151" s="136"/>
      <c r="AO151" s="136"/>
      <c r="AP151" s="136">
        <v>222</v>
      </c>
      <c r="AQ151" s="136"/>
      <c r="AR151" s="136"/>
      <c r="AS151" s="136"/>
      <c r="AT151" s="136"/>
      <c r="AU151" s="136">
        <v>0</v>
      </c>
      <c r="AV151" s="136"/>
      <c r="AW151" s="136"/>
      <c r="AX151" s="136"/>
      <c r="AY151" s="136"/>
      <c r="AZ151" s="136">
        <v>0</v>
      </c>
      <c r="BA151" s="136"/>
      <c r="BB151" s="136"/>
      <c r="BC151" s="136"/>
      <c r="BD151" s="136"/>
      <c r="BE151" s="136">
        <v>0</v>
      </c>
      <c r="BF151" s="136"/>
      <c r="BG151" s="136"/>
      <c r="BH151" s="136"/>
      <c r="BI151" s="136"/>
      <c r="BJ151" s="136">
        <v>0</v>
      </c>
      <c r="BK151" s="136"/>
      <c r="BL151" s="136"/>
      <c r="BM151" s="136"/>
      <c r="BN151" s="136"/>
      <c r="BO151" s="136">
        <v>0</v>
      </c>
      <c r="BP151" s="136"/>
      <c r="BQ151" s="136"/>
      <c r="BR151" s="136"/>
      <c r="BS151" s="136"/>
      <c r="BT151" s="136">
        <v>0</v>
      </c>
      <c r="BU151" s="136"/>
      <c r="BV151" s="136"/>
      <c r="BW151" s="136"/>
      <c r="BX151" s="136"/>
    </row>
    <row r="152" spans="1:76" s="30" customFormat="1" ht="30" customHeight="1">
      <c r="A152" s="106">
        <v>8</v>
      </c>
      <c r="B152" s="107"/>
      <c r="C152" s="107"/>
      <c r="D152" s="158" t="s">
        <v>600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0" t="s">
        <v>202</v>
      </c>
      <c r="R152" s="50"/>
      <c r="S152" s="50"/>
      <c r="T152" s="50"/>
      <c r="U152" s="50"/>
      <c r="V152" s="158" t="s">
        <v>340</v>
      </c>
      <c r="W152" s="74"/>
      <c r="X152" s="74"/>
      <c r="Y152" s="74"/>
      <c r="Z152" s="74"/>
      <c r="AA152" s="74"/>
      <c r="AB152" s="74"/>
      <c r="AC152" s="74"/>
      <c r="AD152" s="74"/>
      <c r="AE152" s="75"/>
      <c r="AF152" s="136">
        <v>3071</v>
      </c>
      <c r="AG152" s="136"/>
      <c r="AH152" s="136"/>
      <c r="AI152" s="136"/>
      <c r="AJ152" s="136"/>
      <c r="AK152" s="136">
        <v>0</v>
      </c>
      <c r="AL152" s="136"/>
      <c r="AM152" s="136"/>
      <c r="AN152" s="136"/>
      <c r="AO152" s="136"/>
      <c r="AP152" s="136">
        <v>3071</v>
      </c>
      <c r="AQ152" s="136"/>
      <c r="AR152" s="136"/>
      <c r="AS152" s="136"/>
      <c r="AT152" s="136"/>
      <c r="AU152" s="136">
        <v>0</v>
      </c>
      <c r="AV152" s="136"/>
      <c r="AW152" s="136"/>
      <c r="AX152" s="136"/>
      <c r="AY152" s="136"/>
      <c r="AZ152" s="136">
        <v>0</v>
      </c>
      <c r="BA152" s="136"/>
      <c r="BB152" s="136"/>
      <c r="BC152" s="136"/>
      <c r="BD152" s="136"/>
      <c r="BE152" s="136">
        <v>0</v>
      </c>
      <c r="BF152" s="136"/>
      <c r="BG152" s="136"/>
      <c r="BH152" s="136"/>
      <c r="BI152" s="136"/>
      <c r="BJ152" s="136">
        <v>0</v>
      </c>
      <c r="BK152" s="136"/>
      <c r="BL152" s="136"/>
      <c r="BM152" s="136"/>
      <c r="BN152" s="136"/>
      <c r="BO152" s="136">
        <v>0</v>
      </c>
      <c r="BP152" s="136"/>
      <c r="BQ152" s="136"/>
      <c r="BR152" s="136"/>
      <c r="BS152" s="136"/>
      <c r="BT152" s="136">
        <v>0</v>
      </c>
      <c r="BU152" s="136"/>
      <c r="BV152" s="136"/>
      <c r="BW152" s="136"/>
      <c r="BX152" s="136"/>
    </row>
    <row r="153" spans="1:76" s="30" customFormat="1" ht="15" customHeight="1">
      <c r="A153" s="106">
        <v>9</v>
      </c>
      <c r="B153" s="107"/>
      <c r="C153" s="107"/>
      <c r="D153" s="158" t="s">
        <v>601</v>
      </c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5"/>
      <c r="Q153" s="50" t="s">
        <v>202</v>
      </c>
      <c r="R153" s="50"/>
      <c r="S153" s="50"/>
      <c r="T153" s="50"/>
      <c r="U153" s="50"/>
      <c r="V153" s="158" t="s">
        <v>340</v>
      </c>
      <c r="W153" s="74"/>
      <c r="X153" s="74"/>
      <c r="Y153" s="74"/>
      <c r="Z153" s="74"/>
      <c r="AA153" s="74"/>
      <c r="AB153" s="74"/>
      <c r="AC153" s="74"/>
      <c r="AD153" s="74"/>
      <c r="AE153" s="75"/>
      <c r="AF153" s="136">
        <v>49900</v>
      </c>
      <c r="AG153" s="136"/>
      <c r="AH153" s="136"/>
      <c r="AI153" s="136"/>
      <c r="AJ153" s="136"/>
      <c r="AK153" s="136">
        <v>0</v>
      </c>
      <c r="AL153" s="136"/>
      <c r="AM153" s="136"/>
      <c r="AN153" s="136"/>
      <c r="AO153" s="136"/>
      <c r="AP153" s="136">
        <v>49900</v>
      </c>
      <c r="AQ153" s="136"/>
      <c r="AR153" s="136"/>
      <c r="AS153" s="136"/>
      <c r="AT153" s="136"/>
      <c r="AU153" s="136">
        <v>0</v>
      </c>
      <c r="AV153" s="136"/>
      <c r="AW153" s="136"/>
      <c r="AX153" s="136"/>
      <c r="AY153" s="136"/>
      <c r="AZ153" s="136">
        <v>0</v>
      </c>
      <c r="BA153" s="136"/>
      <c r="BB153" s="136"/>
      <c r="BC153" s="136"/>
      <c r="BD153" s="136"/>
      <c r="BE153" s="136">
        <v>0</v>
      </c>
      <c r="BF153" s="136"/>
      <c r="BG153" s="136"/>
      <c r="BH153" s="136"/>
      <c r="BI153" s="136"/>
      <c r="BJ153" s="136">
        <v>0</v>
      </c>
      <c r="BK153" s="136"/>
      <c r="BL153" s="136"/>
      <c r="BM153" s="136"/>
      <c r="BN153" s="136"/>
      <c r="BO153" s="136">
        <v>0</v>
      </c>
      <c r="BP153" s="136"/>
      <c r="BQ153" s="136"/>
      <c r="BR153" s="136"/>
      <c r="BS153" s="136"/>
      <c r="BT153" s="136">
        <v>0</v>
      </c>
      <c r="BU153" s="136"/>
      <c r="BV153" s="136"/>
      <c r="BW153" s="136"/>
      <c r="BX153" s="136"/>
    </row>
    <row r="154" spans="1:76" s="30" customFormat="1" ht="15" customHeight="1">
      <c r="A154" s="106">
        <v>10</v>
      </c>
      <c r="B154" s="107"/>
      <c r="C154" s="107"/>
      <c r="D154" s="158" t="s">
        <v>602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0" t="s">
        <v>202</v>
      </c>
      <c r="R154" s="50"/>
      <c r="S154" s="50"/>
      <c r="T154" s="50"/>
      <c r="U154" s="50"/>
      <c r="V154" s="158" t="s">
        <v>340</v>
      </c>
      <c r="W154" s="74"/>
      <c r="X154" s="74"/>
      <c r="Y154" s="74"/>
      <c r="Z154" s="74"/>
      <c r="AA154" s="74"/>
      <c r="AB154" s="74"/>
      <c r="AC154" s="74"/>
      <c r="AD154" s="74"/>
      <c r="AE154" s="75"/>
      <c r="AF154" s="136">
        <v>87000</v>
      </c>
      <c r="AG154" s="136"/>
      <c r="AH154" s="136"/>
      <c r="AI154" s="136"/>
      <c r="AJ154" s="136"/>
      <c r="AK154" s="136">
        <v>0</v>
      </c>
      <c r="AL154" s="136"/>
      <c r="AM154" s="136"/>
      <c r="AN154" s="136"/>
      <c r="AO154" s="136"/>
      <c r="AP154" s="136">
        <v>87000</v>
      </c>
      <c r="AQ154" s="136"/>
      <c r="AR154" s="136"/>
      <c r="AS154" s="136"/>
      <c r="AT154" s="136"/>
      <c r="AU154" s="136">
        <v>0</v>
      </c>
      <c r="AV154" s="136"/>
      <c r="AW154" s="136"/>
      <c r="AX154" s="136"/>
      <c r="AY154" s="136"/>
      <c r="AZ154" s="136">
        <v>0</v>
      </c>
      <c r="BA154" s="136"/>
      <c r="BB154" s="136"/>
      <c r="BC154" s="136"/>
      <c r="BD154" s="136"/>
      <c r="BE154" s="136">
        <v>0</v>
      </c>
      <c r="BF154" s="136"/>
      <c r="BG154" s="136"/>
      <c r="BH154" s="136"/>
      <c r="BI154" s="136"/>
      <c r="BJ154" s="136">
        <v>0</v>
      </c>
      <c r="BK154" s="136"/>
      <c r="BL154" s="136"/>
      <c r="BM154" s="136"/>
      <c r="BN154" s="136"/>
      <c r="BO154" s="136">
        <v>0</v>
      </c>
      <c r="BP154" s="136"/>
      <c r="BQ154" s="136"/>
      <c r="BR154" s="136"/>
      <c r="BS154" s="136"/>
      <c r="BT154" s="136">
        <v>0</v>
      </c>
      <c r="BU154" s="136"/>
      <c r="BV154" s="136"/>
      <c r="BW154" s="136"/>
      <c r="BX154" s="136"/>
    </row>
    <row r="155" spans="1:76" s="30" customFormat="1" ht="15" customHeight="1">
      <c r="A155" s="106">
        <v>11</v>
      </c>
      <c r="B155" s="107"/>
      <c r="C155" s="107"/>
      <c r="D155" s="158" t="s">
        <v>603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0" t="s">
        <v>202</v>
      </c>
      <c r="R155" s="50"/>
      <c r="S155" s="50"/>
      <c r="T155" s="50"/>
      <c r="U155" s="50"/>
      <c r="V155" s="158" t="s">
        <v>340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36">
        <v>0</v>
      </c>
      <c r="AG155" s="136"/>
      <c r="AH155" s="136"/>
      <c r="AI155" s="136"/>
      <c r="AJ155" s="136"/>
      <c r="AK155" s="136">
        <v>0</v>
      </c>
      <c r="AL155" s="136"/>
      <c r="AM155" s="136"/>
      <c r="AN155" s="136"/>
      <c r="AO155" s="136"/>
      <c r="AP155" s="136">
        <v>0</v>
      </c>
      <c r="AQ155" s="136"/>
      <c r="AR155" s="136"/>
      <c r="AS155" s="136"/>
      <c r="AT155" s="136"/>
      <c r="AU155" s="136">
        <v>2611</v>
      </c>
      <c r="AV155" s="136"/>
      <c r="AW155" s="136"/>
      <c r="AX155" s="136"/>
      <c r="AY155" s="136"/>
      <c r="AZ155" s="136">
        <v>0</v>
      </c>
      <c r="BA155" s="136"/>
      <c r="BB155" s="136"/>
      <c r="BC155" s="136"/>
      <c r="BD155" s="136"/>
      <c r="BE155" s="136">
        <v>2611</v>
      </c>
      <c r="BF155" s="136"/>
      <c r="BG155" s="136"/>
      <c r="BH155" s="136"/>
      <c r="BI155" s="136"/>
      <c r="BJ155" s="136">
        <v>0</v>
      </c>
      <c r="BK155" s="136"/>
      <c r="BL155" s="136"/>
      <c r="BM155" s="136"/>
      <c r="BN155" s="136"/>
      <c r="BO155" s="136">
        <v>0</v>
      </c>
      <c r="BP155" s="136"/>
      <c r="BQ155" s="136"/>
      <c r="BR155" s="136"/>
      <c r="BS155" s="136"/>
      <c r="BT155" s="136">
        <v>0</v>
      </c>
      <c r="BU155" s="136"/>
      <c r="BV155" s="136"/>
      <c r="BW155" s="136"/>
      <c r="BX155" s="136"/>
    </row>
    <row r="156" spans="1:76" s="30" customFormat="1" ht="15" customHeight="1">
      <c r="A156" s="106">
        <v>12</v>
      </c>
      <c r="B156" s="107"/>
      <c r="C156" s="107"/>
      <c r="D156" s="158" t="s">
        <v>604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0" t="s">
        <v>202</v>
      </c>
      <c r="R156" s="50"/>
      <c r="S156" s="50"/>
      <c r="T156" s="50"/>
      <c r="U156" s="50"/>
      <c r="V156" s="158" t="s">
        <v>340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36">
        <v>0</v>
      </c>
      <c r="AG156" s="136"/>
      <c r="AH156" s="136"/>
      <c r="AI156" s="136"/>
      <c r="AJ156" s="136"/>
      <c r="AK156" s="136">
        <v>0</v>
      </c>
      <c r="AL156" s="136"/>
      <c r="AM156" s="136"/>
      <c r="AN156" s="136"/>
      <c r="AO156" s="136"/>
      <c r="AP156" s="136">
        <v>0</v>
      </c>
      <c r="AQ156" s="136"/>
      <c r="AR156" s="136"/>
      <c r="AS156" s="136"/>
      <c r="AT156" s="136"/>
      <c r="AU156" s="136">
        <v>49900</v>
      </c>
      <c r="AV156" s="136"/>
      <c r="AW156" s="136"/>
      <c r="AX156" s="136"/>
      <c r="AY156" s="136"/>
      <c r="AZ156" s="136">
        <v>0</v>
      </c>
      <c r="BA156" s="136"/>
      <c r="BB156" s="136"/>
      <c r="BC156" s="136"/>
      <c r="BD156" s="136"/>
      <c r="BE156" s="136">
        <v>49900</v>
      </c>
      <c r="BF156" s="136"/>
      <c r="BG156" s="136"/>
      <c r="BH156" s="136"/>
      <c r="BI156" s="136"/>
      <c r="BJ156" s="136">
        <v>0</v>
      </c>
      <c r="BK156" s="136"/>
      <c r="BL156" s="136"/>
      <c r="BM156" s="136"/>
      <c r="BN156" s="136"/>
      <c r="BO156" s="136">
        <v>0</v>
      </c>
      <c r="BP156" s="136"/>
      <c r="BQ156" s="136"/>
      <c r="BR156" s="136"/>
      <c r="BS156" s="136"/>
      <c r="BT156" s="136">
        <v>0</v>
      </c>
      <c r="BU156" s="136"/>
      <c r="BV156" s="136"/>
      <c r="BW156" s="136"/>
      <c r="BX156" s="136"/>
    </row>
    <row r="157" spans="1:76" s="30" customFormat="1" ht="30" customHeight="1">
      <c r="A157" s="106">
        <v>13</v>
      </c>
      <c r="B157" s="107"/>
      <c r="C157" s="107"/>
      <c r="D157" s="158" t="s">
        <v>605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0" t="s">
        <v>202</v>
      </c>
      <c r="R157" s="50"/>
      <c r="S157" s="50"/>
      <c r="T157" s="50"/>
      <c r="U157" s="50"/>
      <c r="V157" s="158" t="s">
        <v>340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36">
        <v>0</v>
      </c>
      <c r="AG157" s="136"/>
      <c r="AH157" s="136"/>
      <c r="AI157" s="136"/>
      <c r="AJ157" s="136"/>
      <c r="AK157" s="136">
        <v>0</v>
      </c>
      <c r="AL157" s="136"/>
      <c r="AM157" s="136"/>
      <c r="AN157" s="136"/>
      <c r="AO157" s="136"/>
      <c r="AP157" s="136">
        <v>0</v>
      </c>
      <c r="AQ157" s="136"/>
      <c r="AR157" s="136"/>
      <c r="AS157" s="136"/>
      <c r="AT157" s="136"/>
      <c r="AU157" s="136">
        <v>0</v>
      </c>
      <c r="AV157" s="136"/>
      <c r="AW157" s="136"/>
      <c r="AX157" s="136"/>
      <c r="AY157" s="136"/>
      <c r="AZ157" s="136">
        <v>0</v>
      </c>
      <c r="BA157" s="136"/>
      <c r="BB157" s="136"/>
      <c r="BC157" s="136"/>
      <c r="BD157" s="136"/>
      <c r="BE157" s="136">
        <v>0</v>
      </c>
      <c r="BF157" s="136"/>
      <c r="BG157" s="136"/>
      <c r="BH157" s="136"/>
      <c r="BI157" s="136"/>
      <c r="BJ157" s="136">
        <v>87500</v>
      </c>
      <c r="BK157" s="136"/>
      <c r="BL157" s="136"/>
      <c r="BM157" s="136"/>
      <c r="BN157" s="136"/>
      <c r="BO157" s="136">
        <v>0</v>
      </c>
      <c r="BP157" s="136"/>
      <c r="BQ157" s="136"/>
      <c r="BR157" s="136"/>
      <c r="BS157" s="136"/>
      <c r="BT157" s="136">
        <v>87500</v>
      </c>
      <c r="BU157" s="136"/>
      <c r="BV157" s="136"/>
      <c r="BW157" s="136"/>
      <c r="BX157" s="136"/>
    </row>
    <row r="158" spans="1:76" s="30" customFormat="1" ht="45" customHeight="1">
      <c r="A158" s="106">
        <v>14</v>
      </c>
      <c r="B158" s="107"/>
      <c r="C158" s="107"/>
      <c r="D158" s="158" t="s">
        <v>606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0" t="s">
        <v>202</v>
      </c>
      <c r="R158" s="50"/>
      <c r="S158" s="50"/>
      <c r="T158" s="50"/>
      <c r="U158" s="50"/>
      <c r="V158" s="158" t="s">
        <v>340</v>
      </c>
      <c r="W158" s="74"/>
      <c r="X158" s="74"/>
      <c r="Y158" s="74"/>
      <c r="Z158" s="74"/>
      <c r="AA158" s="74"/>
      <c r="AB158" s="74"/>
      <c r="AC158" s="74"/>
      <c r="AD158" s="74"/>
      <c r="AE158" s="75"/>
      <c r="AF158" s="136">
        <v>0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0</v>
      </c>
      <c r="AQ158" s="136"/>
      <c r="AR158" s="136"/>
      <c r="AS158" s="136"/>
      <c r="AT158" s="136"/>
      <c r="AU158" s="136">
        <v>0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0</v>
      </c>
      <c r="BF158" s="136"/>
      <c r="BG158" s="136"/>
      <c r="BH158" s="136"/>
      <c r="BI158" s="136"/>
      <c r="BJ158" s="136">
        <v>20000</v>
      </c>
      <c r="BK158" s="136"/>
      <c r="BL158" s="136"/>
      <c r="BM158" s="136"/>
      <c r="BN158" s="136"/>
      <c r="BO158" s="136">
        <v>0</v>
      </c>
      <c r="BP158" s="136"/>
      <c r="BQ158" s="136"/>
      <c r="BR158" s="136"/>
      <c r="BS158" s="136"/>
      <c r="BT158" s="136">
        <v>20000</v>
      </c>
      <c r="BU158" s="136"/>
      <c r="BV158" s="136"/>
      <c r="BW158" s="136"/>
      <c r="BX158" s="136"/>
    </row>
    <row r="159" spans="1:76" s="30" customFormat="1" ht="45" customHeight="1">
      <c r="A159" s="106">
        <v>15</v>
      </c>
      <c r="B159" s="107"/>
      <c r="C159" s="107"/>
      <c r="D159" s="158" t="s">
        <v>607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202</v>
      </c>
      <c r="R159" s="50"/>
      <c r="S159" s="50"/>
      <c r="T159" s="50"/>
      <c r="U159" s="50"/>
      <c r="V159" s="158" t="s">
        <v>340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36">
        <v>0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0</v>
      </c>
      <c r="AQ159" s="136"/>
      <c r="AR159" s="136"/>
      <c r="AS159" s="136"/>
      <c r="AT159" s="136"/>
      <c r="AU159" s="136">
        <v>0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0</v>
      </c>
      <c r="BF159" s="136"/>
      <c r="BG159" s="136"/>
      <c r="BH159" s="136"/>
      <c r="BI159" s="136"/>
      <c r="BJ159" s="136">
        <v>66333</v>
      </c>
      <c r="BK159" s="136"/>
      <c r="BL159" s="136"/>
      <c r="BM159" s="136"/>
      <c r="BN159" s="136"/>
      <c r="BO159" s="136">
        <v>0</v>
      </c>
      <c r="BP159" s="136"/>
      <c r="BQ159" s="136"/>
      <c r="BR159" s="136"/>
      <c r="BS159" s="136"/>
      <c r="BT159" s="136">
        <v>66333</v>
      </c>
      <c r="BU159" s="136"/>
      <c r="BV159" s="136"/>
      <c r="BW159" s="136"/>
      <c r="BX159" s="136"/>
    </row>
    <row r="160" spans="1:76" s="30" customFormat="1" ht="15" customHeight="1">
      <c r="A160" s="106">
        <v>16</v>
      </c>
      <c r="B160" s="107"/>
      <c r="C160" s="107"/>
      <c r="D160" s="158" t="s">
        <v>608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0" t="s">
        <v>202</v>
      </c>
      <c r="R160" s="50"/>
      <c r="S160" s="50"/>
      <c r="T160" s="50"/>
      <c r="U160" s="50"/>
      <c r="V160" s="158" t="s">
        <v>340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36">
        <v>0</v>
      </c>
      <c r="AG160" s="136"/>
      <c r="AH160" s="136"/>
      <c r="AI160" s="136"/>
      <c r="AJ160" s="136"/>
      <c r="AK160" s="136">
        <v>0</v>
      </c>
      <c r="AL160" s="136"/>
      <c r="AM160" s="136"/>
      <c r="AN160" s="136"/>
      <c r="AO160" s="136"/>
      <c r="AP160" s="136">
        <v>0</v>
      </c>
      <c r="AQ160" s="136"/>
      <c r="AR160" s="136"/>
      <c r="AS160" s="136"/>
      <c r="AT160" s="136"/>
      <c r="AU160" s="136">
        <v>0</v>
      </c>
      <c r="AV160" s="136"/>
      <c r="AW160" s="136"/>
      <c r="AX160" s="136"/>
      <c r="AY160" s="136"/>
      <c r="AZ160" s="136">
        <v>0</v>
      </c>
      <c r="BA160" s="136"/>
      <c r="BB160" s="136"/>
      <c r="BC160" s="136"/>
      <c r="BD160" s="136"/>
      <c r="BE160" s="136">
        <v>0</v>
      </c>
      <c r="BF160" s="136"/>
      <c r="BG160" s="136"/>
      <c r="BH160" s="136"/>
      <c r="BI160" s="136"/>
      <c r="BJ160" s="136">
        <v>750</v>
      </c>
      <c r="BK160" s="136"/>
      <c r="BL160" s="136"/>
      <c r="BM160" s="136"/>
      <c r="BN160" s="136"/>
      <c r="BO160" s="136">
        <v>0</v>
      </c>
      <c r="BP160" s="136"/>
      <c r="BQ160" s="136"/>
      <c r="BR160" s="136"/>
      <c r="BS160" s="136"/>
      <c r="BT160" s="136">
        <v>750</v>
      </c>
      <c r="BU160" s="136"/>
      <c r="BV160" s="136"/>
      <c r="BW160" s="136"/>
      <c r="BX160" s="136"/>
    </row>
    <row r="161" spans="1:79" s="7" customFormat="1" ht="15" customHeight="1">
      <c r="A161" s="121">
        <v>0</v>
      </c>
      <c r="B161" s="122"/>
      <c r="C161" s="122"/>
      <c r="D161" s="137" t="s">
        <v>344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9"/>
      <c r="Q161" s="135"/>
      <c r="R161" s="135"/>
      <c r="S161" s="135"/>
      <c r="T161" s="135"/>
      <c r="U161" s="135"/>
      <c r="V161" s="137"/>
      <c r="W161" s="48"/>
      <c r="X161" s="48"/>
      <c r="Y161" s="48"/>
      <c r="Z161" s="48"/>
      <c r="AA161" s="48"/>
      <c r="AB161" s="48"/>
      <c r="AC161" s="48"/>
      <c r="AD161" s="48"/>
      <c r="AE161" s="49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</row>
    <row r="162" spans="1:79" s="30" customFormat="1" ht="28.5" customHeight="1">
      <c r="A162" s="106">
        <v>1</v>
      </c>
      <c r="B162" s="107"/>
      <c r="C162" s="107"/>
      <c r="D162" s="158" t="s">
        <v>609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346</v>
      </c>
      <c r="R162" s="50"/>
      <c r="S162" s="50"/>
      <c r="T162" s="50"/>
      <c r="U162" s="50"/>
      <c r="V162" s="158" t="s">
        <v>340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36">
        <v>100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100</v>
      </c>
      <c r="AQ162" s="136"/>
      <c r="AR162" s="136"/>
      <c r="AS162" s="136"/>
      <c r="AT162" s="136"/>
      <c r="AU162" s="136">
        <v>100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100</v>
      </c>
      <c r="BF162" s="136"/>
      <c r="BG162" s="136"/>
      <c r="BH162" s="136"/>
      <c r="BI162" s="136"/>
      <c r="BJ162" s="136">
        <v>100</v>
      </c>
      <c r="BK162" s="136"/>
      <c r="BL162" s="136"/>
      <c r="BM162" s="136"/>
      <c r="BN162" s="136"/>
      <c r="BO162" s="136">
        <v>0</v>
      </c>
      <c r="BP162" s="136"/>
      <c r="BQ162" s="136"/>
      <c r="BR162" s="136"/>
      <c r="BS162" s="136"/>
      <c r="BT162" s="136">
        <v>100</v>
      </c>
      <c r="BU162" s="136"/>
      <c r="BV162" s="136"/>
      <c r="BW162" s="136"/>
      <c r="BX162" s="136"/>
    </row>
    <row r="163" spans="1:79" s="30" customFormat="1" ht="30" customHeight="1">
      <c r="A163" s="106">
        <v>2</v>
      </c>
      <c r="B163" s="107"/>
      <c r="C163" s="107"/>
      <c r="D163" s="158" t="s">
        <v>610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0" t="s">
        <v>346</v>
      </c>
      <c r="R163" s="50"/>
      <c r="S163" s="50"/>
      <c r="T163" s="50"/>
      <c r="U163" s="50"/>
      <c r="V163" s="158" t="s">
        <v>340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36">
        <v>100</v>
      </c>
      <c r="AG163" s="136"/>
      <c r="AH163" s="136"/>
      <c r="AI163" s="136"/>
      <c r="AJ163" s="136"/>
      <c r="AK163" s="136">
        <v>0</v>
      </c>
      <c r="AL163" s="136"/>
      <c r="AM163" s="136"/>
      <c r="AN163" s="136"/>
      <c r="AO163" s="136"/>
      <c r="AP163" s="136">
        <v>100</v>
      </c>
      <c r="AQ163" s="136"/>
      <c r="AR163" s="136"/>
      <c r="AS163" s="136"/>
      <c r="AT163" s="136"/>
      <c r="AU163" s="136">
        <v>100</v>
      </c>
      <c r="AV163" s="136"/>
      <c r="AW163" s="136"/>
      <c r="AX163" s="136"/>
      <c r="AY163" s="136"/>
      <c r="AZ163" s="136">
        <v>0</v>
      </c>
      <c r="BA163" s="136"/>
      <c r="BB163" s="136"/>
      <c r="BC163" s="136"/>
      <c r="BD163" s="136"/>
      <c r="BE163" s="136">
        <v>100</v>
      </c>
      <c r="BF163" s="136"/>
      <c r="BG163" s="136"/>
      <c r="BH163" s="136"/>
      <c r="BI163" s="136"/>
      <c r="BJ163" s="136">
        <v>100</v>
      </c>
      <c r="BK163" s="136"/>
      <c r="BL163" s="136"/>
      <c r="BM163" s="136"/>
      <c r="BN163" s="136"/>
      <c r="BO163" s="136">
        <v>0</v>
      </c>
      <c r="BP163" s="136"/>
      <c r="BQ163" s="136"/>
      <c r="BR163" s="136"/>
      <c r="BS163" s="136"/>
      <c r="BT163" s="136">
        <v>100</v>
      </c>
      <c r="BU163" s="136"/>
      <c r="BV163" s="136"/>
      <c r="BW163" s="136"/>
      <c r="BX163" s="136"/>
    </row>
    <row r="164" spans="1:79" s="30" customFormat="1" ht="30" customHeight="1">
      <c r="A164" s="106">
        <v>3</v>
      </c>
      <c r="B164" s="107"/>
      <c r="C164" s="107"/>
      <c r="D164" s="158" t="s">
        <v>611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346</v>
      </c>
      <c r="R164" s="50"/>
      <c r="S164" s="50"/>
      <c r="T164" s="50"/>
      <c r="U164" s="50"/>
      <c r="V164" s="158" t="s">
        <v>340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36">
        <v>100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100</v>
      </c>
      <c r="AQ164" s="136"/>
      <c r="AR164" s="136"/>
      <c r="AS164" s="136"/>
      <c r="AT164" s="136"/>
      <c r="AU164" s="136">
        <v>100</v>
      </c>
      <c r="AV164" s="136"/>
      <c r="AW164" s="136"/>
      <c r="AX164" s="136"/>
      <c r="AY164" s="136"/>
      <c r="AZ164" s="136">
        <v>0</v>
      </c>
      <c r="BA164" s="136"/>
      <c r="BB164" s="136"/>
      <c r="BC164" s="136"/>
      <c r="BD164" s="136"/>
      <c r="BE164" s="136">
        <v>100</v>
      </c>
      <c r="BF164" s="136"/>
      <c r="BG164" s="136"/>
      <c r="BH164" s="136"/>
      <c r="BI164" s="136"/>
      <c r="BJ164" s="136">
        <v>100</v>
      </c>
      <c r="BK164" s="136"/>
      <c r="BL164" s="136"/>
      <c r="BM164" s="136"/>
      <c r="BN164" s="136"/>
      <c r="BO164" s="136">
        <v>0</v>
      </c>
      <c r="BP164" s="136"/>
      <c r="BQ164" s="136"/>
      <c r="BR164" s="136"/>
      <c r="BS164" s="136"/>
      <c r="BT164" s="136">
        <v>100</v>
      </c>
      <c r="BU164" s="136"/>
      <c r="BV164" s="136"/>
      <c r="BW164" s="136"/>
      <c r="BX164" s="136"/>
    </row>
    <row r="165" spans="1:79" s="30" customFormat="1" ht="30" customHeight="1">
      <c r="A165" s="106">
        <v>4</v>
      </c>
      <c r="B165" s="107"/>
      <c r="C165" s="107"/>
      <c r="D165" s="158" t="s">
        <v>612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0" t="s">
        <v>346</v>
      </c>
      <c r="R165" s="50"/>
      <c r="S165" s="50"/>
      <c r="T165" s="50"/>
      <c r="U165" s="50"/>
      <c r="V165" s="158" t="s">
        <v>340</v>
      </c>
      <c r="W165" s="74"/>
      <c r="X165" s="74"/>
      <c r="Y165" s="74"/>
      <c r="Z165" s="74"/>
      <c r="AA165" s="74"/>
      <c r="AB165" s="74"/>
      <c r="AC165" s="74"/>
      <c r="AD165" s="74"/>
      <c r="AE165" s="75"/>
      <c r="AF165" s="136">
        <v>100</v>
      </c>
      <c r="AG165" s="136"/>
      <c r="AH165" s="136"/>
      <c r="AI165" s="136"/>
      <c r="AJ165" s="136"/>
      <c r="AK165" s="136">
        <v>0</v>
      </c>
      <c r="AL165" s="136"/>
      <c r="AM165" s="136"/>
      <c r="AN165" s="136"/>
      <c r="AO165" s="136"/>
      <c r="AP165" s="136">
        <v>100</v>
      </c>
      <c r="AQ165" s="136"/>
      <c r="AR165" s="136"/>
      <c r="AS165" s="136"/>
      <c r="AT165" s="136"/>
      <c r="AU165" s="136">
        <v>100</v>
      </c>
      <c r="AV165" s="136"/>
      <c r="AW165" s="136"/>
      <c r="AX165" s="136"/>
      <c r="AY165" s="136"/>
      <c r="AZ165" s="136">
        <v>0</v>
      </c>
      <c r="BA165" s="136"/>
      <c r="BB165" s="136"/>
      <c r="BC165" s="136"/>
      <c r="BD165" s="136"/>
      <c r="BE165" s="136">
        <v>100</v>
      </c>
      <c r="BF165" s="136"/>
      <c r="BG165" s="136"/>
      <c r="BH165" s="136"/>
      <c r="BI165" s="136"/>
      <c r="BJ165" s="136">
        <v>100</v>
      </c>
      <c r="BK165" s="136"/>
      <c r="BL165" s="136"/>
      <c r="BM165" s="136"/>
      <c r="BN165" s="136"/>
      <c r="BO165" s="136">
        <v>0</v>
      </c>
      <c r="BP165" s="136"/>
      <c r="BQ165" s="136"/>
      <c r="BR165" s="136"/>
      <c r="BS165" s="136"/>
      <c r="BT165" s="136">
        <v>100</v>
      </c>
      <c r="BU165" s="136"/>
      <c r="BV165" s="136"/>
      <c r="BW165" s="136"/>
      <c r="BX165" s="136"/>
    </row>
    <row r="166" spans="1:79" s="30" customFormat="1" ht="15" customHeight="1">
      <c r="A166" s="106">
        <v>5</v>
      </c>
      <c r="B166" s="107"/>
      <c r="C166" s="107"/>
      <c r="D166" s="158" t="s">
        <v>613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0" t="s">
        <v>346</v>
      </c>
      <c r="R166" s="50"/>
      <c r="S166" s="50"/>
      <c r="T166" s="50"/>
      <c r="U166" s="50"/>
      <c r="V166" s="158" t="s">
        <v>340</v>
      </c>
      <c r="W166" s="74"/>
      <c r="X166" s="74"/>
      <c r="Y166" s="74"/>
      <c r="Z166" s="74"/>
      <c r="AA166" s="74"/>
      <c r="AB166" s="74"/>
      <c r="AC166" s="74"/>
      <c r="AD166" s="74"/>
      <c r="AE166" s="75"/>
      <c r="AF166" s="136">
        <v>100</v>
      </c>
      <c r="AG166" s="136"/>
      <c r="AH166" s="136"/>
      <c r="AI166" s="136"/>
      <c r="AJ166" s="136"/>
      <c r="AK166" s="136">
        <v>0</v>
      </c>
      <c r="AL166" s="136"/>
      <c r="AM166" s="136"/>
      <c r="AN166" s="136"/>
      <c r="AO166" s="136"/>
      <c r="AP166" s="136">
        <v>100</v>
      </c>
      <c r="AQ166" s="136"/>
      <c r="AR166" s="136"/>
      <c r="AS166" s="136"/>
      <c r="AT166" s="136"/>
      <c r="AU166" s="136">
        <v>100</v>
      </c>
      <c r="AV166" s="136"/>
      <c r="AW166" s="136"/>
      <c r="AX166" s="136"/>
      <c r="AY166" s="136"/>
      <c r="AZ166" s="136">
        <v>0</v>
      </c>
      <c r="BA166" s="136"/>
      <c r="BB166" s="136"/>
      <c r="BC166" s="136"/>
      <c r="BD166" s="136"/>
      <c r="BE166" s="136">
        <v>100</v>
      </c>
      <c r="BF166" s="136"/>
      <c r="BG166" s="136"/>
      <c r="BH166" s="136"/>
      <c r="BI166" s="136"/>
      <c r="BJ166" s="136">
        <v>100</v>
      </c>
      <c r="BK166" s="136"/>
      <c r="BL166" s="136"/>
      <c r="BM166" s="136"/>
      <c r="BN166" s="136"/>
      <c r="BO166" s="136">
        <v>0</v>
      </c>
      <c r="BP166" s="136"/>
      <c r="BQ166" s="136"/>
      <c r="BR166" s="136"/>
      <c r="BS166" s="136"/>
      <c r="BT166" s="136">
        <v>100</v>
      </c>
      <c r="BU166" s="136"/>
      <c r="BV166" s="136"/>
      <c r="BW166" s="136"/>
      <c r="BX166" s="136"/>
    </row>
    <row r="167" spans="1:79" s="30" customFormat="1" ht="45" customHeight="1">
      <c r="A167" s="106">
        <v>6</v>
      </c>
      <c r="B167" s="107"/>
      <c r="C167" s="107"/>
      <c r="D167" s="158" t="s">
        <v>614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0" t="s">
        <v>346</v>
      </c>
      <c r="R167" s="50"/>
      <c r="S167" s="50"/>
      <c r="T167" s="50"/>
      <c r="U167" s="50"/>
      <c r="V167" s="158" t="s">
        <v>340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36">
        <v>100</v>
      </c>
      <c r="AG167" s="136"/>
      <c r="AH167" s="136"/>
      <c r="AI167" s="136"/>
      <c r="AJ167" s="136"/>
      <c r="AK167" s="136">
        <v>0</v>
      </c>
      <c r="AL167" s="136"/>
      <c r="AM167" s="136"/>
      <c r="AN167" s="136"/>
      <c r="AO167" s="136"/>
      <c r="AP167" s="136">
        <v>100</v>
      </c>
      <c r="AQ167" s="136"/>
      <c r="AR167" s="136"/>
      <c r="AS167" s="136"/>
      <c r="AT167" s="136"/>
      <c r="AU167" s="136">
        <v>100</v>
      </c>
      <c r="AV167" s="136"/>
      <c r="AW167" s="136"/>
      <c r="AX167" s="136"/>
      <c r="AY167" s="136"/>
      <c r="AZ167" s="136">
        <v>0</v>
      </c>
      <c r="BA167" s="136"/>
      <c r="BB167" s="136"/>
      <c r="BC167" s="136"/>
      <c r="BD167" s="136"/>
      <c r="BE167" s="136">
        <v>100</v>
      </c>
      <c r="BF167" s="136"/>
      <c r="BG167" s="136"/>
      <c r="BH167" s="136"/>
      <c r="BI167" s="136"/>
      <c r="BJ167" s="136">
        <v>100</v>
      </c>
      <c r="BK167" s="136"/>
      <c r="BL167" s="136"/>
      <c r="BM167" s="136"/>
      <c r="BN167" s="136"/>
      <c r="BO167" s="136">
        <v>0</v>
      </c>
      <c r="BP167" s="136"/>
      <c r="BQ167" s="136"/>
      <c r="BR167" s="136"/>
      <c r="BS167" s="136"/>
      <c r="BT167" s="136">
        <v>100</v>
      </c>
      <c r="BU167" s="136"/>
      <c r="BV167" s="136"/>
      <c r="BW167" s="136"/>
      <c r="BX167" s="136"/>
    </row>
    <row r="168" spans="1:79" s="30" customFormat="1" ht="30" customHeight="1">
      <c r="A168" s="106">
        <v>7</v>
      </c>
      <c r="B168" s="107"/>
      <c r="C168" s="107"/>
      <c r="D168" s="158" t="s">
        <v>615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346</v>
      </c>
      <c r="R168" s="50"/>
      <c r="S168" s="50"/>
      <c r="T168" s="50"/>
      <c r="U168" s="50"/>
      <c r="V168" s="158" t="s">
        <v>340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36">
        <v>100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100</v>
      </c>
      <c r="AQ168" s="136"/>
      <c r="AR168" s="136"/>
      <c r="AS168" s="136"/>
      <c r="AT168" s="136"/>
      <c r="AU168" s="136">
        <v>100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100</v>
      </c>
      <c r="BF168" s="136"/>
      <c r="BG168" s="136"/>
      <c r="BH168" s="136"/>
      <c r="BI168" s="136"/>
      <c r="BJ168" s="136">
        <v>100</v>
      </c>
      <c r="BK168" s="136"/>
      <c r="BL168" s="136"/>
      <c r="BM168" s="136"/>
      <c r="BN168" s="136"/>
      <c r="BO168" s="136">
        <v>0</v>
      </c>
      <c r="BP168" s="136"/>
      <c r="BQ168" s="136"/>
      <c r="BR168" s="136"/>
      <c r="BS168" s="136"/>
      <c r="BT168" s="136">
        <v>100</v>
      </c>
      <c r="BU168" s="136"/>
      <c r="BV168" s="136"/>
      <c r="BW168" s="136"/>
      <c r="BX168" s="136"/>
    </row>
    <row r="170" spans="1:79" ht="14.25" customHeight="1">
      <c r="A170" s="82" t="s">
        <v>390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23.1" customHeight="1">
      <c r="A171" s="84" t="s">
        <v>7</v>
      </c>
      <c r="B171" s="85"/>
      <c r="C171" s="85"/>
      <c r="D171" s="50" t="s">
        <v>10</v>
      </c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 t="s">
        <v>9</v>
      </c>
      <c r="R171" s="50"/>
      <c r="S171" s="50"/>
      <c r="T171" s="50"/>
      <c r="U171" s="50"/>
      <c r="V171" s="50" t="s">
        <v>8</v>
      </c>
      <c r="W171" s="50"/>
      <c r="X171" s="50"/>
      <c r="Y171" s="50"/>
      <c r="Z171" s="50"/>
      <c r="AA171" s="50"/>
      <c r="AB171" s="50"/>
      <c r="AC171" s="50"/>
      <c r="AD171" s="50"/>
      <c r="AE171" s="50"/>
      <c r="AF171" s="31" t="s">
        <v>302</v>
      </c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3"/>
      <c r="AU171" s="31" t="s">
        <v>304</v>
      </c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3"/>
    </row>
    <row r="172" spans="1:79" ht="28.5" customHeight="1">
      <c r="A172" s="87"/>
      <c r="B172" s="88"/>
      <c r="C172" s="8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 t="s">
        <v>5</v>
      </c>
      <c r="AG172" s="50"/>
      <c r="AH172" s="50"/>
      <c r="AI172" s="50"/>
      <c r="AJ172" s="50"/>
      <c r="AK172" s="50" t="s">
        <v>4</v>
      </c>
      <c r="AL172" s="50"/>
      <c r="AM172" s="50"/>
      <c r="AN172" s="50"/>
      <c r="AO172" s="50"/>
      <c r="AP172" s="50" t="s">
        <v>137</v>
      </c>
      <c r="AQ172" s="50"/>
      <c r="AR172" s="50"/>
      <c r="AS172" s="50"/>
      <c r="AT172" s="50"/>
      <c r="AU172" s="50" t="s">
        <v>5</v>
      </c>
      <c r="AV172" s="50"/>
      <c r="AW172" s="50"/>
      <c r="AX172" s="50"/>
      <c r="AY172" s="50"/>
      <c r="AZ172" s="50" t="s">
        <v>4</v>
      </c>
      <c r="BA172" s="50"/>
      <c r="BB172" s="50"/>
      <c r="BC172" s="50"/>
      <c r="BD172" s="50"/>
      <c r="BE172" s="50" t="s">
        <v>102</v>
      </c>
      <c r="BF172" s="50"/>
      <c r="BG172" s="50"/>
      <c r="BH172" s="50"/>
      <c r="BI172" s="50"/>
    </row>
    <row r="173" spans="1:79" ht="15" customHeight="1">
      <c r="A173" s="31">
        <v>1</v>
      </c>
      <c r="B173" s="32"/>
      <c r="C173" s="32"/>
      <c r="D173" s="50">
        <v>2</v>
      </c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>
        <v>3</v>
      </c>
      <c r="R173" s="50"/>
      <c r="S173" s="50"/>
      <c r="T173" s="50"/>
      <c r="U173" s="50"/>
      <c r="V173" s="50">
        <v>4</v>
      </c>
      <c r="W173" s="50"/>
      <c r="X173" s="50"/>
      <c r="Y173" s="50"/>
      <c r="Z173" s="50"/>
      <c r="AA173" s="50"/>
      <c r="AB173" s="50"/>
      <c r="AC173" s="50"/>
      <c r="AD173" s="50"/>
      <c r="AE173" s="50"/>
      <c r="AF173" s="50">
        <v>5</v>
      </c>
      <c r="AG173" s="50"/>
      <c r="AH173" s="50"/>
      <c r="AI173" s="50"/>
      <c r="AJ173" s="50"/>
      <c r="AK173" s="50">
        <v>6</v>
      </c>
      <c r="AL173" s="50"/>
      <c r="AM173" s="50"/>
      <c r="AN173" s="50"/>
      <c r="AO173" s="50"/>
      <c r="AP173" s="50">
        <v>7</v>
      </c>
      <c r="AQ173" s="50"/>
      <c r="AR173" s="50"/>
      <c r="AS173" s="50"/>
      <c r="AT173" s="50"/>
      <c r="AU173" s="50">
        <v>8</v>
      </c>
      <c r="AV173" s="50"/>
      <c r="AW173" s="50"/>
      <c r="AX173" s="50"/>
      <c r="AY173" s="50"/>
      <c r="AZ173" s="50">
        <v>9</v>
      </c>
      <c r="BA173" s="50"/>
      <c r="BB173" s="50"/>
      <c r="BC173" s="50"/>
      <c r="BD173" s="50"/>
      <c r="BE173" s="50">
        <v>10</v>
      </c>
      <c r="BF173" s="50"/>
      <c r="BG173" s="50"/>
      <c r="BH173" s="50"/>
      <c r="BI173" s="50"/>
    </row>
    <row r="174" spans="1:79" ht="15.75" hidden="1" customHeight="1">
      <c r="A174" s="34" t="s">
        <v>168</v>
      </c>
      <c r="B174" s="35"/>
      <c r="C174" s="35"/>
      <c r="D174" s="50" t="s">
        <v>69</v>
      </c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 t="s">
        <v>82</v>
      </c>
      <c r="R174" s="50"/>
      <c r="S174" s="50"/>
      <c r="T174" s="50"/>
      <c r="U174" s="50"/>
      <c r="V174" s="50" t="s">
        <v>83</v>
      </c>
      <c r="W174" s="50"/>
      <c r="X174" s="50"/>
      <c r="Y174" s="50"/>
      <c r="Z174" s="50"/>
      <c r="AA174" s="50"/>
      <c r="AB174" s="50"/>
      <c r="AC174" s="50"/>
      <c r="AD174" s="50"/>
      <c r="AE174" s="50"/>
      <c r="AF174" s="52" t="s">
        <v>119</v>
      </c>
      <c r="AG174" s="52"/>
      <c r="AH174" s="52"/>
      <c r="AI174" s="52"/>
      <c r="AJ174" s="52"/>
      <c r="AK174" s="51" t="s">
        <v>120</v>
      </c>
      <c r="AL174" s="51"/>
      <c r="AM174" s="51"/>
      <c r="AN174" s="51"/>
      <c r="AO174" s="51"/>
      <c r="AP174" s="117" t="s">
        <v>327</v>
      </c>
      <c r="AQ174" s="117"/>
      <c r="AR174" s="117"/>
      <c r="AS174" s="117"/>
      <c r="AT174" s="117"/>
      <c r="AU174" s="52" t="s">
        <v>121</v>
      </c>
      <c r="AV174" s="52"/>
      <c r="AW174" s="52"/>
      <c r="AX174" s="52"/>
      <c r="AY174" s="52"/>
      <c r="AZ174" s="51" t="s">
        <v>122</v>
      </c>
      <c r="BA174" s="51"/>
      <c r="BB174" s="51"/>
      <c r="BC174" s="51"/>
      <c r="BD174" s="51"/>
      <c r="BE174" s="117" t="s">
        <v>327</v>
      </c>
      <c r="BF174" s="117"/>
      <c r="BG174" s="117"/>
      <c r="BH174" s="117"/>
      <c r="BI174" s="117"/>
      <c r="CA174" t="s">
        <v>46</v>
      </c>
    </row>
    <row r="175" spans="1:79" s="7" customFormat="1" ht="14.25">
      <c r="A175" s="121">
        <v>0</v>
      </c>
      <c r="B175" s="122"/>
      <c r="C175" s="122"/>
      <c r="D175" s="135" t="s">
        <v>326</v>
      </c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CA175" s="7" t="s">
        <v>47</v>
      </c>
    </row>
    <row r="176" spans="1:79" s="30" customFormat="1" ht="28.5" customHeight="1">
      <c r="A176" s="106">
        <v>1</v>
      </c>
      <c r="B176" s="107"/>
      <c r="C176" s="107"/>
      <c r="D176" s="158" t="s">
        <v>551</v>
      </c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60"/>
      <c r="Q176" s="50" t="s">
        <v>202</v>
      </c>
      <c r="R176" s="50"/>
      <c r="S176" s="50"/>
      <c r="T176" s="50"/>
      <c r="U176" s="50"/>
      <c r="V176" s="50" t="s">
        <v>530</v>
      </c>
      <c r="W176" s="50"/>
      <c r="X176" s="50"/>
      <c r="Y176" s="50"/>
      <c r="Z176" s="50"/>
      <c r="AA176" s="50"/>
      <c r="AB176" s="50"/>
      <c r="AC176" s="50"/>
      <c r="AD176" s="50"/>
      <c r="AE176" s="50"/>
      <c r="AF176" s="136">
        <v>0</v>
      </c>
      <c r="AG176" s="136"/>
      <c r="AH176" s="136"/>
      <c r="AI176" s="136"/>
      <c r="AJ176" s="136"/>
      <c r="AK176" s="136">
        <v>0</v>
      </c>
      <c r="AL176" s="136"/>
      <c r="AM176" s="136"/>
      <c r="AN176" s="136"/>
      <c r="AO176" s="136"/>
      <c r="AP176" s="136">
        <v>0</v>
      </c>
      <c r="AQ176" s="136"/>
      <c r="AR176" s="136"/>
      <c r="AS176" s="136"/>
      <c r="AT176" s="136"/>
      <c r="AU176" s="136">
        <v>0</v>
      </c>
      <c r="AV176" s="136"/>
      <c r="AW176" s="136"/>
      <c r="AX176" s="136"/>
      <c r="AY176" s="136"/>
      <c r="AZ176" s="136">
        <v>0</v>
      </c>
      <c r="BA176" s="136"/>
      <c r="BB176" s="136"/>
      <c r="BC176" s="136"/>
      <c r="BD176" s="136"/>
      <c r="BE176" s="136">
        <v>0</v>
      </c>
      <c r="BF176" s="136"/>
      <c r="BG176" s="136"/>
      <c r="BH176" s="136"/>
      <c r="BI176" s="136"/>
    </row>
    <row r="177" spans="1:61" s="30" customFormat="1" ht="30" customHeight="1">
      <c r="A177" s="106">
        <v>2</v>
      </c>
      <c r="B177" s="107"/>
      <c r="C177" s="107"/>
      <c r="D177" s="158" t="s">
        <v>552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0" t="s">
        <v>202</v>
      </c>
      <c r="R177" s="50"/>
      <c r="S177" s="50"/>
      <c r="T177" s="50"/>
      <c r="U177" s="50"/>
      <c r="V177" s="50" t="s">
        <v>530</v>
      </c>
      <c r="W177" s="50"/>
      <c r="X177" s="50"/>
      <c r="Y177" s="50"/>
      <c r="Z177" s="50"/>
      <c r="AA177" s="50"/>
      <c r="AB177" s="50"/>
      <c r="AC177" s="50"/>
      <c r="AD177" s="50"/>
      <c r="AE177" s="50"/>
      <c r="AF177" s="136">
        <v>0</v>
      </c>
      <c r="AG177" s="136"/>
      <c r="AH177" s="136"/>
      <c r="AI177" s="136"/>
      <c r="AJ177" s="136"/>
      <c r="AK177" s="136">
        <v>0</v>
      </c>
      <c r="AL177" s="136"/>
      <c r="AM177" s="136"/>
      <c r="AN177" s="136"/>
      <c r="AO177" s="136"/>
      <c r="AP177" s="136">
        <v>0</v>
      </c>
      <c r="AQ177" s="136"/>
      <c r="AR177" s="136"/>
      <c r="AS177" s="136"/>
      <c r="AT177" s="136"/>
      <c r="AU177" s="136">
        <v>0</v>
      </c>
      <c r="AV177" s="136"/>
      <c r="AW177" s="136"/>
      <c r="AX177" s="136"/>
      <c r="AY177" s="136"/>
      <c r="AZ177" s="136">
        <v>0</v>
      </c>
      <c r="BA177" s="136"/>
      <c r="BB177" s="136"/>
      <c r="BC177" s="136"/>
      <c r="BD177" s="136"/>
      <c r="BE177" s="136">
        <v>0</v>
      </c>
      <c r="BF177" s="136"/>
      <c r="BG177" s="136"/>
      <c r="BH177" s="136"/>
      <c r="BI177" s="136"/>
    </row>
    <row r="178" spans="1:61" s="30" customFormat="1" ht="30" customHeight="1">
      <c r="A178" s="106">
        <v>3</v>
      </c>
      <c r="B178" s="107"/>
      <c r="C178" s="107"/>
      <c r="D178" s="158" t="s">
        <v>553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0" t="s">
        <v>202</v>
      </c>
      <c r="R178" s="50"/>
      <c r="S178" s="50"/>
      <c r="T178" s="50"/>
      <c r="U178" s="50"/>
      <c r="V178" s="50" t="s">
        <v>530</v>
      </c>
      <c r="W178" s="50"/>
      <c r="X178" s="50"/>
      <c r="Y178" s="50"/>
      <c r="Z178" s="50"/>
      <c r="AA178" s="50"/>
      <c r="AB178" s="50"/>
      <c r="AC178" s="50"/>
      <c r="AD178" s="50"/>
      <c r="AE178" s="50"/>
      <c r="AF178" s="136">
        <v>0</v>
      </c>
      <c r="AG178" s="136"/>
      <c r="AH178" s="136"/>
      <c r="AI178" s="136"/>
      <c r="AJ178" s="136"/>
      <c r="AK178" s="136">
        <v>0</v>
      </c>
      <c r="AL178" s="136"/>
      <c r="AM178" s="136"/>
      <c r="AN178" s="136"/>
      <c r="AO178" s="136"/>
      <c r="AP178" s="136">
        <v>0</v>
      </c>
      <c r="AQ178" s="136"/>
      <c r="AR178" s="136"/>
      <c r="AS178" s="136"/>
      <c r="AT178" s="136"/>
      <c r="AU178" s="136">
        <v>0</v>
      </c>
      <c r="AV178" s="136"/>
      <c r="AW178" s="136"/>
      <c r="AX178" s="136"/>
      <c r="AY178" s="136"/>
      <c r="AZ178" s="136">
        <v>0</v>
      </c>
      <c r="BA178" s="136"/>
      <c r="BB178" s="136"/>
      <c r="BC178" s="136"/>
      <c r="BD178" s="136"/>
      <c r="BE178" s="136">
        <v>0</v>
      </c>
      <c r="BF178" s="136"/>
      <c r="BG178" s="136"/>
      <c r="BH178" s="136"/>
      <c r="BI178" s="136"/>
    </row>
    <row r="179" spans="1:61" s="30" customFormat="1" ht="30" customHeight="1">
      <c r="A179" s="106">
        <v>4</v>
      </c>
      <c r="B179" s="107"/>
      <c r="C179" s="107"/>
      <c r="D179" s="158" t="s">
        <v>554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0" t="s">
        <v>202</v>
      </c>
      <c r="R179" s="50"/>
      <c r="S179" s="50"/>
      <c r="T179" s="50"/>
      <c r="U179" s="50"/>
      <c r="V179" s="50" t="s">
        <v>340</v>
      </c>
      <c r="W179" s="50"/>
      <c r="X179" s="50"/>
      <c r="Y179" s="50"/>
      <c r="Z179" s="50"/>
      <c r="AA179" s="50"/>
      <c r="AB179" s="50"/>
      <c r="AC179" s="50"/>
      <c r="AD179" s="50"/>
      <c r="AE179" s="50"/>
      <c r="AF179" s="136">
        <v>0</v>
      </c>
      <c r="AG179" s="136"/>
      <c r="AH179" s="136"/>
      <c r="AI179" s="136"/>
      <c r="AJ179" s="136"/>
      <c r="AK179" s="136">
        <v>0</v>
      </c>
      <c r="AL179" s="136"/>
      <c r="AM179" s="136"/>
      <c r="AN179" s="136"/>
      <c r="AO179" s="136"/>
      <c r="AP179" s="136">
        <v>0</v>
      </c>
      <c r="AQ179" s="136"/>
      <c r="AR179" s="136"/>
      <c r="AS179" s="136"/>
      <c r="AT179" s="136"/>
      <c r="AU179" s="136">
        <v>0</v>
      </c>
      <c r="AV179" s="136"/>
      <c r="AW179" s="136"/>
      <c r="AX179" s="136"/>
      <c r="AY179" s="136"/>
      <c r="AZ179" s="136">
        <v>0</v>
      </c>
      <c r="BA179" s="136"/>
      <c r="BB179" s="136"/>
      <c r="BC179" s="136"/>
      <c r="BD179" s="136"/>
      <c r="BE179" s="136">
        <v>0</v>
      </c>
      <c r="BF179" s="136"/>
      <c r="BG179" s="136"/>
      <c r="BH179" s="136"/>
      <c r="BI179" s="136"/>
    </row>
    <row r="180" spans="1:61" s="30" customFormat="1" ht="15" customHeight="1">
      <c r="A180" s="106">
        <v>5</v>
      </c>
      <c r="B180" s="107"/>
      <c r="C180" s="107"/>
      <c r="D180" s="158" t="s">
        <v>555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0" t="s">
        <v>202</v>
      </c>
      <c r="R180" s="50"/>
      <c r="S180" s="50"/>
      <c r="T180" s="50"/>
      <c r="U180" s="50"/>
      <c r="V180" s="158" t="s">
        <v>556</v>
      </c>
      <c r="W180" s="159"/>
      <c r="X180" s="159"/>
      <c r="Y180" s="159"/>
      <c r="Z180" s="159"/>
      <c r="AA180" s="159"/>
      <c r="AB180" s="159"/>
      <c r="AC180" s="159"/>
      <c r="AD180" s="159"/>
      <c r="AE180" s="160"/>
      <c r="AF180" s="136">
        <v>0</v>
      </c>
      <c r="AG180" s="136"/>
      <c r="AH180" s="136"/>
      <c r="AI180" s="136"/>
      <c r="AJ180" s="136"/>
      <c r="AK180" s="136">
        <v>0</v>
      </c>
      <c r="AL180" s="136"/>
      <c r="AM180" s="136"/>
      <c r="AN180" s="136"/>
      <c r="AO180" s="136"/>
      <c r="AP180" s="136">
        <v>0</v>
      </c>
      <c r="AQ180" s="136"/>
      <c r="AR180" s="136"/>
      <c r="AS180" s="136"/>
      <c r="AT180" s="136"/>
      <c r="AU180" s="136">
        <v>0</v>
      </c>
      <c r="AV180" s="136"/>
      <c r="AW180" s="136"/>
      <c r="AX180" s="136"/>
      <c r="AY180" s="136"/>
      <c r="AZ180" s="136">
        <v>0</v>
      </c>
      <c r="BA180" s="136"/>
      <c r="BB180" s="136"/>
      <c r="BC180" s="136"/>
      <c r="BD180" s="136"/>
      <c r="BE180" s="136">
        <v>0</v>
      </c>
      <c r="BF180" s="136"/>
      <c r="BG180" s="136"/>
      <c r="BH180" s="136"/>
      <c r="BI180" s="136"/>
    </row>
    <row r="181" spans="1:61" s="30" customFormat="1" ht="30" customHeight="1">
      <c r="A181" s="106">
        <v>6</v>
      </c>
      <c r="B181" s="107"/>
      <c r="C181" s="107"/>
      <c r="D181" s="158" t="s">
        <v>557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0" t="s">
        <v>202</v>
      </c>
      <c r="R181" s="50"/>
      <c r="S181" s="50"/>
      <c r="T181" s="50"/>
      <c r="U181" s="50"/>
      <c r="V181" s="158" t="s">
        <v>556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36">
        <v>0</v>
      </c>
      <c r="AG181" s="136"/>
      <c r="AH181" s="136"/>
      <c r="AI181" s="136"/>
      <c r="AJ181" s="136"/>
      <c r="AK181" s="136">
        <v>0</v>
      </c>
      <c r="AL181" s="136"/>
      <c r="AM181" s="136"/>
      <c r="AN181" s="136"/>
      <c r="AO181" s="136"/>
      <c r="AP181" s="136">
        <v>0</v>
      </c>
      <c r="AQ181" s="136"/>
      <c r="AR181" s="136"/>
      <c r="AS181" s="136"/>
      <c r="AT181" s="136"/>
      <c r="AU181" s="136">
        <v>0</v>
      </c>
      <c r="AV181" s="136"/>
      <c r="AW181" s="136"/>
      <c r="AX181" s="136"/>
      <c r="AY181" s="136"/>
      <c r="AZ181" s="136">
        <v>0</v>
      </c>
      <c r="BA181" s="136"/>
      <c r="BB181" s="136"/>
      <c r="BC181" s="136"/>
      <c r="BD181" s="136"/>
      <c r="BE181" s="136">
        <v>0</v>
      </c>
      <c r="BF181" s="136"/>
      <c r="BG181" s="136"/>
      <c r="BH181" s="136"/>
      <c r="BI181" s="136"/>
    </row>
    <row r="182" spans="1:61" s="30" customFormat="1" ht="30" customHeight="1">
      <c r="A182" s="106">
        <v>7</v>
      </c>
      <c r="B182" s="107"/>
      <c r="C182" s="107"/>
      <c r="D182" s="158" t="s">
        <v>558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0" t="s">
        <v>202</v>
      </c>
      <c r="R182" s="50"/>
      <c r="S182" s="50"/>
      <c r="T182" s="50"/>
      <c r="U182" s="50"/>
      <c r="V182" s="158" t="s">
        <v>556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36">
        <v>0</v>
      </c>
      <c r="AG182" s="136"/>
      <c r="AH182" s="136"/>
      <c r="AI182" s="136"/>
      <c r="AJ182" s="136"/>
      <c r="AK182" s="136">
        <v>0</v>
      </c>
      <c r="AL182" s="136"/>
      <c r="AM182" s="136"/>
      <c r="AN182" s="136"/>
      <c r="AO182" s="136"/>
      <c r="AP182" s="136">
        <v>0</v>
      </c>
      <c r="AQ182" s="136"/>
      <c r="AR182" s="136"/>
      <c r="AS182" s="136"/>
      <c r="AT182" s="136"/>
      <c r="AU182" s="136">
        <v>0</v>
      </c>
      <c r="AV182" s="136"/>
      <c r="AW182" s="136"/>
      <c r="AX182" s="136"/>
      <c r="AY182" s="136"/>
      <c r="AZ182" s="136">
        <v>0</v>
      </c>
      <c r="BA182" s="136"/>
      <c r="BB182" s="136"/>
      <c r="BC182" s="136"/>
      <c r="BD182" s="136"/>
      <c r="BE182" s="136">
        <v>0</v>
      </c>
      <c r="BF182" s="136"/>
      <c r="BG182" s="136"/>
      <c r="BH182" s="136"/>
      <c r="BI182" s="136"/>
    </row>
    <row r="183" spans="1:61" s="30" customFormat="1" ht="30" customHeight="1">
      <c r="A183" s="106">
        <v>8</v>
      </c>
      <c r="B183" s="107"/>
      <c r="C183" s="107"/>
      <c r="D183" s="158" t="s">
        <v>559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0" t="s">
        <v>202</v>
      </c>
      <c r="R183" s="50"/>
      <c r="S183" s="50"/>
      <c r="T183" s="50"/>
      <c r="U183" s="50"/>
      <c r="V183" s="158" t="s">
        <v>530</v>
      </c>
      <c r="W183" s="74"/>
      <c r="X183" s="74"/>
      <c r="Y183" s="74"/>
      <c r="Z183" s="74"/>
      <c r="AA183" s="74"/>
      <c r="AB183" s="74"/>
      <c r="AC183" s="74"/>
      <c r="AD183" s="74"/>
      <c r="AE183" s="75"/>
      <c r="AF183" s="136">
        <v>0</v>
      </c>
      <c r="AG183" s="136"/>
      <c r="AH183" s="136"/>
      <c r="AI183" s="136"/>
      <c r="AJ183" s="136"/>
      <c r="AK183" s="136">
        <v>0</v>
      </c>
      <c r="AL183" s="136"/>
      <c r="AM183" s="136"/>
      <c r="AN183" s="136"/>
      <c r="AO183" s="136"/>
      <c r="AP183" s="136">
        <v>0</v>
      </c>
      <c r="AQ183" s="136"/>
      <c r="AR183" s="136"/>
      <c r="AS183" s="136"/>
      <c r="AT183" s="136"/>
      <c r="AU183" s="136">
        <v>0</v>
      </c>
      <c r="AV183" s="136"/>
      <c r="AW183" s="136"/>
      <c r="AX183" s="136"/>
      <c r="AY183" s="136"/>
      <c r="AZ183" s="136">
        <v>0</v>
      </c>
      <c r="BA183" s="136"/>
      <c r="BB183" s="136"/>
      <c r="BC183" s="136"/>
      <c r="BD183" s="136"/>
      <c r="BE183" s="136">
        <v>0</v>
      </c>
      <c r="BF183" s="136"/>
      <c r="BG183" s="136"/>
      <c r="BH183" s="136"/>
      <c r="BI183" s="136"/>
    </row>
    <row r="184" spans="1:61" s="30" customFormat="1" ht="15" customHeight="1">
      <c r="A184" s="106">
        <v>9</v>
      </c>
      <c r="B184" s="107"/>
      <c r="C184" s="107"/>
      <c r="D184" s="158" t="s">
        <v>560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0" t="s">
        <v>202</v>
      </c>
      <c r="R184" s="50"/>
      <c r="S184" s="50"/>
      <c r="T184" s="50"/>
      <c r="U184" s="50"/>
      <c r="V184" s="158" t="s">
        <v>530</v>
      </c>
      <c r="W184" s="74"/>
      <c r="X184" s="74"/>
      <c r="Y184" s="74"/>
      <c r="Z184" s="74"/>
      <c r="AA184" s="74"/>
      <c r="AB184" s="74"/>
      <c r="AC184" s="74"/>
      <c r="AD184" s="74"/>
      <c r="AE184" s="75"/>
      <c r="AF184" s="136">
        <v>0</v>
      </c>
      <c r="AG184" s="136"/>
      <c r="AH184" s="136"/>
      <c r="AI184" s="136"/>
      <c r="AJ184" s="136"/>
      <c r="AK184" s="136">
        <v>0</v>
      </c>
      <c r="AL184" s="136"/>
      <c r="AM184" s="136"/>
      <c r="AN184" s="136"/>
      <c r="AO184" s="136"/>
      <c r="AP184" s="136">
        <v>0</v>
      </c>
      <c r="AQ184" s="136"/>
      <c r="AR184" s="136"/>
      <c r="AS184" s="136"/>
      <c r="AT184" s="136"/>
      <c r="AU184" s="136">
        <v>0</v>
      </c>
      <c r="AV184" s="136"/>
      <c r="AW184" s="136"/>
      <c r="AX184" s="136"/>
      <c r="AY184" s="136"/>
      <c r="AZ184" s="136">
        <v>0</v>
      </c>
      <c r="BA184" s="136"/>
      <c r="BB184" s="136"/>
      <c r="BC184" s="136"/>
      <c r="BD184" s="136"/>
      <c r="BE184" s="136">
        <v>0</v>
      </c>
      <c r="BF184" s="136"/>
      <c r="BG184" s="136"/>
      <c r="BH184" s="136"/>
      <c r="BI184" s="136"/>
    </row>
    <row r="185" spans="1:61" s="30" customFormat="1" ht="15" customHeight="1">
      <c r="A185" s="106">
        <v>10</v>
      </c>
      <c r="B185" s="107"/>
      <c r="C185" s="107"/>
      <c r="D185" s="158" t="s">
        <v>561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0" t="s">
        <v>202</v>
      </c>
      <c r="R185" s="50"/>
      <c r="S185" s="50"/>
      <c r="T185" s="50"/>
      <c r="U185" s="50"/>
      <c r="V185" s="158" t="s">
        <v>411</v>
      </c>
      <c r="W185" s="74"/>
      <c r="X185" s="74"/>
      <c r="Y185" s="74"/>
      <c r="Z185" s="74"/>
      <c r="AA185" s="74"/>
      <c r="AB185" s="74"/>
      <c r="AC185" s="74"/>
      <c r="AD185" s="74"/>
      <c r="AE185" s="75"/>
      <c r="AF185" s="136">
        <v>0</v>
      </c>
      <c r="AG185" s="136"/>
      <c r="AH185" s="136"/>
      <c r="AI185" s="136"/>
      <c r="AJ185" s="136"/>
      <c r="AK185" s="136">
        <v>0</v>
      </c>
      <c r="AL185" s="136"/>
      <c r="AM185" s="136"/>
      <c r="AN185" s="136"/>
      <c r="AO185" s="136"/>
      <c r="AP185" s="136">
        <v>0</v>
      </c>
      <c r="AQ185" s="136"/>
      <c r="AR185" s="136"/>
      <c r="AS185" s="136"/>
      <c r="AT185" s="136"/>
      <c r="AU185" s="136">
        <v>0</v>
      </c>
      <c r="AV185" s="136"/>
      <c r="AW185" s="136"/>
      <c r="AX185" s="136"/>
      <c r="AY185" s="136"/>
      <c r="AZ185" s="136">
        <v>0</v>
      </c>
      <c r="BA185" s="136"/>
      <c r="BB185" s="136"/>
      <c r="BC185" s="136"/>
      <c r="BD185" s="136"/>
      <c r="BE185" s="136">
        <v>0</v>
      </c>
      <c r="BF185" s="136"/>
      <c r="BG185" s="136"/>
      <c r="BH185" s="136"/>
      <c r="BI185" s="136"/>
    </row>
    <row r="186" spans="1:61" s="30" customFormat="1" ht="30" customHeight="1">
      <c r="A186" s="106">
        <v>11</v>
      </c>
      <c r="B186" s="107"/>
      <c r="C186" s="107"/>
      <c r="D186" s="158" t="s">
        <v>562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0" t="s">
        <v>202</v>
      </c>
      <c r="R186" s="50"/>
      <c r="S186" s="50"/>
      <c r="T186" s="50"/>
      <c r="U186" s="50"/>
      <c r="V186" s="158" t="s">
        <v>411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36">
        <v>0</v>
      </c>
      <c r="AG186" s="136"/>
      <c r="AH186" s="136"/>
      <c r="AI186" s="136"/>
      <c r="AJ186" s="136"/>
      <c r="AK186" s="136">
        <v>0</v>
      </c>
      <c r="AL186" s="136"/>
      <c r="AM186" s="136"/>
      <c r="AN186" s="136"/>
      <c r="AO186" s="136"/>
      <c r="AP186" s="136">
        <v>0</v>
      </c>
      <c r="AQ186" s="136"/>
      <c r="AR186" s="136"/>
      <c r="AS186" s="136"/>
      <c r="AT186" s="136"/>
      <c r="AU186" s="136">
        <v>0</v>
      </c>
      <c r="AV186" s="136"/>
      <c r="AW186" s="136"/>
      <c r="AX186" s="136"/>
      <c r="AY186" s="136"/>
      <c r="AZ186" s="136">
        <v>0</v>
      </c>
      <c r="BA186" s="136"/>
      <c r="BB186" s="136"/>
      <c r="BC186" s="136"/>
      <c r="BD186" s="136"/>
      <c r="BE186" s="136">
        <v>0</v>
      </c>
      <c r="BF186" s="136"/>
      <c r="BG186" s="136"/>
      <c r="BH186" s="136"/>
      <c r="BI186" s="136"/>
    </row>
    <row r="187" spans="1:61" s="30" customFormat="1" ht="30" customHeight="1">
      <c r="A187" s="106">
        <v>12</v>
      </c>
      <c r="B187" s="107"/>
      <c r="C187" s="107"/>
      <c r="D187" s="158" t="s">
        <v>563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5"/>
      <c r="Q187" s="50" t="s">
        <v>202</v>
      </c>
      <c r="R187" s="50"/>
      <c r="S187" s="50"/>
      <c r="T187" s="50"/>
      <c r="U187" s="50"/>
      <c r="V187" s="158" t="s">
        <v>411</v>
      </c>
      <c r="W187" s="74"/>
      <c r="X187" s="74"/>
      <c r="Y187" s="74"/>
      <c r="Z187" s="74"/>
      <c r="AA187" s="74"/>
      <c r="AB187" s="74"/>
      <c r="AC187" s="74"/>
      <c r="AD187" s="74"/>
      <c r="AE187" s="75"/>
      <c r="AF187" s="136">
        <v>0</v>
      </c>
      <c r="AG187" s="136"/>
      <c r="AH187" s="136"/>
      <c r="AI187" s="136"/>
      <c r="AJ187" s="136"/>
      <c r="AK187" s="136">
        <v>0</v>
      </c>
      <c r="AL187" s="136"/>
      <c r="AM187" s="136"/>
      <c r="AN187" s="136"/>
      <c r="AO187" s="136"/>
      <c r="AP187" s="136">
        <v>0</v>
      </c>
      <c r="AQ187" s="136"/>
      <c r="AR187" s="136"/>
      <c r="AS187" s="136"/>
      <c r="AT187" s="136"/>
      <c r="AU187" s="136">
        <v>0</v>
      </c>
      <c r="AV187" s="136"/>
      <c r="AW187" s="136"/>
      <c r="AX187" s="136"/>
      <c r="AY187" s="136"/>
      <c r="AZ187" s="136">
        <v>0</v>
      </c>
      <c r="BA187" s="136"/>
      <c r="BB187" s="136"/>
      <c r="BC187" s="136"/>
      <c r="BD187" s="136"/>
      <c r="BE187" s="136">
        <v>0</v>
      </c>
      <c r="BF187" s="136"/>
      <c r="BG187" s="136"/>
      <c r="BH187" s="136"/>
      <c r="BI187" s="136"/>
    </row>
    <row r="188" spans="1:61" s="30" customFormat="1" ht="30" customHeight="1">
      <c r="A188" s="106">
        <v>13</v>
      </c>
      <c r="B188" s="107"/>
      <c r="C188" s="107"/>
      <c r="D188" s="158" t="s">
        <v>564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0" t="s">
        <v>202</v>
      </c>
      <c r="R188" s="50"/>
      <c r="S188" s="50"/>
      <c r="T188" s="50"/>
      <c r="U188" s="50"/>
      <c r="V188" s="158" t="s">
        <v>411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36">
        <v>0</v>
      </c>
      <c r="AG188" s="136"/>
      <c r="AH188" s="136"/>
      <c r="AI188" s="136"/>
      <c r="AJ188" s="136"/>
      <c r="AK188" s="136">
        <v>0</v>
      </c>
      <c r="AL188" s="136"/>
      <c r="AM188" s="136"/>
      <c r="AN188" s="136"/>
      <c r="AO188" s="136"/>
      <c r="AP188" s="136">
        <v>0</v>
      </c>
      <c r="AQ188" s="136"/>
      <c r="AR188" s="136"/>
      <c r="AS188" s="136"/>
      <c r="AT188" s="136"/>
      <c r="AU188" s="136">
        <v>0</v>
      </c>
      <c r="AV188" s="136"/>
      <c r="AW188" s="136"/>
      <c r="AX188" s="136"/>
      <c r="AY188" s="136"/>
      <c r="AZ188" s="136">
        <v>0</v>
      </c>
      <c r="BA188" s="136"/>
      <c r="BB188" s="136"/>
      <c r="BC188" s="136"/>
      <c r="BD188" s="136"/>
      <c r="BE188" s="136">
        <v>0</v>
      </c>
      <c r="BF188" s="136"/>
      <c r="BG188" s="136"/>
      <c r="BH188" s="136"/>
      <c r="BI188" s="136"/>
    </row>
    <row r="189" spans="1:61" s="30" customFormat="1" ht="15" customHeight="1">
      <c r="A189" s="106">
        <v>14</v>
      </c>
      <c r="B189" s="107"/>
      <c r="C189" s="107"/>
      <c r="D189" s="158" t="s">
        <v>565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0" t="s">
        <v>202</v>
      </c>
      <c r="R189" s="50"/>
      <c r="S189" s="50"/>
      <c r="T189" s="50"/>
      <c r="U189" s="50"/>
      <c r="V189" s="158" t="s">
        <v>530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36">
        <v>0</v>
      </c>
      <c r="AG189" s="136"/>
      <c r="AH189" s="136"/>
      <c r="AI189" s="136"/>
      <c r="AJ189" s="136"/>
      <c r="AK189" s="136">
        <v>0</v>
      </c>
      <c r="AL189" s="136"/>
      <c r="AM189" s="136"/>
      <c r="AN189" s="136"/>
      <c r="AO189" s="136"/>
      <c r="AP189" s="136">
        <v>0</v>
      </c>
      <c r="AQ189" s="136"/>
      <c r="AR189" s="136"/>
      <c r="AS189" s="136"/>
      <c r="AT189" s="136"/>
      <c r="AU189" s="136">
        <v>0</v>
      </c>
      <c r="AV189" s="136"/>
      <c r="AW189" s="136"/>
      <c r="AX189" s="136"/>
      <c r="AY189" s="136"/>
      <c r="AZ189" s="136">
        <v>0</v>
      </c>
      <c r="BA189" s="136"/>
      <c r="BB189" s="136"/>
      <c r="BC189" s="136"/>
      <c r="BD189" s="136"/>
      <c r="BE189" s="136">
        <v>0</v>
      </c>
      <c r="BF189" s="136"/>
      <c r="BG189" s="136"/>
      <c r="BH189" s="136"/>
      <c r="BI189" s="136"/>
    </row>
    <row r="190" spans="1:61" s="30" customFormat="1" ht="30" customHeight="1">
      <c r="A190" s="106">
        <v>15</v>
      </c>
      <c r="B190" s="107"/>
      <c r="C190" s="107"/>
      <c r="D190" s="158" t="s">
        <v>566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0" t="s">
        <v>202</v>
      </c>
      <c r="R190" s="50"/>
      <c r="S190" s="50"/>
      <c r="T190" s="50"/>
      <c r="U190" s="50"/>
      <c r="V190" s="158" t="s">
        <v>530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36">
        <v>0</v>
      </c>
      <c r="AG190" s="136"/>
      <c r="AH190" s="136"/>
      <c r="AI190" s="136"/>
      <c r="AJ190" s="136"/>
      <c r="AK190" s="136">
        <v>0</v>
      </c>
      <c r="AL190" s="136"/>
      <c r="AM190" s="136"/>
      <c r="AN190" s="136"/>
      <c r="AO190" s="136"/>
      <c r="AP190" s="136">
        <v>0</v>
      </c>
      <c r="AQ190" s="136"/>
      <c r="AR190" s="136"/>
      <c r="AS190" s="136"/>
      <c r="AT190" s="136"/>
      <c r="AU190" s="136">
        <v>0</v>
      </c>
      <c r="AV190" s="136"/>
      <c r="AW190" s="136"/>
      <c r="AX190" s="136"/>
      <c r="AY190" s="136"/>
      <c r="AZ190" s="136">
        <v>0</v>
      </c>
      <c r="BA190" s="136"/>
      <c r="BB190" s="136"/>
      <c r="BC190" s="136"/>
      <c r="BD190" s="136"/>
      <c r="BE190" s="136">
        <v>0</v>
      </c>
      <c r="BF190" s="136"/>
      <c r="BG190" s="136"/>
      <c r="BH190" s="136"/>
      <c r="BI190" s="136"/>
    </row>
    <row r="191" spans="1:61" s="30" customFormat="1" ht="30" customHeight="1">
      <c r="A191" s="106">
        <v>16</v>
      </c>
      <c r="B191" s="107"/>
      <c r="C191" s="107"/>
      <c r="D191" s="158" t="s">
        <v>567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0" t="s">
        <v>202</v>
      </c>
      <c r="R191" s="50"/>
      <c r="S191" s="50"/>
      <c r="T191" s="50"/>
      <c r="U191" s="50"/>
      <c r="V191" s="158" t="s">
        <v>530</v>
      </c>
      <c r="W191" s="74"/>
      <c r="X191" s="74"/>
      <c r="Y191" s="74"/>
      <c r="Z191" s="74"/>
      <c r="AA191" s="74"/>
      <c r="AB191" s="74"/>
      <c r="AC191" s="74"/>
      <c r="AD191" s="74"/>
      <c r="AE191" s="75"/>
      <c r="AF191" s="136">
        <v>0</v>
      </c>
      <c r="AG191" s="136"/>
      <c r="AH191" s="136"/>
      <c r="AI191" s="136"/>
      <c r="AJ191" s="136"/>
      <c r="AK191" s="136">
        <v>0</v>
      </c>
      <c r="AL191" s="136"/>
      <c r="AM191" s="136"/>
      <c r="AN191" s="136"/>
      <c r="AO191" s="136"/>
      <c r="AP191" s="136">
        <v>0</v>
      </c>
      <c r="AQ191" s="136"/>
      <c r="AR191" s="136"/>
      <c r="AS191" s="136"/>
      <c r="AT191" s="136"/>
      <c r="AU191" s="136">
        <v>0</v>
      </c>
      <c r="AV191" s="136"/>
      <c r="AW191" s="136"/>
      <c r="AX191" s="136"/>
      <c r="AY191" s="136"/>
      <c r="AZ191" s="136">
        <v>0</v>
      </c>
      <c r="BA191" s="136"/>
      <c r="BB191" s="136"/>
      <c r="BC191" s="136"/>
      <c r="BD191" s="136"/>
      <c r="BE191" s="136">
        <v>0</v>
      </c>
      <c r="BF191" s="136"/>
      <c r="BG191" s="136"/>
      <c r="BH191" s="136"/>
      <c r="BI191" s="136"/>
    </row>
    <row r="192" spans="1:61" s="30" customFormat="1" ht="30" customHeight="1">
      <c r="A192" s="106">
        <v>17</v>
      </c>
      <c r="B192" s="107"/>
      <c r="C192" s="107"/>
      <c r="D192" s="158" t="s">
        <v>568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0" t="s">
        <v>202</v>
      </c>
      <c r="R192" s="50"/>
      <c r="S192" s="50"/>
      <c r="T192" s="50"/>
      <c r="U192" s="50"/>
      <c r="V192" s="158" t="s">
        <v>556</v>
      </c>
      <c r="W192" s="74"/>
      <c r="X192" s="74"/>
      <c r="Y192" s="74"/>
      <c r="Z192" s="74"/>
      <c r="AA192" s="74"/>
      <c r="AB192" s="74"/>
      <c r="AC192" s="74"/>
      <c r="AD192" s="74"/>
      <c r="AE192" s="75"/>
      <c r="AF192" s="136">
        <v>0</v>
      </c>
      <c r="AG192" s="136"/>
      <c r="AH192" s="136"/>
      <c r="AI192" s="136"/>
      <c r="AJ192" s="136"/>
      <c r="AK192" s="136">
        <v>0</v>
      </c>
      <c r="AL192" s="136"/>
      <c r="AM192" s="136"/>
      <c r="AN192" s="136"/>
      <c r="AO192" s="136"/>
      <c r="AP192" s="136">
        <v>0</v>
      </c>
      <c r="AQ192" s="136"/>
      <c r="AR192" s="136"/>
      <c r="AS192" s="136"/>
      <c r="AT192" s="136"/>
      <c r="AU192" s="136">
        <v>0</v>
      </c>
      <c r="AV192" s="136"/>
      <c r="AW192" s="136"/>
      <c r="AX192" s="136"/>
      <c r="AY192" s="136"/>
      <c r="AZ192" s="136">
        <v>0</v>
      </c>
      <c r="BA192" s="136"/>
      <c r="BB192" s="136"/>
      <c r="BC192" s="136"/>
      <c r="BD192" s="136"/>
      <c r="BE192" s="136">
        <v>0</v>
      </c>
      <c r="BF192" s="136"/>
      <c r="BG192" s="136"/>
      <c r="BH192" s="136"/>
      <c r="BI192" s="136"/>
    </row>
    <row r="193" spans="1:61" s="30" customFormat="1" ht="15" customHeight="1">
      <c r="A193" s="106">
        <v>18</v>
      </c>
      <c r="B193" s="107"/>
      <c r="C193" s="107"/>
      <c r="D193" s="158" t="s">
        <v>569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0" t="s">
        <v>202</v>
      </c>
      <c r="R193" s="50"/>
      <c r="S193" s="50"/>
      <c r="T193" s="50"/>
      <c r="U193" s="50"/>
      <c r="V193" s="158" t="s">
        <v>530</v>
      </c>
      <c r="W193" s="74"/>
      <c r="X193" s="74"/>
      <c r="Y193" s="74"/>
      <c r="Z193" s="74"/>
      <c r="AA193" s="74"/>
      <c r="AB193" s="74"/>
      <c r="AC193" s="74"/>
      <c r="AD193" s="74"/>
      <c r="AE193" s="75"/>
      <c r="AF193" s="136">
        <v>0</v>
      </c>
      <c r="AG193" s="136"/>
      <c r="AH193" s="136"/>
      <c r="AI193" s="136"/>
      <c r="AJ193" s="136"/>
      <c r="AK193" s="136">
        <v>0</v>
      </c>
      <c r="AL193" s="136"/>
      <c r="AM193" s="136"/>
      <c r="AN193" s="136"/>
      <c r="AO193" s="136"/>
      <c r="AP193" s="136">
        <v>0</v>
      </c>
      <c r="AQ193" s="136"/>
      <c r="AR193" s="136"/>
      <c r="AS193" s="136"/>
      <c r="AT193" s="136"/>
      <c r="AU193" s="136">
        <v>0</v>
      </c>
      <c r="AV193" s="136"/>
      <c r="AW193" s="136"/>
      <c r="AX193" s="136"/>
      <c r="AY193" s="136"/>
      <c r="AZ193" s="136">
        <v>0</v>
      </c>
      <c r="BA193" s="136"/>
      <c r="BB193" s="136"/>
      <c r="BC193" s="136"/>
      <c r="BD193" s="136"/>
      <c r="BE193" s="136">
        <v>0</v>
      </c>
      <c r="BF193" s="136"/>
      <c r="BG193" s="136"/>
      <c r="BH193" s="136"/>
      <c r="BI193" s="136"/>
    </row>
    <row r="194" spans="1:61" s="7" customFormat="1" ht="14.25">
      <c r="A194" s="121">
        <v>0</v>
      </c>
      <c r="B194" s="122"/>
      <c r="C194" s="122"/>
      <c r="D194" s="137" t="s">
        <v>331</v>
      </c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9"/>
      <c r="Q194" s="135"/>
      <c r="R194" s="135"/>
      <c r="S194" s="135"/>
      <c r="T194" s="135"/>
      <c r="U194" s="135"/>
      <c r="V194" s="137"/>
      <c r="W194" s="48"/>
      <c r="X194" s="48"/>
      <c r="Y194" s="48"/>
      <c r="Z194" s="48"/>
      <c r="AA194" s="48"/>
      <c r="AB194" s="48"/>
      <c r="AC194" s="48"/>
      <c r="AD194" s="48"/>
      <c r="AE194" s="49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</row>
    <row r="195" spans="1:61" s="30" customFormat="1" ht="14.25" customHeight="1">
      <c r="A195" s="106">
        <v>1</v>
      </c>
      <c r="B195" s="107"/>
      <c r="C195" s="107"/>
      <c r="D195" s="158" t="s">
        <v>570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5"/>
      <c r="Q195" s="50" t="s">
        <v>571</v>
      </c>
      <c r="R195" s="50"/>
      <c r="S195" s="50"/>
      <c r="T195" s="50"/>
      <c r="U195" s="50"/>
      <c r="V195" s="158" t="s">
        <v>572</v>
      </c>
      <c r="W195" s="74"/>
      <c r="X195" s="74"/>
      <c r="Y195" s="74"/>
      <c r="Z195" s="74"/>
      <c r="AA195" s="74"/>
      <c r="AB195" s="74"/>
      <c r="AC195" s="74"/>
      <c r="AD195" s="74"/>
      <c r="AE195" s="75"/>
      <c r="AF195" s="136">
        <v>0</v>
      </c>
      <c r="AG195" s="136"/>
      <c r="AH195" s="136"/>
      <c r="AI195" s="136"/>
      <c r="AJ195" s="136"/>
      <c r="AK195" s="136">
        <v>0</v>
      </c>
      <c r="AL195" s="136"/>
      <c r="AM195" s="136"/>
      <c r="AN195" s="136"/>
      <c r="AO195" s="136"/>
      <c r="AP195" s="136">
        <v>0</v>
      </c>
      <c r="AQ195" s="136"/>
      <c r="AR195" s="136"/>
      <c r="AS195" s="136"/>
      <c r="AT195" s="136"/>
      <c r="AU195" s="136">
        <v>0</v>
      </c>
      <c r="AV195" s="136"/>
      <c r="AW195" s="136"/>
      <c r="AX195" s="136"/>
      <c r="AY195" s="136"/>
      <c r="AZ195" s="136">
        <v>0</v>
      </c>
      <c r="BA195" s="136"/>
      <c r="BB195" s="136"/>
      <c r="BC195" s="136"/>
      <c r="BD195" s="136"/>
      <c r="BE195" s="136">
        <v>0</v>
      </c>
      <c r="BF195" s="136"/>
      <c r="BG195" s="136"/>
      <c r="BH195" s="136"/>
      <c r="BI195" s="136"/>
    </row>
    <row r="196" spans="1:61" s="30" customFormat="1" ht="15" customHeight="1">
      <c r="A196" s="106">
        <v>2</v>
      </c>
      <c r="B196" s="107"/>
      <c r="C196" s="107"/>
      <c r="D196" s="158" t="s">
        <v>573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5"/>
      <c r="Q196" s="50" t="s">
        <v>571</v>
      </c>
      <c r="R196" s="50"/>
      <c r="S196" s="50"/>
      <c r="T196" s="50"/>
      <c r="U196" s="50"/>
      <c r="V196" s="158" t="s">
        <v>572</v>
      </c>
      <c r="W196" s="74"/>
      <c r="X196" s="74"/>
      <c r="Y196" s="74"/>
      <c r="Z196" s="74"/>
      <c r="AA196" s="74"/>
      <c r="AB196" s="74"/>
      <c r="AC196" s="74"/>
      <c r="AD196" s="74"/>
      <c r="AE196" s="75"/>
      <c r="AF196" s="136">
        <v>0</v>
      </c>
      <c r="AG196" s="136"/>
      <c r="AH196" s="136"/>
      <c r="AI196" s="136"/>
      <c r="AJ196" s="136"/>
      <c r="AK196" s="136">
        <v>0</v>
      </c>
      <c r="AL196" s="136"/>
      <c r="AM196" s="136"/>
      <c r="AN196" s="136"/>
      <c r="AO196" s="136"/>
      <c r="AP196" s="136">
        <v>0</v>
      </c>
      <c r="AQ196" s="136"/>
      <c r="AR196" s="136"/>
      <c r="AS196" s="136"/>
      <c r="AT196" s="136"/>
      <c r="AU196" s="136">
        <v>0</v>
      </c>
      <c r="AV196" s="136"/>
      <c r="AW196" s="136"/>
      <c r="AX196" s="136"/>
      <c r="AY196" s="136"/>
      <c r="AZ196" s="136">
        <v>0</v>
      </c>
      <c r="BA196" s="136"/>
      <c r="BB196" s="136"/>
      <c r="BC196" s="136"/>
      <c r="BD196" s="136"/>
      <c r="BE196" s="136">
        <v>0</v>
      </c>
      <c r="BF196" s="136"/>
      <c r="BG196" s="136"/>
      <c r="BH196" s="136"/>
      <c r="BI196" s="136"/>
    </row>
    <row r="197" spans="1:61" s="30" customFormat="1" ht="15" customHeight="1">
      <c r="A197" s="106">
        <v>3</v>
      </c>
      <c r="B197" s="107"/>
      <c r="C197" s="107"/>
      <c r="D197" s="158" t="s">
        <v>574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5"/>
      <c r="Q197" s="50" t="s">
        <v>329</v>
      </c>
      <c r="R197" s="50"/>
      <c r="S197" s="50"/>
      <c r="T197" s="50"/>
      <c r="U197" s="50"/>
      <c r="V197" s="158" t="s">
        <v>556</v>
      </c>
      <c r="W197" s="74"/>
      <c r="X197" s="74"/>
      <c r="Y197" s="74"/>
      <c r="Z197" s="74"/>
      <c r="AA197" s="74"/>
      <c r="AB197" s="74"/>
      <c r="AC197" s="74"/>
      <c r="AD197" s="74"/>
      <c r="AE197" s="75"/>
      <c r="AF197" s="136">
        <v>0</v>
      </c>
      <c r="AG197" s="136"/>
      <c r="AH197" s="136"/>
      <c r="AI197" s="136"/>
      <c r="AJ197" s="136"/>
      <c r="AK197" s="136">
        <v>0</v>
      </c>
      <c r="AL197" s="136"/>
      <c r="AM197" s="136"/>
      <c r="AN197" s="136"/>
      <c r="AO197" s="136"/>
      <c r="AP197" s="136">
        <v>0</v>
      </c>
      <c r="AQ197" s="136"/>
      <c r="AR197" s="136"/>
      <c r="AS197" s="136"/>
      <c r="AT197" s="136"/>
      <c r="AU197" s="136">
        <v>0</v>
      </c>
      <c r="AV197" s="136"/>
      <c r="AW197" s="136"/>
      <c r="AX197" s="136"/>
      <c r="AY197" s="136"/>
      <c r="AZ197" s="136">
        <v>0</v>
      </c>
      <c r="BA197" s="136"/>
      <c r="BB197" s="136"/>
      <c r="BC197" s="136"/>
      <c r="BD197" s="136"/>
      <c r="BE197" s="136">
        <v>0</v>
      </c>
      <c r="BF197" s="136"/>
      <c r="BG197" s="136"/>
      <c r="BH197" s="136"/>
      <c r="BI197" s="136"/>
    </row>
    <row r="198" spans="1:61" s="30" customFormat="1" ht="15" customHeight="1">
      <c r="A198" s="106">
        <v>4</v>
      </c>
      <c r="B198" s="107"/>
      <c r="C198" s="107"/>
      <c r="D198" s="158" t="s">
        <v>575</v>
      </c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5"/>
      <c r="Q198" s="50" t="s">
        <v>576</v>
      </c>
      <c r="R198" s="50"/>
      <c r="S198" s="50"/>
      <c r="T198" s="50"/>
      <c r="U198" s="50"/>
      <c r="V198" s="158" t="s">
        <v>340</v>
      </c>
      <c r="W198" s="74"/>
      <c r="X198" s="74"/>
      <c r="Y198" s="74"/>
      <c r="Z198" s="74"/>
      <c r="AA198" s="74"/>
      <c r="AB198" s="74"/>
      <c r="AC198" s="74"/>
      <c r="AD198" s="74"/>
      <c r="AE198" s="75"/>
      <c r="AF198" s="136">
        <v>0</v>
      </c>
      <c r="AG198" s="136"/>
      <c r="AH198" s="136"/>
      <c r="AI198" s="136"/>
      <c r="AJ198" s="136"/>
      <c r="AK198" s="136">
        <v>0</v>
      </c>
      <c r="AL198" s="136"/>
      <c r="AM198" s="136"/>
      <c r="AN198" s="136"/>
      <c r="AO198" s="136"/>
      <c r="AP198" s="136">
        <v>0</v>
      </c>
      <c r="AQ198" s="136"/>
      <c r="AR198" s="136"/>
      <c r="AS198" s="136"/>
      <c r="AT198" s="136"/>
      <c r="AU198" s="136">
        <v>0</v>
      </c>
      <c r="AV198" s="136"/>
      <c r="AW198" s="136"/>
      <c r="AX198" s="136"/>
      <c r="AY198" s="136"/>
      <c r="AZ198" s="136">
        <v>0</v>
      </c>
      <c r="BA198" s="136"/>
      <c r="BB198" s="136"/>
      <c r="BC198" s="136"/>
      <c r="BD198" s="136"/>
      <c r="BE198" s="136">
        <v>0</v>
      </c>
      <c r="BF198" s="136"/>
      <c r="BG198" s="136"/>
      <c r="BH198" s="136"/>
      <c r="BI198" s="136"/>
    </row>
    <row r="199" spans="1:61" s="30" customFormat="1" ht="45" customHeight="1">
      <c r="A199" s="106">
        <v>5</v>
      </c>
      <c r="B199" s="107"/>
      <c r="C199" s="107"/>
      <c r="D199" s="158" t="s">
        <v>577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5"/>
      <c r="Q199" s="50" t="s">
        <v>578</v>
      </c>
      <c r="R199" s="50"/>
      <c r="S199" s="50"/>
      <c r="T199" s="50"/>
      <c r="U199" s="50"/>
      <c r="V199" s="158" t="s">
        <v>340</v>
      </c>
      <c r="W199" s="74"/>
      <c r="X199" s="74"/>
      <c r="Y199" s="74"/>
      <c r="Z199" s="74"/>
      <c r="AA199" s="74"/>
      <c r="AB199" s="74"/>
      <c r="AC199" s="74"/>
      <c r="AD199" s="74"/>
      <c r="AE199" s="75"/>
      <c r="AF199" s="136">
        <v>0</v>
      </c>
      <c r="AG199" s="136"/>
      <c r="AH199" s="136"/>
      <c r="AI199" s="136"/>
      <c r="AJ199" s="136"/>
      <c r="AK199" s="136">
        <v>0</v>
      </c>
      <c r="AL199" s="136"/>
      <c r="AM199" s="136"/>
      <c r="AN199" s="136"/>
      <c r="AO199" s="136"/>
      <c r="AP199" s="136">
        <v>0</v>
      </c>
      <c r="AQ199" s="136"/>
      <c r="AR199" s="136"/>
      <c r="AS199" s="136"/>
      <c r="AT199" s="136"/>
      <c r="AU199" s="136">
        <v>0</v>
      </c>
      <c r="AV199" s="136"/>
      <c r="AW199" s="136"/>
      <c r="AX199" s="136"/>
      <c r="AY199" s="136"/>
      <c r="AZ199" s="136">
        <v>0</v>
      </c>
      <c r="BA199" s="136"/>
      <c r="BB199" s="136"/>
      <c r="BC199" s="136"/>
      <c r="BD199" s="136"/>
      <c r="BE199" s="136">
        <v>0</v>
      </c>
      <c r="BF199" s="136"/>
      <c r="BG199" s="136"/>
      <c r="BH199" s="136"/>
      <c r="BI199" s="136"/>
    </row>
    <row r="200" spans="1:61" s="30" customFormat="1" ht="15" customHeight="1">
      <c r="A200" s="106">
        <v>6</v>
      </c>
      <c r="B200" s="107"/>
      <c r="C200" s="107"/>
      <c r="D200" s="158" t="s">
        <v>579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0" t="s">
        <v>329</v>
      </c>
      <c r="R200" s="50"/>
      <c r="S200" s="50"/>
      <c r="T200" s="50"/>
      <c r="U200" s="50"/>
      <c r="V200" s="158" t="s">
        <v>337</v>
      </c>
      <c r="W200" s="74"/>
      <c r="X200" s="74"/>
      <c r="Y200" s="74"/>
      <c r="Z200" s="74"/>
      <c r="AA200" s="74"/>
      <c r="AB200" s="74"/>
      <c r="AC200" s="74"/>
      <c r="AD200" s="74"/>
      <c r="AE200" s="75"/>
      <c r="AF200" s="136">
        <v>0</v>
      </c>
      <c r="AG200" s="136"/>
      <c r="AH200" s="136"/>
      <c r="AI200" s="136"/>
      <c r="AJ200" s="136"/>
      <c r="AK200" s="136">
        <v>0</v>
      </c>
      <c r="AL200" s="136"/>
      <c r="AM200" s="136"/>
      <c r="AN200" s="136"/>
      <c r="AO200" s="136"/>
      <c r="AP200" s="136">
        <v>0</v>
      </c>
      <c r="AQ200" s="136"/>
      <c r="AR200" s="136"/>
      <c r="AS200" s="136"/>
      <c r="AT200" s="136"/>
      <c r="AU200" s="136">
        <v>0</v>
      </c>
      <c r="AV200" s="136"/>
      <c r="AW200" s="136"/>
      <c r="AX200" s="136"/>
      <c r="AY200" s="136"/>
      <c r="AZ200" s="136">
        <v>0</v>
      </c>
      <c r="BA200" s="136"/>
      <c r="BB200" s="136"/>
      <c r="BC200" s="136"/>
      <c r="BD200" s="136"/>
      <c r="BE200" s="136">
        <v>0</v>
      </c>
      <c r="BF200" s="136"/>
      <c r="BG200" s="136"/>
      <c r="BH200" s="136"/>
      <c r="BI200" s="136"/>
    </row>
    <row r="201" spans="1:61" s="30" customFormat="1" ht="15" customHeight="1">
      <c r="A201" s="106">
        <v>7</v>
      </c>
      <c r="B201" s="107"/>
      <c r="C201" s="107"/>
      <c r="D201" s="158" t="s">
        <v>580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0" t="s">
        <v>581</v>
      </c>
      <c r="R201" s="50"/>
      <c r="S201" s="50"/>
      <c r="T201" s="50"/>
      <c r="U201" s="50"/>
      <c r="V201" s="158" t="s">
        <v>340</v>
      </c>
      <c r="W201" s="74"/>
      <c r="X201" s="74"/>
      <c r="Y201" s="74"/>
      <c r="Z201" s="74"/>
      <c r="AA201" s="74"/>
      <c r="AB201" s="74"/>
      <c r="AC201" s="74"/>
      <c r="AD201" s="74"/>
      <c r="AE201" s="75"/>
      <c r="AF201" s="136">
        <v>0</v>
      </c>
      <c r="AG201" s="136"/>
      <c r="AH201" s="136"/>
      <c r="AI201" s="136"/>
      <c r="AJ201" s="136"/>
      <c r="AK201" s="136">
        <v>0</v>
      </c>
      <c r="AL201" s="136"/>
      <c r="AM201" s="136"/>
      <c r="AN201" s="136"/>
      <c r="AO201" s="136"/>
      <c r="AP201" s="136">
        <v>0</v>
      </c>
      <c r="AQ201" s="136"/>
      <c r="AR201" s="136"/>
      <c r="AS201" s="136"/>
      <c r="AT201" s="136"/>
      <c r="AU201" s="136">
        <v>0</v>
      </c>
      <c r="AV201" s="136"/>
      <c r="AW201" s="136"/>
      <c r="AX201" s="136"/>
      <c r="AY201" s="136"/>
      <c r="AZ201" s="136">
        <v>0</v>
      </c>
      <c r="BA201" s="136"/>
      <c r="BB201" s="136"/>
      <c r="BC201" s="136"/>
      <c r="BD201" s="136"/>
      <c r="BE201" s="136">
        <v>0</v>
      </c>
      <c r="BF201" s="136"/>
      <c r="BG201" s="136"/>
      <c r="BH201" s="136"/>
      <c r="BI201" s="136"/>
    </row>
    <row r="202" spans="1:61" s="30" customFormat="1" ht="30" customHeight="1">
      <c r="A202" s="106">
        <v>8</v>
      </c>
      <c r="B202" s="107"/>
      <c r="C202" s="107"/>
      <c r="D202" s="158" t="s">
        <v>582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5"/>
      <c r="Q202" s="50" t="s">
        <v>329</v>
      </c>
      <c r="R202" s="50"/>
      <c r="S202" s="50"/>
      <c r="T202" s="50"/>
      <c r="U202" s="50"/>
      <c r="V202" s="158" t="s">
        <v>340</v>
      </c>
      <c r="W202" s="74"/>
      <c r="X202" s="74"/>
      <c r="Y202" s="74"/>
      <c r="Z202" s="74"/>
      <c r="AA202" s="74"/>
      <c r="AB202" s="74"/>
      <c r="AC202" s="74"/>
      <c r="AD202" s="74"/>
      <c r="AE202" s="75"/>
      <c r="AF202" s="136">
        <v>0</v>
      </c>
      <c r="AG202" s="136"/>
      <c r="AH202" s="136"/>
      <c r="AI202" s="136"/>
      <c r="AJ202" s="136"/>
      <c r="AK202" s="136">
        <v>0</v>
      </c>
      <c r="AL202" s="136"/>
      <c r="AM202" s="136"/>
      <c r="AN202" s="136"/>
      <c r="AO202" s="136"/>
      <c r="AP202" s="136">
        <v>0</v>
      </c>
      <c r="AQ202" s="136"/>
      <c r="AR202" s="136"/>
      <c r="AS202" s="136"/>
      <c r="AT202" s="136"/>
      <c r="AU202" s="136">
        <v>0</v>
      </c>
      <c r="AV202" s="136"/>
      <c r="AW202" s="136"/>
      <c r="AX202" s="136"/>
      <c r="AY202" s="136"/>
      <c r="AZ202" s="136">
        <v>0</v>
      </c>
      <c r="BA202" s="136"/>
      <c r="BB202" s="136"/>
      <c r="BC202" s="136"/>
      <c r="BD202" s="136"/>
      <c r="BE202" s="136">
        <v>0</v>
      </c>
      <c r="BF202" s="136"/>
      <c r="BG202" s="136"/>
      <c r="BH202" s="136"/>
      <c r="BI202" s="136"/>
    </row>
    <row r="203" spans="1:61" s="30" customFormat="1" ht="15" customHeight="1">
      <c r="A203" s="106">
        <v>9</v>
      </c>
      <c r="B203" s="107"/>
      <c r="C203" s="107"/>
      <c r="D203" s="158" t="s">
        <v>583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0" t="s">
        <v>584</v>
      </c>
      <c r="R203" s="50"/>
      <c r="S203" s="50"/>
      <c r="T203" s="50"/>
      <c r="U203" s="50"/>
      <c r="V203" s="158" t="s">
        <v>340</v>
      </c>
      <c r="W203" s="74"/>
      <c r="X203" s="74"/>
      <c r="Y203" s="74"/>
      <c r="Z203" s="74"/>
      <c r="AA203" s="74"/>
      <c r="AB203" s="74"/>
      <c r="AC203" s="74"/>
      <c r="AD203" s="74"/>
      <c r="AE203" s="75"/>
      <c r="AF203" s="136">
        <v>0</v>
      </c>
      <c r="AG203" s="136"/>
      <c r="AH203" s="136"/>
      <c r="AI203" s="136"/>
      <c r="AJ203" s="136"/>
      <c r="AK203" s="136">
        <v>0</v>
      </c>
      <c r="AL203" s="136"/>
      <c r="AM203" s="136"/>
      <c r="AN203" s="136"/>
      <c r="AO203" s="136"/>
      <c r="AP203" s="136">
        <v>0</v>
      </c>
      <c r="AQ203" s="136"/>
      <c r="AR203" s="136"/>
      <c r="AS203" s="136"/>
      <c r="AT203" s="136"/>
      <c r="AU203" s="136">
        <v>0</v>
      </c>
      <c r="AV203" s="136"/>
      <c r="AW203" s="136"/>
      <c r="AX203" s="136"/>
      <c r="AY203" s="136"/>
      <c r="AZ203" s="136">
        <v>0</v>
      </c>
      <c r="BA203" s="136"/>
      <c r="BB203" s="136"/>
      <c r="BC203" s="136"/>
      <c r="BD203" s="136"/>
      <c r="BE203" s="136">
        <v>0</v>
      </c>
      <c r="BF203" s="136"/>
      <c r="BG203" s="136"/>
      <c r="BH203" s="136"/>
      <c r="BI203" s="136"/>
    </row>
    <row r="204" spans="1:61" s="30" customFormat="1" ht="30" customHeight="1">
      <c r="A204" s="106">
        <v>10</v>
      </c>
      <c r="B204" s="107"/>
      <c r="C204" s="107"/>
      <c r="D204" s="158" t="s">
        <v>585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5"/>
      <c r="Q204" s="50" t="s">
        <v>329</v>
      </c>
      <c r="R204" s="50"/>
      <c r="S204" s="50"/>
      <c r="T204" s="50"/>
      <c r="U204" s="50"/>
      <c r="V204" s="158" t="s">
        <v>411</v>
      </c>
      <c r="W204" s="74"/>
      <c r="X204" s="74"/>
      <c r="Y204" s="74"/>
      <c r="Z204" s="74"/>
      <c r="AA204" s="74"/>
      <c r="AB204" s="74"/>
      <c r="AC204" s="74"/>
      <c r="AD204" s="74"/>
      <c r="AE204" s="75"/>
      <c r="AF204" s="136">
        <v>0</v>
      </c>
      <c r="AG204" s="136"/>
      <c r="AH204" s="136"/>
      <c r="AI204" s="136"/>
      <c r="AJ204" s="136"/>
      <c r="AK204" s="136">
        <v>0</v>
      </c>
      <c r="AL204" s="136"/>
      <c r="AM204" s="136"/>
      <c r="AN204" s="136"/>
      <c r="AO204" s="136"/>
      <c r="AP204" s="136">
        <v>0</v>
      </c>
      <c r="AQ204" s="136"/>
      <c r="AR204" s="136"/>
      <c r="AS204" s="136"/>
      <c r="AT204" s="136"/>
      <c r="AU204" s="136">
        <v>0</v>
      </c>
      <c r="AV204" s="136"/>
      <c r="AW204" s="136"/>
      <c r="AX204" s="136"/>
      <c r="AY204" s="136"/>
      <c r="AZ204" s="136">
        <v>0</v>
      </c>
      <c r="BA204" s="136"/>
      <c r="BB204" s="136"/>
      <c r="BC204" s="136"/>
      <c r="BD204" s="136"/>
      <c r="BE204" s="136">
        <v>0</v>
      </c>
      <c r="BF204" s="136"/>
      <c r="BG204" s="136"/>
      <c r="BH204" s="136"/>
      <c r="BI204" s="136"/>
    </row>
    <row r="205" spans="1:61" s="30" customFormat="1" ht="15" customHeight="1">
      <c r="A205" s="106">
        <v>11</v>
      </c>
      <c r="B205" s="107"/>
      <c r="C205" s="107"/>
      <c r="D205" s="158" t="s">
        <v>586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5"/>
      <c r="Q205" s="50" t="s">
        <v>587</v>
      </c>
      <c r="R205" s="50"/>
      <c r="S205" s="50"/>
      <c r="T205" s="50"/>
      <c r="U205" s="50"/>
      <c r="V205" s="158" t="s">
        <v>340</v>
      </c>
      <c r="W205" s="74"/>
      <c r="X205" s="74"/>
      <c r="Y205" s="74"/>
      <c r="Z205" s="74"/>
      <c r="AA205" s="74"/>
      <c r="AB205" s="74"/>
      <c r="AC205" s="74"/>
      <c r="AD205" s="74"/>
      <c r="AE205" s="75"/>
      <c r="AF205" s="136">
        <v>0</v>
      </c>
      <c r="AG205" s="136"/>
      <c r="AH205" s="136"/>
      <c r="AI205" s="136"/>
      <c r="AJ205" s="136"/>
      <c r="AK205" s="136">
        <v>0</v>
      </c>
      <c r="AL205" s="136"/>
      <c r="AM205" s="136"/>
      <c r="AN205" s="136"/>
      <c r="AO205" s="136"/>
      <c r="AP205" s="136">
        <v>0</v>
      </c>
      <c r="AQ205" s="136"/>
      <c r="AR205" s="136"/>
      <c r="AS205" s="136"/>
      <c r="AT205" s="136"/>
      <c r="AU205" s="136">
        <v>0</v>
      </c>
      <c r="AV205" s="136"/>
      <c r="AW205" s="136"/>
      <c r="AX205" s="136"/>
      <c r="AY205" s="136"/>
      <c r="AZ205" s="136">
        <v>0</v>
      </c>
      <c r="BA205" s="136"/>
      <c r="BB205" s="136"/>
      <c r="BC205" s="136"/>
      <c r="BD205" s="136"/>
      <c r="BE205" s="136">
        <v>0</v>
      </c>
      <c r="BF205" s="136"/>
      <c r="BG205" s="136"/>
      <c r="BH205" s="136"/>
      <c r="BI205" s="136"/>
    </row>
    <row r="206" spans="1:61" s="30" customFormat="1" ht="30" customHeight="1">
      <c r="A206" s="106">
        <v>12</v>
      </c>
      <c r="B206" s="107"/>
      <c r="C206" s="107"/>
      <c r="D206" s="158" t="s">
        <v>588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0" t="s">
        <v>329</v>
      </c>
      <c r="R206" s="50"/>
      <c r="S206" s="50"/>
      <c r="T206" s="50"/>
      <c r="U206" s="50"/>
      <c r="V206" s="158" t="s">
        <v>340</v>
      </c>
      <c r="W206" s="74"/>
      <c r="X206" s="74"/>
      <c r="Y206" s="74"/>
      <c r="Z206" s="74"/>
      <c r="AA206" s="74"/>
      <c r="AB206" s="74"/>
      <c r="AC206" s="74"/>
      <c r="AD206" s="74"/>
      <c r="AE206" s="75"/>
      <c r="AF206" s="136">
        <v>0</v>
      </c>
      <c r="AG206" s="136"/>
      <c r="AH206" s="136"/>
      <c r="AI206" s="136"/>
      <c r="AJ206" s="136"/>
      <c r="AK206" s="136">
        <v>0</v>
      </c>
      <c r="AL206" s="136"/>
      <c r="AM206" s="136"/>
      <c r="AN206" s="136"/>
      <c r="AO206" s="136"/>
      <c r="AP206" s="136">
        <v>0</v>
      </c>
      <c r="AQ206" s="136"/>
      <c r="AR206" s="136"/>
      <c r="AS206" s="136"/>
      <c r="AT206" s="136"/>
      <c r="AU206" s="136">
        <v>0</v>
      </c>
      <c r="AV206" s="136"/>
      <c r="AW206" s="136"/>
      <c r="AX206" s="136"/>
      <c r="AY206" s="136"/>
      <c r="AZ206" s="136">
        <v>0</v>
      </c>
      <c r="BA206" s="136"/>
      <c r="BB206" s="136"/>
      <c r="BC206" s="136"/>
      <c r="BD206" s="136"/>
      <c r="BE206" s="136">
        <v>0</v>
      </c>
      <c r="BF206" s="136"/>
      <c r="BG206" s="136"/>
      <c r="BH206" s="136"/>
      <c r="BI206" s="136"/>
    </row>
    <row r="207" spans="1:61" s="30" customFormat="1" ht="15" customHeight="1">
      <c r="A207" s="106">
        <v>13</v>
      </c>
      <c r="B207" s="107"/>
      <c r="C207" s="107"/>
      <c r="D207" s="158" t="s">
        <v>589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5"/>
      <c r="Q207" s="50" t="s">
        <v>590</v>
      </c>
      <c r="R207" s="50"/>
      <c r="S207" s="50"/>
      <c r="T207" s="50"/>
      <c r="U207" s="50"/>
      <c r="V207" s="158" t="s">
        <v>411</v>
      </c>
      <c r="W207" s="74"/>
      <c r="X207" s="74"/>
      <c r="Y207" s="74"/>
      <c r="Z207" s="74"/>
      <c r="AA207" s="74"/>
      <c r="AB207" s="74"/>
      <c r="AC207" s="74"/>
      <c r="AD207" s="74"/>
      <c r="AE207" s="75"/>
      <c r="AF207" s="136">
        <v>0</v>
      </c>
      <c r="AG207" s="136"/>
      <c r="AH207" s="136"/>
      <c r="AI207" s="136"/>
      <c r="AJ207" s="136"/>
      <c r="AK207" s="136">
        <v>0</v>
      </c>
      <c r="AL207" s="136"/>
      <c r="AM207" s="136"/>
      <c r="AN207" s="136"/>
      <c r="AO207" s="136"/>
      <c r="AP207" s="136">
        <v>0</v>
      </c>
      <c r="AQ207" s="136"/>
      <c r="AR207" s="136"/>
      <c r="AS207" s="136"/>
      <c r="AT207" s="136"/>
      <c r="AU207" s="136">
        <v>0</v>
      </c>
      <c r="AV207" s="136"/>
      <c r="AW207" s="136"/>
      <c r="AX207" s="136"/>
      <c r="AY207" s="136"/>
      <c r="AZ207" s="136">
        <v>0</v>
      </c>
      <c r="BA207" s="136"/>
      <c r="BB207" s="136"/>
      <c r="BC207" s="136"/>
      <c r="BD207" s="136"/>
      <c r="BE207" s="136">
        <v>0</v>
      </c>
      <c r="BF207" s="136"/>
      <c r="BG207" s="136"/>
      <c r="BH207" s="136"/>
      <c r="BI207" s="136"/>
    </row>
    <row r="208" spans="1:61" s="30" customFormat="1" ht="15" customHeight="1">
      <c r="A208" s="106">
        <v>14</v>
      </c>
      <c r="B208" s="107"/>
      <c r="C208" s="107"/>
      <c r="D208" s="158" t="s">
        <v>591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5"/>
      <c r="Q208" s="50" t="s">
        <v>590</v>
      </c>
      <c r="R208" s="50"/>
      <c r="S208" s="50"/>
      <c r="T208" s="50"/>
      <c r="U208" s="50"/>
      <c r="V208" s="158" t="s">
        <v>340</v>
      </c>
      <c r="W208" s="74"/>
      <c r="X208" s="74"/>
      <c r="Y208" s="74"/>
      <c r="Z208" s="74"/>
      <c r="AA208" s="74"/>
      <c r="AB208" s="74"/>
      <c r="AC208" s="74"/>
      <c r="AD208" s="74"/>
      <c r="AE208" s="75"/>
      <c r="AF208" s="136">
        <v>0</v>
      </c>
      <c r="AG208" s="136"/>
      <c r="AH208" s="136"/>
      <c r="AI208" s="136"/>
      <c r="AJ208" s="136"/>
      <c r="AK208" s="136">
        <v>0</v>
      </c>
      <c r="AL208" s="136"/>
      <c r="AM208" s="136"/>
      <c r="AN208" s="136"/>
      <c r="AO208" s="136"/>
      <c r="AP208" s="136">
        <v>0</v>
      </c>
      <c r="AQ208" s="136"/>
      <c r="AR208" s="136"/>
      <c r="AS208" s="136"/>
      <c r="AT208" s="136"/>
      <c r="AU208" s="136">
        <v>0</v>
      </c>
      <c r="AV208" s="136"/>
      <c r="AW208" s="136"/>
      <c r="AX208" s="136"/>
      <c r="AY208" s="136"/>
      <c r="AZ208" s="136">
        <v>0</v>
      </c>
      <c r="BA208" s="136"/>
      <c r="BB208" s="136"/>
      <c r="BC208" s="136"/>
      <c r="BD208" s="136"/>
      <c r="BE208" s="136">
        <v>0</v>
      </c>
      <c r="BF208" s="136"/>
      <c r="BG208" s="136"/>
      <c r="BH208" s="136"/>
      <c r="BI208" s="136"/>
    </row>
    <row r="209" spans="1:61" s="30" customFormat="1" ht="30" customHeight="1">
      <c r="A209" s="106">
        <v>15</v>
      </c>
      <c r="B209" s="107"/>
      <c r="C209" s="107"/>
      <c r="D209" s="158" t="s">
        <v>592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5"/>
      <c r="Q209" s="50" t="s">
        <v>329</v>
      </c>
      <c r="R209" s="50"/>
      <c r="S209" s="50"/>
      <c r="T209" s="50"/>
      <c r="U209" s="50"/>
      <c r="V209" s="158" t="s">
        <v>340</v>
      </c>
      <c r="W209" s="74"/>
      <c r="X209" s="74"/>
      <c r="Y209" s="74"/>
      <c r="Z209" s="74"/>
      <c r="AA209" s="74"/>
      <c r="AB209" s="74"/>
      <c r="AC209" s="74"/>
      <c r="AD209" s="74"/>
      <c r="AE209" s="75"/>
      <c r="AF209" s="136">
        <v>0</v>
      </c>
      <c r="AG209" s="136"/>
      <c r="AH209" s="136"/>
      <c r="AI209" s="136"/>
      <c r="AJ209" s="136"/>
      <c r="AK209" s="136">
        <v>0</v>
      </c>
      <c r="AL209" s="136"/>
      <c r="AM209" s="136"/>
      <c r="AN209" s="136"/>
      <c r="AO209" s="136"/>
      <c r="AP209" s="136">
        <v>0</v>
      </c>
      <c r="AQ209" s="136"/>
      <c r="AR209" s="136"/>
      <c r="AS209" s="136"/>
      <c r="AT209" s="136"/>
      <c r="AU209" s="136">
        <v>0</v>
      </c>
      <c r="AV209" s="136"/>
      <c r="AW209" s="136"/>
      <c r="AX209" s="136"/>
      <c r="AY209" s="136"/>
      <c r="AZ209" s="136">
        <v>0</v>
      </c>
      <c r="BA209" s="136"/>
      <c r="BB209" s="136"/>
      <c r="BC209" s="136"/>
      <c r="BD209" s="136"/>
      <c r="BE209" s="136">
        <v>0</v>
      </c>
      <c r="BF209" s="136"/>
      <c r="BG209" s="136"/>
      <c r="BH209" s="136"/>
      <c r="BI209" s="136"/>
    </row>
    <row r="210" spans="1:61" s="7" customFormat="1" ht="14.25">
      <c r="A210" s="121">
        <v>0</v>
      </c>
      <c r="B210" s="122"/>
      <c r="C210" s="122"/>
      <c r="D210" s="137" t="s">
        <v>338</v>
      </c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9"/>
      <c r="Q210" s="135"/>
      <c r="R210" s="135"/>
      <c r="S210" s="135"/>
      <c r="T210" s="135"/>
      <c r="U210" s="135"/>
      <c r="V210" s="137"/>
      <c r="W210" s="48"/>
      <c r="X210" s="48"/>
      <c r="Y210" s="48"/>
      <c r="Z210" s="48"/>
      <c r="AA210" s="48"/>
      <c r="AB210" s="48"/>
      <c r="AC210" s="48"/>
      <c r="AD210" s="48"/>
      <c r="AE210" s="49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</row>
    <row r="211" spans="1:61" s="30" customFormat="1" ht="28.5" customHeight="1">
      <c r="A211" s="106">
        <v>1</v>
      </c>
      <c r="B211" s="107"/>
      <c r="C211" s="107"/>
      <c r="D211" s="158" t="s">
        <v>593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5"/>
      <c r="Q211" s="50" t="s">
        <v>202</v>
      </c>
      <c r="R211" s="50"/>
      <c r="S211" s="50"/>
      <c r="T211" s="50"/>
      <c r="U211" s="50"/>
      <c r="V211" s="158" t="s">
        <v>340</v>
      </c>
      <c r="W211" s="74"/>
      <c r="X211" s="74"/>
      <c r="Y211" s="74"/>
      <c r="Z211" s="74"/>
      <c r="AA211" s="74"/>
      <c r="AB211" s="74"/>
      <c r="AC211" s="74"/>
      <c r="AD211" s="74"/>
      <c r="AE211" s="75"/>
      <c r="AF211" s="136">
        <v>0</v>
      </c>
      <c r="AG211" s="136"/>
      <c r="AH211" s="136"/>
      <c r="AI211" s="136"/>
      <c r="AJ211" s="136"/>
      <c r="AK211" s="136">
        <v>0</v>
      </c>
      <c r="AL211" s="136"/>
      <c r="AM211" s="136"/>
      <c r="AN211" s="136"/>
      <c r="AO211" s="136"/>
      <c r="AP211" s="136">
        <v>0</v>
      </c>
      <c r="AQ211" s="136"/>
      <c r="AR211" s="136"/>
      <c r="AS211" s="136"/>
      <c r="AT211" s="136"/>
      <c r="AU211" s="136">
        <v>0</v>
      </c>
      <c r="AV211" s="136"/>
      <c r="AW211" s="136"/>
      <c r="AX211" s="136"/>
      <c r="AY211" s="136"/>
      <c r="AZ211" s="136">
        <v>0</v>
      </c>
      <c r="BA211" s="136"/>
      <c r="BB211" s="136"/>
      <c r="BC211" s="136"/>
      <c r="BD211" s="136"/>
      <c r="BE211" s="136">
        <v>0</v>
      </c>
      <c r="BF211" s="136"/>
      <c r="BG211" s="136"/>
      <c r="BH211" s="136"/>
      <c r="BI211" s="136"/>
    </row>
    <row r="212" spans="1:61" s="30" customFormat="1" ht="45" customHeight="1">
      <c r="A212" s="106">
        <v>2</v>
      </c>
      <c r="B212" s="107"/>
      <c r="C212" s="107"/>
      <c r="D212" s="158" t="s">
        <v>594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5"/>
      <c r="Q212" s="50" t="s">
        <v>202</v>
      </c>
      <c r="R212" s="50"/>
      <c r="S212" s="50"/>
      <c r="T212" s="50"/>
      <c r="U212" s="50"/>
      <c r="V212" s="158" t="s">
        <v>340</v>
      </c>
      <c r="W212" s="74"/>
      <c r="X212" s="74"/>
      <c r="Y212" s="74"/>
      <c r="Z212" s="74"/>
      <c r="AA212" s="74"/>
      <c r="AB212" s="74"/>
      <c r="AC212" s="74"/>
      <c r="AD212" s="74"/>
      <c r="AE212" s="75"/>
      <c r="AF212" s="136">
        <v>0</v>
      </c>
      <c r="AG212" s="136"/>
      <c r="AH212" s="136"/>
      <c r="AI212" s="136"/>
      <c r="AJ212" s="136"/>
      <c r="AK212" s="136">
        <v>0</v>
      </c>
      <c r="AL212" s="136"/>
      <c r="AM212" s="136"/>
      <c r="AN212" s="136"/>
      <c r="AO212" s="136"/>
      <c r="AP212" s="136">
        <v>0</v>
      </c>
      <c r="AQ212" s="136"/>
      <c r="AR212" s="136"/>
      <c r="AS212" s="136"/>
      <c r="AT212" s="136"/>
      <c r="AU212" s="136">
        <v>0</v>
      </c>
      <c r="AV212" s="136"/>
      <c r="AW212" s="136"/>
      <c r="AX212" s="136"/>
      <c r="AY212" s="136"/>
      <c r="AZ212" s="136">
        <v>0</v>
      </c>
      <c r="BA212" s="136"/>
      <c r="BB212" s="136"/>
      <c r="BC212" s="136"/>
      <c r="BD212" s="136"/>
      <c r="BE212" s="136">
        <v>0</v>
      </c>
      <c r="BF212" s="136"/>
      <c r="BG212" s="136"/>
      <c r="BH212" s="136"/>
      <c r="BI212" s="136"/>
    </row>
    <row r="213" spans="1:61" s="30" customFormat="1" ht="15" customHeight="1">
      <c r="A213" s="106">
        <v>3</v>
      </c>
      <c r="B213" s="107"/>
      <c r="C213" s="107"/>
      <c r="D213" s="158" t="s">
        <v>595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5"/>
      <c r="Q213" s="50" t="s">
        <v>202</v>
      </c>
      <c r="R213" s="50"/>
      <c r="S213" s="50"/>
      <c r="T213" s="50"/>
      <c r="U213" s="50"/>
      <c r="V213" s="158" t="s">
        <v>340</v>
      </c>
      <c r="W213" s="74"/>
      <c r="X213" s="74"/>
      <c r="Y213" s="74"/>
      <c r="Z213" s="74"/>
      <c r="AA213" s="74"/>
      <c r="AB213" s="74"/>
      <c r="AC213" s="74"/>
      <c r="AD213" s="74"/>
      <c r="AE213" s="75"/>
      <c r="AF213" s="136">
        <v>0</v>
      </c>
      <c r="AG213" s="136"/>
      <c r="AH213" s="136"/>
      <c r="AI213" s="136"/>
      <c r="AJ213" s="136"/>
      <c r="AK213" s="136">
        <v>0</v>
      </c>
      <c r="AL213" s="136"/>
      <c r="AM213" s="136"/>
      <c r="AN213" s="136"/>
      <c r="AO213" s="136"/>
      <c r="AP213" s="136">
        <v>0</v>
      </c>
      <c r="AQ213" s="136"/>
      <c r="AR213" s="136"/>
      <c r="AS213" s="136"/>
      <c r="AT213" s="136"/>
      <c r="AU213" s="136">
        <v>0</v>
      </c>
      <c r="AV213" s="136"/>
      <c r="AW213" s="136"/>
      <c r="AX213" s="136"/>
      <c r="AY213" s="136"/>
      <c r="AZ213" s="136">
        <v>0</v>
      </c>
      <c r="BA213" s="136"/>
      <c r="BB213" s="136"/>
      <c r="BC213" s="136"/>
      <c r="BD213" s="136"/>
      <c r="BE213" s="136">
        <v>0</v>
      </c>
      <c r="BF213" s="136"/>
      <c r="BG213" s="136"/>
      <c r="BH213" s="136"/>
      <c r="BI213" s="136"/>
    </row>
    <row r="214" spans="1:61" s="30" customFormat="1" ht="30" customHeight="1">
      <c r="A214" s="106">
        <v>4</v>
      </c>
      <c r="B214" s="107"/>
      <c r="C214" s="107"/>
      <c r="D214" s="158" t="s">
        <v>596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50" t="s">
        <v>202</v>
      </c>
      <c r="R214" s="50"/>
      <c r="S214" s="50"/>
      <c r="T214" s="50"/>
      <c r="U214" s="50"/>
      <c r="V214" s="158" t="s">
        <v>340</v>
      </c>
      <c r="W214" s="74"/>
      <c r="X214" s="74"/>
      <c r="Y214" s="74"/>
      <c r="Z214" s="74"/>
      <c r="AA214" s="74"/>
      <c r="AB214" s="74"/>
      <c r="AC214" s="74"/>
      <c r="AD214" s="74"/>
      <c r="AE214" s="75"/>
      <c r="AF214" s="136">
        <v>0</v>
      </c>
      <c r="AG214" s="136"/>
      <c r="AH214" s="136"/>
      <c r="AI214" s="136"/>
      <c r="AJ214" s="136"/>
      <c r="AK214" s="136">
        <v>0</v>
      </c>
      <c r="AL214" s="136"/>
      <c r="AM214" s="136"/>
      <c r="AN214" s="136"/>
      <c r="AO214" s="136"/>
      <c r="AP214" s="136">
        <v>0</v>
      </c>
      <c r="AQ214" s="136"/>
      <c r="AR214" s="136"/>
      <c r="AS214" s="136"/>
      <c r="AT214" s="136"/>
      <c r="AU214" s="136">
        <v>0</v>
      </c>
      <c r="AV214" s="136"/>
      <c r="AW214" s="136"/>
      <c r="AX214" s="136"/>
      <c r="AY214" s="136"/>
      <c r="AZ214" s="136">
        <v>0</v>
      </c>
      <c r="BA214" s="136"/>
      <c r="BB214" s="136"/>
      <c r="BC214" s="136"/>
      <c r="BD214" s="136"/>
      <c r="BE214" s="136">
        <v>0</v>
      </c>
      <c r="BF214" s="136"/>
      <c r="BG214" s="136"/>
      <c r="BH214" s="136"/>
      <c r="BI214" s="136"/>
    </row>
    <row r="215" spans="1:61" s="30" customFormat="1" ht="15" customHeight="1">
      <c r="A215" s="106">
        <v>5</v>
      </c>
      <c r="B215" s="107"/>
      <c r="C215" s="107"/>
      <c r="D215" s="158" t="s">
        <v>597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5"/>
      <c r="Q215" s="50" t="s">
        <v>202</v>
      </c>
      <c r="R215" s="50"/>
      <c r="S215" s="50"/>
      <c r="T215" s="50"/>
      <c r="U215" s="50"/>
      <c r="V215" s="158" t="s">
        <v>340</v>
      </c>
      <c r="W215" s="74"/>
      <c r="X215" s="74"/>
      <c r="Y215" s="74"/>
      <c r="Z215" s="74"/>
      <c r="AA215" s="74"/>
      <c r="AB215" s="74"/>
      <c r="AC215" s="74"/>
      <c r="AD215" s="74"/>
      <c r="AE215" s="75"/>
      <c r="AF215" s="136">
        <v>0</v>
      </c>
      <c r="AG215" s="136"/>
      <c r="AH215" s="136"/>
      <c r="AI215" s="136"/>
      <c r="AJ215" s="136"/>
      <c r="AK215" s="136">
        <v>0</v>
      </c>
      <c r="AL215" s="136"/>
      <c r="AM215" s="136"/>
      <c r="AN215" s="136"/>
      <c r="AO215" s="136"/>
      <c r="AP215" s="136">
        <v>0</v>
      </c>
      <c r="AQ215" s="136"/>
      <c r="AR215" s="136"/>
      <c r="AS215" s="136"/>
      <c r="AT215" s="136"/>
      <c r="AU215" s="136">
        <v>0</v>
      </c>
      <c r="AV215" s="136"/>
      <c r="AW215" s="136"/>
      <c r="AX215" s="136"/>
      <c r="AY215" s="136"/>
      <c r="AZ215" s="136">
        <v>0</v>
      </c>
      <c r="BA215" s="136"/>
      <c r="BB215" s="136"/>
      <c r="BC215" s="136"/>
      <c r="BD215" s="136"/>
      <c r="BE215" s="136">
        <v>0</v>
      </c>
      <c r="BF215" s="136"/>
      <c r="BG215" s="136"/>
      <c r="BH215" s="136"/>
      <c r="BI215" s="136"/>
    </row>
    <row r="216" spans="1:61" s="30" customFormat="1" ht="30" customHeight="1">
      <c r="A216" s="106">
        <v>6</v>
      </c>
      <c r="B216" s="107"/>
      <c r="C216" s="107"/>
      <c r="D216" s="158" t="s">
        <v>598</v>
      </c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5"/>
      <c r="Q216" s="50" t="s">
        <v>202</v>
      </c>
      <c r="R216" s="50"/>
      <c r="S216" s="50"/>
      <c r="T216" s="50"/>
      <c r="U216" s="50"/>
      <c r="V216" s="158" t="s">
        <v>340</v>
      </c>
      <c r="W216" s="74"/>
      <c r="X216" s="74"/>
      <c r="Y216" s="74"/>
      <c r="Z216" s="74"/>
      <c r="AA216" s="74"/>
      <c r="AB216" s="74"/>
      <c r="AC216" s="74"/>
      <c r="AD216" s="74"/>
      <c r="AE216" s="75"/>
      <c r="AF216" s="136">
        <v>0</v>
      </c>
      <c r="AG216" s="136"/>
      <c r="AH216" s="136"/>
      <c r="AI216" s="136"/>
      <c r="AJ216" s="136"/>
      <c r="AK216" s="136">
        <v>0</v>
      </c>
      <c r="AL216" s="136"/>
      <c r="AM216" s="136"/>
      <c r="AN216" s="136"/>
      <c r="AO216" s="136"/>
      <c r="AP216" s="136">
        <v>0</v>
      </c>
      <c r="AQ216" s="136"/>
      <c r="AR216" s="136"/>
      <c r="AS216" s="136"/>
      <c r="AT216" s="136"/>
      <c r="AU216" s="136">
        <v>0</v>
      </c>
      <c r="AV216" s="136"/>
      <c r="AW216" s="136"/>
      <c r="AX216" s="136"/>
      <c r="AY216" s="136"/>
      <c r="AZ216" s="136">
        <v>0</v>
      </c>
      <c r="BA216" s="136"/>
      <c r="BB216" s="136"/>
      <c r="BC216" s="136"/>
      <c r="BD216" s="136"/>
      <c r="BE216" s="136">
        <v>0</v>
      </c>
      <c r="BF216" s="136"/>
      <c r="BG216" s="136"/>
      <c r="BH216" s="136"/>
      <c r="BI216" s="136"/>
    </row>
    <row r="217" spans="1:61" s="30" customFormat="1" ht="15" customHeight="1">
      <c r="A217" s="106">
        <v>7</v>
      </c>
      <c r="B217" s="107"/>
      <c r="C217" s="107"/>
      <c r="D217" s="158" t="s">
        <v>599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5"/>
      <c r="Q217" s="50" t="s">
        <v>202</v>
      </c>
      <c r="R217" s="50"/>
      <c r="S217" s="50"/>
      <c r="T217" s="50"/>
      <c r="U217" s="50"/>
      <c r="V217" s="158" t="s">
        <v>340</v>
      </c>
      <c r="W217" s="74"/>
      <c r="X217" s="74"/>
      <c r="Y217" s="74"/>
      <c r="Z217" s="74"/>
      <c r="AA217" s="74"/>
      <c r="AB217" s="74"/>
      <c r="AC217" s="74"/>
      <c r="AD217" s="74"/>
      <c r="AE217" s="75"/>
      <c r="AF217" s="136">
        <v>0</v>
      </c>
      <c r="AG217" s="136"/>
      <c r="AH217" s="136"/>
      <c r="AI217" s="136"/>
      <c r="AJ217" s="136"/>
      <c r="AK217" s="136">
        <v>0</v>
      </c>
      <c r="AL217" s="136"/>
      <c r="AM217" s="136"/>
      <c r="AN217" s="136"/>
      <c r="AO217" s="136"/>
      <c r="AP217" s="136">
        <v>0</v>
      </c>
      <c r="AQ217" s="136"/>
      <c r="AR217" s="136"/>
      <c r="AS217" s="136"/>
      <c r="AT217" s="136"/>
      <c r="AU217" s="136">
        <v>0</v>
      </c>
      <c r="AV217" s="136"/>
      <c r="AW217" s="136"/>
      <c r="AX217" s="136"/>
      <c r="AY217" s="136"/>
      <c r="AZ217" s="136">
        <v>0</v>
      </c>
      <c r="BA217" s="136"/>
      <c r="BB217" s="136"/>
      <c r="BC217" s="136"/>
      <c r="BD217" s="136"/>
      <c r="BE217" s="136">
        <v>0</v>
      </c>
      <c r="BF217" s="136"/>
      <c r="BG217" s="136"/>
      <c r="BH217" s="136"/>
      <c r="BI217" s="136"/>
    </row>
    <row r="218" spans="1:61" s="30" customFormat="1" ht="30" customHeight="1">
      <c r="A218" s="106">
        <v>8</v>
      </c>
      <c r="B218" s="107"/>
      <c r="C218" s="107"/>
      <c r="D218" s="158" t="s">
        <v>600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5"/>
      <c r="Q218" s="50" t="s">
        <v>202</v>
      </c>
      <c r="R218" s="50"/>
      <c r="S218" s="50"/>
      <c r="T218" s="50"/>
      <c r="U218" s="50"/>
      <c r="V218" s="158" t="s">
        <v>340</v>
      </c>
      <c r="W218" s="74"/>
      <c r="X218" s="74"/>
      <c r="Y218" s="74"/>
      <c r="Z218" s="74"/>
      <c r="AA218" s="74"/>
      <c r="AB218" s="74"/>
      <c r="AC218" s="74"/>
      <c r="AD218" s="74"/>
      <c r="AE218" s="75"/>
      <c r="AF218" s="136">
        <v>0</v>
      </c>
      <c r="AG218" s="136"/>
      <c r="AH218" s="136"/>
      <c r="AI218" s="136"/>
      <c r="AJ218" s="136"/>
      <c r="AK218" s="136">
        <v>0</v>
      </c>
      <c r="AL218" s="136"/>
      <c r="AM218" s="136"/>
      <c r="AN218" s="136"/>
      <c r="AO218" s="136"/>
      <c r="AP218" s="136">
        <v>0</v>
      </c>
      <c r="AQ218" s="136"/>
      <c r="AR218" s="136"/>
      <c r="AS218" s="136"/>
      <c r="AT218" s="136"/>
      <c r="AU218" s="136">
        <v>0</v>
      </c>
      <c r="AV218" s="136"/>
      <c r="AW218" s="136"/>
      <c r="AX218" s="136"/>
      <c r="AY218" s="136"/>
      <c r="AZ218" s="136">
        <v>0</v>
      </c>
      <c r="BA218" s="136"/>
      <c r="BB218" s="136"/>
      <c r="BC218" s="136"/>
      <c r="BD218" s="136"/>
      <c r="BE218" s="136">
        <v>0</v>
      </c>
      <c r="BF218" s="136"/>
      <c r="BG218" s="136"/>
      <c r="BH218" s="136"/>
      <c r="BI218" s="136"/>
    </row>
    <row r="219" spans="1:61" s="30" customFormat="1" ht="15" customHeight="1">
      <c r="A219" s="106">
        <v>9</v>
      </c>
      <c r="B219" s="107"/>
      <c r="C219" s="107"/>
      <c r="D219" s="158" t="s">
        <v>601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5"/>
      <c r="Q219" s="50" t="s">
        <v>202</v>
      </c>
      <c r="R219" s="50"/>
      <c r="S219" s="50"/>
      <c r="T219" s="50"/>
      <c r="U219" s="50"/>
      <c r="V219" s="158" t="s">
        <v>340</v>
      </c>
      <c r="W219" s="74"/>
      <c r="X219" s="74"/>
      <c r="Y219" s="74"/>
      <c r="Z219" s="74"/>
      <c r="AA219" s="74"/>
      <c r="AB219" s="74"/>
      <c r="AC219" s="74"/>
      <c r="AD219" s="74"/>
      <c r="AE219" s="75"/>
      <c r="AF219" s="136">
        <v>0</v>
      </c>
      <c r="AG219" s="136"/>
      <c r="AH219" s="136"/>
      <c r="AI219" s="136"/>
      <c r="AJ219" s="136"/>
      <c r="AK219" s="136">
        <v>0</v>
      </c>
      <c r="AL219" s="136"/>
      <c r="AM219" s="136"/>
      <c r="AN219" s="136"/>
      <c r="AO219" s="136"/>
      <c r="AP219" s="136">
        <v>0</v>
      </c>
      <c r="AQ219" s="136"/>
      <c r="AR219" s="136"/>
      <c r="AS219" s="136"/>
      <c r="AT219" s="136"/>
      <c r="AU219" s="136">
        <v>0</v>
      </c>
      <c r="AV219" s="136"/>
      <c r="AW219" s="136"/>
      <c r="AX219" s="136"/>
      <c r="AY219" s="136"/>
      <c r="AZ219" s="136">
        <v>0</v>
      </c>
      <c r="BA219" s="136"/>
      <c r="BB219" s="136"/>
      <c r="BC219" s="136"/>
      <c r="BD219" s="136"/>
      <c r="BE219" s="136">
        <v>0</v>
      </c>
      <c r="BF219" s="136"/>
      <c r="BG219" s="136"/>
      <c r="BH219" s="136"/>
      <c r="BI219" s="136"/>
    </row>
    <row r="220" spans="1:61" s="30" customFormat="1" ht="15" customHeight="1">
      <c r="A220" s="106">
        <v>10</v>
      </c>
      <c r="B220" s="107"/>
      <c r="C220" s="107"/>
      <c r="D220" s="158" t="s">
        <v>602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5"/>
      <c r="Q220" s="50" t="s">
        <v>202</v>
      </c>
      <c r="R220" s="50"/>
      <c r="S220" s="50"/>
      <c r="T220" s="50"/>
      <c r="U220" s="50"/>
      <c r="V220" s="158" t="s">
        <v>340</v>
      </c>
      <c r="W220" s="74"/>
      <c r="X220" s="74"/>
      <c r="Y220" s="74"/>
      <c r="Z220" s="74"/>
      <c r="AA220" s="74"/>
      <c r="AB220" s="74"/>
      <c r="AC220" s="74"/>
      <c r="AD220" s="74"/>
      <c r="AE220" s="75"/>
      <c r="AF220" s="136">
        <v>0</v>
      </c>
      <c r="AG220" s="136"/>
      <c r="AH220" s="136"/>
      <c r="AI220" s="136"/>
      <c r="AJ220" s="136"/>
      <c r="AK220" s="136">
        <v>0</v>
      </c>
      <c r="AL220" s="136"/>
      <c r="AM220" s="136"/>
      <c r="AN220" s="136"/>
      <c r="AO220" s="136"/>
      <c r="AP220" s="136">
        <v>0</v>
      </c>
      <c r="AQ220" s="136"/>
      <c r="AR220" s="136"/>
      <c r="AS220" s="136"/>
      <c r="AT220" s="136"/>
      <c r="AU220" s="136">
        <v>0</v>
      </c>
      <c r="AV220" s="136"/>
      <c r="AW220" s="136"/>
      <c r="AX220" s="136"/>
      <c r="AY220" s="136"/>
      <c r="AZ220" s="136">
        <v>0</v>
      </c>
      <c r="BA220" s="136"/>
      <c r="BB220" s="136"/>
      <c r="BC220" s="136"/>
      <c r="BD220" s="136"/>
      <c r="BE220" s="136">
        <v>0</v>
      </c>
      <c r="BF220" s="136"/>
      <c r="BG220" s="136"/>
      <c r="BH220" s="136"/>
      <c r="BI220" s="136"/>
    </row>
    <row r="221" spans="1:61" s="30" customFormat="1" ht="15" customHeight="1">
      <c r="A221" s="106">
        <v>11</v>
      </c>
      <c r="B221" s="107"/>
      <c r="C221" s="107"/>
      <c r="D221" s="158" t="s">
        <v>603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5"/>
      <c r="Q221" s="50" t="s">
        <v>202</v>
      </c>
      <c r="R221" s="50"/>
      <c r="S221" s="50"/>
      <c r="T221" s="50"/>
      <c r="U221" s="50"/>
      <c r="V221" s="158" t="s">
        <v>340</v>
      </c>
      <c r="W221" s="74"/>
      <c r="X221" s="74"/>
      <c r="Y221" s="74"/>
      <c r="Z221" s="74"/>
      <c r="AA221" s="74"/>
      <c r="AB221" s="74"/>
      <c r="AC221" s="74"/>
      <c r="AD221" s="74"/>
      <c r="AE221" s="75"/>
      <c r="AF221" s="136">
        <v>0</v>
      </c>
      <c r="AG221" s="136"/>
      <c r="AH221" s="136"/>
      <c r="AI221" s="136"/>
      <c r="AJ221" s="136"/>
      <c r="AK221" s="136">
        <v>0</v>
      </c>
      <c r="AL221" s="136"/>
      <c r="AM221" s="136"/>
      <c r="AN221" s="136"/>
      <c r="AO221" s="136"/>
      <c r="AP221" s="136">
        <v>0</v>
      </c>
      <c r="AQ221" s="136"/>
      <c r="AR221" s="136"/>
      <c r="AS221" s="136"/>
      <c r="AT221" s="136"/>
      <c r="AU221" s="136">
        <v>0</v>
      </c>
      <c r="AV221" s="136"/>
      <c r="AW221" s="136"/>
      <c r="AX221" s="136"/>
      <c r="AY221" s="136"/>
      <c r="AZ221" s="136">
        <v>0</v>
      </c>
      <c r="BA221" s="136"/>
      <c r="BB221" s="136"/>
      <c r="BC221" s="136"/>
      <c r="BD221" s="136"/>
      <c r="BE221" s="136">
        <v>0</v>
      </c>
      <c r="BF221" s="136"/>
      <c r="BG221" s="136"/>
      <c r="BH221" s="136"/>
      <c r="BI221" s="136"/>
    </row>
    <row r="222" spans="1:61" s="30" customFormat="1" ht="15" customHeight="1">
      <c r="A222" s="106">
        <v>12</v>
      </c>
      <c r="B222" s="107"/>
      <c r="C222" s="107"/>
      <c r="D222" s="158" t="s">
        <v>604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50" t="s">
        <v>202</v>
      </c>
      <c r="R222" s="50"/>
      <c r="S222" s="50"/>
      <c r="T222" s="50"/>
      <c r="U222" s="50"/>
      <c r="V222" s="158" t="s">
        <v>340</v>
      </c>
      <c r="W222" s="74"/>
      <c r="X222" s="74"/>
      <c r="Y222" s="74"/>
      <c r="Z222" s="74"/>
      <c r="AA222" s="74"/>
      <c r="AB222" s="74"/>
      <c r="AC222" s="74"/>
      <c r="AD222" s="74"/>
      <c r="AE222" s="75"/>
      <c r="AF222" s="136">
        <v>0</v>
      </c>
      <c r="AG222" s="136"/>
      <c r="AH222" s="136"/>
      <c r="AI222" s="136"/>
      <c r="AJ222" s="136"/>
      <c r="AK222" s="136">
        <v>0</v>
      </c>
      <c r="AL222" s="136"/>
      <c r="AM222" s="136"/>
      <c r="AN222" s="136"/>
      <c r="AO222" s="136"/>
      <c r="AP222" s="136">
        <v>0</v>
      </c>
      <c r="AQ222" s="136"/>
      <c r="AR222" s="136"/>
      <c r="AS222" s="136"/>
      <c r="AT222" s="136"/>
      <c r="AU222" s="136">
        <v>0</v>
      </c>
      <c r="AV222" s="136"/>
      <c r="AW222" s="136"/>
      <c r="AX222" s="136"/>
      <c r="AY222" s="136"/>
      <c r="AZ222" s="136">
        <v>0</v>
      </c>
      <c r="BA222" s="136"/>
      <c r="BB222" s="136"/>
      <c r="BC222" s="136"/>
      <c r="BD222" s="136"/>
      <c r="BE222" s="136">
        <v>0</v>
      </c>
      <c r="BF222" s="136"/>
      <c r="BG222" s="136"/>
      <c r="BH222" s="136"/>
      <c r="BI222" s="136"/>
    </row>
    <row r="223" spans="1:61" s="30" customFormat="1" ht="30" customHeight="1">
      <c r="A223" s="106">
        <v>13</v>
      </c>
      <c r="B223" s="107"/>
      <c r="C223" s="107"/>
      <c r="D223" s="158" t="s">
        <v>605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5"/>
      <c r="Q223" s="50" t="s">
        <v>202</v>
      </c>
      <c r="R223" s="50"/>
      <c r="S223" s="50"/>
      <c r="T223" s="50"/>
      <c r="U223" s="50"/>
      <c r="V223" s="158" t="s">
        <v>340</v>
      </c>
      <c r="W223" s="74"/>
      <c r="X223" s="74"/>
      <c r="Y223" s="74"/>
      <c r="Z223" s="74"/>
      <c r="AA223" s="74"/>
      <c r="AB223" s="74"/>
      <c r="AC223" s="74"/>
      <c r="AD223" s="74"/>
      <c r="AE223" s="75"/>
      <c r="AF223" s="136">
        <v>0</v>
      </c>
      <c r="AG223" s="136"/>
      <c r="AH223" s="136"/>
      <c r="AI223" s="136"/>
      <c r="AJ223" s="136"/>
      <c r="AK223" s="136">
        <v>0</v>
      </c>
      <c r="AL223" s="136"/>
      <c r="AM223" s="136"/>
      <c r="AN223" s="136"/>
      <c r="AO223" s="136"/>
      <c r="AP223" s="136">
        <v>0</v>
      </c>
      <c r="AQ223" s="136"/>
      <c r="AR223" s="136"/>
      <c r="AS223" s="136"/>
      <c r="AT223" s="136"/>
      <c r="AU223" s="136">
        <v>0</v>
      </c>
      <c r="AV223" s="136"/>
      <c r="AW223" s="136"/>
      <c r="AX223" s="136"/>
      <c r="AY223" s="136"/>
      <c r="AZ223" s="136">
        <v>0</v>
      </c>
      <c r="BA223" s="136"/>
      <c r="BB223" s="136"/>
      <c r="BC223" s="136"/>
      <c r="BD223" s="136"/>
      <c r="BE223" s="136">
        <v>0</v>
      </c>
      <c r="BF223" s="136"/>
      <c r="BG223" s="136"/>
      <c r="BH223" s="136"/>
      <c r="BI223" s="136"/>
    </row>
    <row r="224" spans="1:61" s="30" customFormat="1" ht="45" customHeight="1">
      <c r="A224" s="106">
        <v>14</v>
      </c>
      <c r="B224" s="107"/>
      <c r="C224" s="107"/>
      <c r="D224" s="158" t="s">
        <v>606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50" t="s">
        <v>202</v>
      </c>
      <c r="R224" s="50"/>
      <c r="S224" s="50"/>
      <c r="T224" s="50"/>
      <c r="U224" s="50"/>
      <c r="V224" s="158" t="s">
        <v>340</v>
      </c>
      <c r="W224" s="74"/>
      <c r="X224" s="74"/>
      <c r="Y224" s="74"/>
      <c r="Z224" s="74"/>
      <c r="AA224" s="74"/>
      <c r="AB224" s="74"/>
      <c r="AC224" s="74"/>
      <c r="AD224" s="74"/>
      <c r="AE224" s="75"/>
      <c r="AF224" s="136">
        <v>0</v>
      </c>
      <c r="AG224" s="136"/>
      <c r="AH224" s="136"/>
      <c r="AI224" s="136"/>
      <c r="AJ224" s="136"/>
      <c r="AK224" s="136">
        <v>0</v>
      </c>
      <c r="AL224" s="136"/>
      <c r="AM224" s="136"/>
      <c r="AN224" s="136"/>
      <c r="AO224" s="136"/>
      <c r="AP224" s="136">
        <v>0</v>
      </c>
      <c r="AQ224" s="136"/>
      <c r="AR224" s="136"/>
      <c r="AS224" s="136"/>
      <c r="AT224" s="136"/>
      <c r="AU224" s="136">
        <v>0</v>
      </c>
      <c r="AV224" s="136"/>
      <c r="AW224" s="136"/>
      <c r="AX224" s="136"/>
      <c r="AY224" s="136"/>
      <c r="AZ224" s="136">
        <v>0</v>
      </c>
      <c r="BA224" s="136"/>
      <c r="BB224" s="136"/>
      <c r="BC224" s="136"/>
      <c r="BD224" s="136"/>
      <c r="BE224" s="136">
        <v>0</v>
      </c>
      <c r="BF224" s="136"/>
      <c r="BG224" s="136"/>
      <c r="BH224" s="136"/>
      <c r="BI224" s="136"/>
    </row>
    <row r="225" spans="1:70" s="30" customFormat="1" ht="45" customHeight="1">
      <c r="A225" s="106">
        <v>15</v>
      </c>
      <c r="B225" s="107"/>
      <c r="C225" s="107"/>
      <c r="D225" s="158" t="s">
        <v>607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5"/>
      <c r="Q225" s="50" t="s">
        <v>202</v>
      </c>
      <c r="R225" s="50"/>
      <c r="S225" s="50"/>
      <c r="T225" s="50"/>
      <c r="U225" s="50"/>
      <c r="V225" s="158" t="s">
        <v>340</v>
      </c>
      <c r="W225" s="74"/>
      <c r="X225" s="74"/>
      <c r="Y225" s="74"/>
      <c r="Z225" s="74"/>
      <c r="AA225" s="74"/>
      <c r="AB225" s="74"/>
      <c r="AC225" s="74"/>
      <c r="AD225" s="74"/>
      <c r="AE225" s="75"/>
      <c r="AF225" s="136">
        <v>0</v>
      </c>
      <c r="AG225" s="136"/>
      <c r="AH225" s="136"/>
      <c r="AI225" s="136"/>
      <c r="AJ225" s="136"/>
      <c r="AK225" s="136">
        <v>0</v>
      </c>
      <c r="AL225" s="136"/>
      <c r="AM225" s="136"/>
      <c r="AN225" s="136"/>
      <c r="AO225" s="136"/>
      <c r="AP225" s="136">
        <v>0</v>
      </c>
      <c r="AQ225" s="136"/>
      <c r="AR225" s="136"/>
      <c r="AS225" s="136"/>
      <c r="AT225" s="136"/>
      <c r="AU225" s="136">
        <v>0</v>
      </c>
      <c r="AV225" s="136"/>
      <c r="AW225" s="136"/>
      <c r="AX225" s="136"/>
      <c r="AY225" s="136"/>
      <c r="AZ225" s="136">
        <v>0</v>
      </c>
      <c r="BA225" s="136"/>
      <c r="BB225" s="136"/>
      <c r="BC225" s="136"/>
      <c r="BD225" s="136"/>
      <c r="BE225" s="136">
        <v>0</v>
      </c>
      <c r="BF225" s="136"/>
      <c r="BG225" s="136"/>
      <c r="BH225" s="136"/>
      <c r="BI225" s="136"/>
    </row>
    <row r="226" spans="1:70" s="30" customFormat="1" ht="15" customHeight="1">
      <c r="A226" s="106">
        <v>16</v>
      </c>
      <c r="B226" s="107"/>
      <c r="C226" s="107"/>
      <c r="D226" s="158" t="s">
        <v>608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5"/>
      <c r="Q226" s="50" t="s">
        <v>202</v>
      </c>
      <c r="R226" s="50"/>
      <c r="S226" s="50"/>
      <c r="T226" s="50"/>
      <c r="U226" s="50"/>
      <c r="V226" s="158" t="s">
        <v>340</v>
      </c>
      <c r="W226" s="74"/>
      <c r="X226" s="74"/>
      <c r="Y226" s="74"/>
      <c r="Z226" s="74"/>
      <c r="AA226" s="74"/>
      <c r="AB226" s="74"/>
      <c r="AC226" s="74"/>
      <c r="AD226" s="74"/>
      <c r="AE226" s="75"/>
      <c r="AF226" s="136">
        <v>0</v>
      </c>
      <c r="AG226" s="136"/>
      <c r="AH226" s="136"/>
      <c r="AI226" s="136"/>
      <c r="AJ226" s="136"/>
      <c r="AK226" s="136">
        <v>0</v>
      </c>
      <c r="AL226" s="136"/>
      <c r="AM226" s="136"/>
      <c r="AN226" s="136"/>
      <c r="AO226" s="136"/>
      <c r="AP226" s="136">
        <v>0</v>
      </c>
      <c r="AQ226" s="136"/>
      <c r="AR226" s="136"/>
      <c r="AS226" s="136"/>
      <c r="AT226" s="136"/>
      <c r="AU226" s="136">
        <v>0</v>
      </c>
      <c r="AV226" s="136"/>
      <c r="AW226" s="136"/>
      <c r="AX226" s="136"/>
      <c r="AY226" s="136"/>
      <c r="AZ226" s="136">
        <v>0</v>
      </c>
      <c r="BA226" s="136"/>
      <c r="BB226" s="136"/>
      <c r="BC226" s="136"/>
      <c r="BD226" s="136"/>
      <c r="BE226" s="136">
        <v>0</v>
      </c>
      <c r="BF226" s="136"/>
      <c r="BG226" s="136"/>
      <c r="BH226" s="136"/>
      <c r="BI226" s="136"/>
    </row>
    <row r="227" spans="1:70" s="7" customFormat="1" ht="14.25">
      <c r="A227" s="121">
        <v>0</v>
      </c>
      <c r="B227" s="122"/>
      <c r="C227" s="122"/>
      <c r="D227" s="137" t="s">
        <v>344</v>
      </c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9"/>
      <c r="Q227" s="135"/>
      <c r="R227" s="135"/>
      <c r="S227" s="135"/>
      <c r="T227" s="135"/>
      <c r="U227" s="135"/>
      <c r="V227" s="137"/>
      <c r="W227" s="48"/>
      <c r="X227" s="48"/>
      <c r="Y227" s="48"/>
      <c r="Z227" s="48"/>
      <c r="AA227" s="48"/>
      <c r="AB227" s="48"/>
      <c r="AC227" s="48"/>
      <c r="AD227" s="48"/>
      <c r="AE227" s="49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</row>
    <row r="228" spans="1:70" s="30" customFormat="1" ht="28.5" customHeight="1">
      <c r="A228" s="106">
        <v>1</v>
      </c>
      <c r="B228" s="107"/>
      <c r="C228" s="107"/>
      <c r="D228" s="158" t="s">
        <v>609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5"/>
      <c r="Q228" s="50" t="s">
        <v>346</v>
      </c>
      <c r="R228" s="50"/>
      <c r="S228" s="50"/>
      <c r="T228" s="50"/>
      <c r="U228" s="50"/>
      <c r="V228" s="158" t="s">
        <v>340</v>
      </c>
      <c r="W228" s="74"/>
      <c r="X228" s="74"/>
      <c r="Y228" s="74"/>
      <c r="Z228" s="74"/>
      <c r="AA228" s="74"/>
      <c r="AB228" s="74"/>
      <c r="AC228" s="74"/>
      <c r="AD228" s="74"/>
      <c r="AE228" s="75"/>
      <c r="AF228" s="136">
        <v>0</v>
      </c>
      <c r="AG228" s="136"/>
      <c r="AH228" s="136"/>
      <c r="AI228" s="136"/>
      <c r="AJ228" s="136"/>
      <c r="AK228" s="136">
        <v>0</v>
      </c>
      <c r="AL228" s="136"/>
      <c r="AM228" s="136"/>
      <c r="AN228" s="136"/>
      <c r="AO228" s="136"/>
      <c r="AP228" s="136">
        <v>0</v>
      </c>
      <c r="AQ228" s="136"/>
      <c r="AR228" s="136"/>
      <c r="AS228" s="136"/>
      <c r="AT228" s="136"/>
      <c r="AU228" s="136">
        <v>0</v>
      </c>
      <c r="AV228" s="136"/>
      <c r="AW228" s="136"/>
      <c r="AX228" s="136"/>
      <c r="AY228" s="136"/>
      <c r="AZ228" s="136">
        <v>0</v>
      </c>
      <c r="BA228" s="136"/>
      <c r="BB228" s="136"/>
      <c r="BC228" s="136"/>
      <c r="BD228" s="136"/>
      <c r="BE228" s="136">
        <v>0</v>
      </c>
      <c r="BF228" s="136"/>
      <c r="BG228" s="136"/>
      <c r="BH228" s="136"/>
      <c r="BI228" s="136"/>
    </row>
    <row r="229" spans="1:70" s="30" customFormat="1" ht="30" customHeight="1">
      <c r="A229" s="106">
        <v>2</v>
      </c>
      <c r="B229" s="107"/>
      <c r="C229" s="107"/>
      <c r="D229" s="158" t="s">
        <v>610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5"/>
      <c r="Q229" s="50" t="s">
        <v>346</v>
      </c>
      <c r="R229" s="50"/>
      <c r="S229" s="50"/>
      <c r="T229" s="50"/>
      <c r="U229" s="50"/>
      <c r="V229" s="158" t="s">
        <v>340</v>
      </c>
      <c r="W229" s="74"/>
      <c r="X229" s="74"/>
      <c r="Y229" s="74"/>
      <c r="Z229" s="74"/>
      <c r="AA229" s="74"/>
      <c r="AB229" s="74"/>
      <c r="AC229" s="74"/>
      <c r="AD229" s="74"/>
      <c r="AE229" s="75"/>
      <c r="AF229" s="136">
        <v>0</v>
      </c>
      <c r="AG229" s="136"/>
      <c r="AH229" s="136"/>
      <c r="AI229" s="136"/>
      <c r="AJ229" s="136"/>
      <c r="AK229" s="136">
        <v>0</v>
      </c>
      <c r="AL229" s="136"/>
      <c r="AM229" s="136"/>
      <c r="AN229" s="136"/>
      <c r="AO229" s="136"/>
      <c r="AP229" s="136">
        <v>0</v>
      </c>
      <c r="AQ229" s="136"/>
      <c r="AR229" s="136"/>
      <c r="AS229" s="136"/>
      <c r="AT229" s="136"/>
      <c r="AU229" s="136">
        <v>0</v>
      </c>
      <c r="AV229" s="136"/>
      <c r="AW229" s="136"/>
      <c r="AX229" s="136"/>
      <c r="AY229" s="136"/>
      <c r="AZ229" s="136">
        <v>0</v>
      </c>
      <c r="BA229" s="136"/>
      <c r="BB229" s="136"/>
      <c r="BC229" s="136"/>
      <c r="BD229" s="136"/>
      <c r="BE229" s="136">
        <v>0</v>
      </c>
      <c r="BF229" s="136"/>
      <c r="BG229" s="136"/>
      <c r="BH229" s="136"/>
      <c r="BI229" s="136"/>
    </row>
    <row r="230" spans="1:70" s="30" customFormat="1" ht="30" customHeight="1">
      <c r="A230" s="106">
        <v>3</v>
      </c>
      <c r="B230" s="107"/>
      <c r="C230" s="107"/>
      <c r="D230" s="158" t="s">
        <v>611</v>
      </c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5"/>
      <c r="Q230" s="50" t="s">
        <v>346</v>
      </c>
      <c r="R230" s="50"/>
      <c r="S230" s="50"/>
      <c r="T230" s="50"/>
      <c r="U230" s="50"/>
      <c r="V230" s="158" t="s">
        <v>340</v>
      </c>
      <c r="W230" s="74"/>
      <c r="X230" s="74"/>
      <c r="Y230" s="74"/>
      <c r="Z230" s="74"/>
      <c r="AA230" s="74"/>
      <c r="AB230" s="74"/>
      <c r="AC230" s="74"/>
      <c r="AD230" s="74"/>
      <c r="AE230" s="75"/>
      <c r="AF230" s="136">
        <v>0</v>
      </c>
      <c r="AG230" s="136"/>
      <c r="AH230" s="136"/>
      <c r="AI230" s="136"/>
      <c r="AJ230" s="136"/>
      <c r="AK230" s="136">
        <v>0</v>
      </c>
      <c r="AL230" s="136"/>
      <c r="AM230" s="136"/>
      <c r="AN230" s="136"/>
      <c r="AO230" s="136"/>
      <c r="AP230" s="136">
        <v>0</v>
      </c>
      <c r="AQ230" s="136"/>
      <c r="AR230" s="136"/>
      <c r="AS230" s="136"/>
      <c r="AT230" s="136"/>
      <c r="AU230" s="136">
        <v>0</v>
      </c>
      <c r="AV230" s="136"/>
      <c r="AW230" s="136"/>
      <c r="AX230" s="136"/>
      <c r="AY230" s="136"/>
      <c r="AZ230" s="136">
        <v>0</v>
      </c>
      <c r="BA230" s="136"/>
      <c r="BB230" s="136"/>
      <c r="BC230" s="136"/>
      <c r="BD230" s="136"/>
      <c r="BE230" s="136">
        <v>0</v>
      </c>
      <c r="BF230" s="136"/>
      <c r="BG230" s="136"/>
      <c r="BH230" s="136"/>
      <c r="BI230" s="136"/>
    </row>
    <row r="231" spans="1:70" s="30" customFormat="1" ht="30" customHeight="1">
      <c r="A231" s="106">
        <v>4</v>
      </c>
      <c r="B231" s="107"/>
      <c r="C231" s="107"/>
      <c r="D231" s="158" t="s">
        <v>612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5"/>
      <c r="Q231" s="50" t="s">
        <v>346</v>
      </c>
      <c r="R231" s="50"/>
      <c r="S231" s="50"/>
      <c r="T231" s="50"/>
      <c r="U231" s="50"/>
      <c r="V231" s="158" t="s">
        <v>340</v>
      </c>
      <c r="W231" s="74"/>
      <c r="X231" s="74"/>
      <c r="Y231" s="74"/>
      <c r="Z231" s="74"/>
      <c r="AA231" s="74"/>
      <c r="AB231" s="74"/>
      <c r="AC231" s="74"/>
      <c r="AD231" s="74"/>
      <c r="AE231" s="75"/>
      <c r="AF231" s="136">
        <v>0</v>
      </c>
      <c r="AG231" s="136"/>
      <c r="AH231" s="136"/>
      <c r="AI231" s="136"/>
      <c r="AJ231" s="136"/>
      <c r="AK231" s="136">
        <v>0</v>
      </c>
      <c r="AL231" s="136"/>
      <c r="AM231" s="136"/>
      <c r="AN231" s="136"/>
      <c r="AO231" s="136"/>
      <c r="AP231" s="136">
        <v>0</v>
      </c>
      <c r="AQ231" s="136"/>
      <c r="AR231" s="136"/>
      <c r="AS231" s="136"/>
      <c r="AT231" s="136"/>
      <c r="AU231" s="136">
        <v>0</v>
      </c>
      <c r="AV231" s="136"/>
      <c r="AW231" s="136"/>
      <c r="AX231" s="136"/>
      <c r="AY231" s="136"/>
      <c r="AZ231" s="136">
        <v>0</v>
      </c>
      <c r="BA231" s="136"/>
      <c r="BB231" s="136"/>
      <c r="BC231" s="136"/>
      <c r="BD231" s="136"/>
      <c r="BE231" s="136">
        <v>0</v>
      </c>
      <c r="BF231" s="136"/>
      <c r="BG231" s="136"/>
      <c r="BH231" s="136"/>
      <c r="BI231" s="136"/>
    </row>
    <row r="232" spans="1:70" s="30" customFormat="1" ht="15" customHeight="1">
      <c r="A232" s="106">
        <v>5</v>
      </c>
      <c r="B232" s="107"/>
      <c r="C232" s="107"/>
      <c r="D232" s="158" t="s">
        <v>613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5"/>
      <c r="Q232" s="50" t="s">
        <v>346</v>
      </c>
      <c r="R232" s="50"/>
      <c r="S232" s="50"/>
      <c r="T232" s="50"/>
      <c r="U232" s="50"/>
      <c r="V232" s="158" t="s">
        <v>340</v>
      </c>
      <c r="W232" s="74"/>
      <c r="X232" s="74"/>
      <c r="Y232" s="74"/>
      <c r="Z232" s="74"/>
      <c r="AA232" s="74"/>
      <c r="AB232" s="74"/>
      <c r="AC232" s="74"/>
      <c r="AD232" s="74"/>
      <c r="AE232" s="75"/>
      <c r="AF232" s="136">
        <v>0</v>
      </c>
      <c r="AG232" s="136"/>
      <c r="AH232" s="136"/>
      <c r="AI232" s="136"/>
      <c r="AJ232" s="136"/>
      <c r="AK232" s="136">
        <v>0</v>
      </c>
      <c r="AL232" s="136"/>
      <c r="AM232" s="136"/>
      <c r="AN232" s="136"/>
      <c r="AO232" s="136"/>
      <c r="AP232" s="136">
        <v>0</v>
      </c>
      <c r="AQ232" s="136"/>
      <c r="AR232" s="136"/>
      <c r="AS232" s="136"/>
      <c r="AT232" s="136"/>
      <c r="AU232" s="136">
        <v>0</v>
      </c>
      <c r="AV232" s="136"/>
      <c r="AW232" s="136"/>
      <c r="AX232" s="136"/>
      <c r="AY232" s="136"/>
      <c r="AZ232" s="136">
        <v>0</v>
      </c>
      <c r="BA232" s="136"/>
      <c r="BB232" s="136"/>
      <c r="BC232" s="136"/>
      <c r="BD232" s="136"/>
      <c r="BE232" s="136">
        <v>0</v>
      </c>
      <c r="BF232" s="136"/>
      <c r="BG232" s="136"/>
      <c r="BH232" s="136"/>
      <c r="BI232" s="136"/>
    </row>
    <row r="233" spans="1:70" s="30" customFormat="1" ht="45" customHeight="1">
      <c r="A233" s="106">
        <v>6</v>
      </c>
      <c r="B233" s="107"/>
      <c r="C233" s="107"/>
      <c r="D233" s="158" t="s">
        <v>614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5"/>
      <c r="Q233" s="50" t="s">
        <v>346</v>
      </c>
      <c r="R233" s="50"/>
      <c r="S233" s="50"/>
      <c r="T233" s="50"/>
      <c r="U233" s="50"/>
      <c r="V233" s="158" t="s">
        <v>340</v>
      </c>
      <c r="W233" s="74"/>
      <c r="X233" s="74"/>
      <c r="Y233" s="74"/>
      <c r="Z233" s="74"/>
      <c r="AA233" s="74"/>
      <c r="AB233" s="74"/>
      <c r="AC233" s="74"/>
      <c r="AD233" s="74"/>
      <c r="AE233" s="75"/>
      <c r="AF233" s="136">
        <v>0</v>
      </c>
      <c r="AG233" s="136"/>
      <c r="AH233" s="136"/>
      <c r="AI233" s="136"/>
      <c r="AJ233" s="136"/>
      <c r="AK233" s="136">
        <v>0</v>
      </c>
      <c r="AL233" s="136"/>
      <c r="AM233" s="136"/>
      <c r="AN233" s="136"/>
      <c r="AO233" s="136"/>
      <c r="AP233" s="136">
        <v>0</v>
      </c>
      <c r="AQ233" s="136"/>
      <c r="AR233" s="136"/>
      <c r="AS233" s="136"/>
      <c r="AT233" s="136"/>
      <c r="AU233" s="136">
        <v>0</v>
      </c>
      <c r="AV233" s="136"/>
      <c r="AW233" s="136"/>
      <c r="AX233" s="136"/>
      <c r="AY233" s="136"/>
      <c r="AZ233" s="136">
        <v>0</v>
      </c>
      <c r="BA233" s="136"/>
      <c r="BB233" s="136"/>
      <c r="BC233" s="136"/>
      <c r="BD233" s="136"/>
      <c r="BE233" s="136">
        <v>0</v>
      </c>
      <c r="BF233" s="136"/>
      <c r="BG233" s="136"/>
      <c r="BH233" s="136"/>
      <c r="BI233" s="136"/>
    </row>
    <row r="234" spans="1:70" s="30" customFormat="1" ht="30" customHeight="1">
      <c r="A234" s="106">
        <v>7</v>
      </c>
      <c r="B234" s="107"/>
      <c r="C234" s="107"/>
      <c r="D234" s="158" t="s">
        <v>615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5"/>
      <c r="Q234" s="50" t="s">
        <v>346</v>
      </c>
      <c r="R234" s="50"/>
      <c r="S234" s="50"/>
      <c r="T234" s="50"/>
      <c r="U234" s="50"/>
      <c r="V234" s="158" t="s">
        <v>340</v>
      </c>
      <c r="W234" s="74"/>
      <c r="X234" s="74"/>
      <c r="Y234" s="74"/>
      <c r="Z234" s="74"/>
      <c r="AA234" s="74"/>
      <c r="AB234" s="74"/>
      <c r="AC234" s="74"/>
      <c r="AD234" s="74"/>
      <c r="AE234" s="75"/>
      <c r="AF234" s="136">
        <v>0</v>
      </c>
      <c r="AG234" s="136"/>
      <c r="AH234" s="136"/>
      <c r="AI234" s="136"/>
      <c r="AJ234" s="136"/>
      <c r="AK234" s="136">
        <v>0</v>
      </c>
      <c r="AL234" s="136"/>
      <c r="AM234" s="136"/>
      <c r="AN234" s="136"/>
      <c r="AO234" s="136"/>
      <c r="AP234" s="136">
        <v>0</v>
      </c>
      <c r="AQ234" s="136"/>
      <c r="AR234" s="136"/>
      <c r="AS234" s="136"/>
      <c r="AT234" s="136"/>
      <c r="AU234" s="136">
        <v>0</v>
      </c>
      <c r="AV234" s="136"/>
      <c r="AW234" s="136"/>
      <c r="AX234" s="136"/>
      <c r="AY234" s="136"/>
      <c r="AZ234" s="136">
        <v>0</v>
      </c>
      <c r="BA234" s="136"/>
      <c r="BB234" s="136"/>
      <c r="BC234" s="136"/>
      <c r="BD234" s="136"/>
      <c r="BE234" s="136">
        <v>0</v>
      </c>
      <c r="BF234" s="136"/>
      <c r="BG234" s="136"/>
      <c r="BH234" s="136"/>
      <c r="BI234" s="136"/>
    </row>
    <row r="236" spans="1:70" ht="14.25" customHeight="1">
      <c r="A236" s="82" t="s">
        <v>138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</row>
    <row r="237" spans="1:70" ht="15" customHeight="1">
      <c r="A237" s="110" t="s">
        <v>298</v>
      </c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</row>
    <row r="238" spans="1:70" ht="12.95" customHeight="1">
      <c r="A238" s="84" t="s">
        <v>20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6"/>
      <c r="U238" s="50" t="s">
        <v>299</v>
      </c>
      <c r="V238" s="50"/>
      <c r="W238" s="50"/>
      <c r="X238" s="50"/>
      <c r="Y238" s="50"/>
      <c r="Z238" s="50"/>
      <c r="AA238" s="50"/>
      <c r="AB238" s="50"/>
      <c r="AC238" s="50"/>
      <c r="AD238" s="50"/>
      <c r="AE238" s="50" t="s">
        <v>300</v>
      </c>
      <c r="AF238" s="50"/>
      <c r="AG238" s="50"/>
      <c r="AH238" s="50"/>
      <c r="AI238" s="50"/>
      <c r="AJ238" s="50"/>
      <c r="AK238" s="50"/>
      <c r="AL238" s="50"/>
      <c r="AM238" s="50"/>
      <c r="AN238" s="50"/>
      <c r="AO238" s="50" t="s">
        <v>301</v>
      </c>
      <c r="AP238" s="50"/>
      <c r="AQ238" s="50"/>
      <c r="AR238" s="50"/>
      <c r="AS238" s="50"/>
      <c r="AT238" s="50"/>
      <c r="AU238" s="50"/>
      <c r="AV238" s="50"/>
      <c r="AW238" s="50"/>
      <c r="AX238" s="50"/>
      <c r="AY238" s="50" t="s">
        <v>302</v>
      </c>
      <c r="AZ238" s="50"/>
      <c r="BA238" s="50"/>
      <c r="BB238" s="50"/>
      <c r="BC238" s="50"/>
      <c r="BD238" s="50"/>
      <c r="BE238" s="50"/>
      <c r="BF238" s="50"/>
      <c r="BG238" s="50"/>
      <c r="BH238" s="50"/>
      <c r="BI238" s="50" t="s">
        <v>304</v>
      </c>
      <c r="BJ238" s="50"/>
      <c r="BK238" s="50"/>
      <c r="BL238" s="50"/>
      <c r="BM238" s="50"/>
      <c r="BN238" s="50"/>
      <c r="BO238" s="50"/>
      <c r="BP238" s="50"/>
      <c r="BQ238" s="50"/>
      <c r="BR238" s="50"/>
    </row>
    <row r="239" spans="1:70" ht="30" customHeight="1">
      <c r="A239" s="87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9"/>
      <c r="U239" s="50" t="s">
        <v>5</v>
      </c>
      <c r="V239" s="50"/>
      <c r="W239" s="50"/>
      <c r="X239" s="50"/>
      <c r="Y239" s="50"/>
      <c r="Z239" s="50" t="s">
        <v>4</v>
      </c>
      <c r="AA239" s="50"/>
      <c r="AB239" s="50"/>
      <c r="AC239" s="50"/>
      <c r="AD239" s="50"/>
      <c r="AE239" s="50" t="s">
        <v>5</v>
      </c>
      <c r="AF239" s="50"/>
      <c r="AG239" s="50"/>
      <c r="AH239" s="50"/>
      <c r="AI239" s="50"/>
      <c r="AJ239" s="50" t="s">
        <v>4</v>
      </c>
      <c r="AK239" s="50"/>
      <c r="AL239" s="50"/>
      <c r="AM239" s="50"/>
      <c r="AN239" s="50"/>
      <c r="AO239" s="50" t="s">
        <v>5</v>
      </c>
      <c r="AP239" s="50"/>
      <c r="AQ239" s="50"/>
      <c r="AR239" s="50"/>
      <c r="AS239" s="50"/>
      <c r="AT239" s="50" t="s">
        <v>4</v>
      </c>
      <c r="AU239" s="50"/>
      <c r="AV239" s="50"/>
      <c r="AW239" s="50"/>
      <c r="AX239" s="50"/>
      <c r="AY239" s="50" t="s">
        <v>5</v>
      </c>
      <c r="AZ239" s="50"/>
      <c r="BA239" s="50"/>
      <c r="BB239" s="50"/>
      <c r="BC239" s="50"/>
      <c r="BD239" s="50" t="s">
        <v>4</v>
      </c>
      <c r="BE239" s="50"/>
      <c r="BF239" s="50"/>
      <c r="BG239" s="50"/>
      <c r="BH239" s="50"/>
      <c r="BI239" s="50" t="s">
        <v>5</v>
      </c>
      <c r="BJ239" s="50"/>
      <c r="BK239" s="50"/>
      <c r="BL239" s="50"/>
      <c r="BM239" s="50"/>
      <c r="BN239" s="50" t="s">
        <v>4</v>
      </c>
      <c r="BO239" s="50"/>
      <c r="BP239" s="50"/>
      <c r="BQ239" s="50"/>
      <c r="BR239" s="50"/>
    </row>
    <row r="240" spans="1:70" ht="15" customHeight="1">
      <c r="A240" s="31">
        <v>1</v>
      </c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3"/>
      <c r="U240" s="50">
        <v>2</v>
      </c>
      <c r="V240" s="50"/>
      <c r="W240" s="50"/>
      <c r="X240" s="50"/>
      <c r="Y240" s="50"/>
      <c r="Z240" s="50">
        <v>3</v>
      </c>
      <c r="AA240" s="50"/>
      <c r="AB240" s="50"/>
      <c r="AC240" s="50"/>
      <c r="AD240" s="50"/>
      <c r="AE240" s="50">
        <v>4</v>
      </c>
      <c r="AF240" s="50"/>
      <c r="AG240" s="50"/>
      <c r="AH240" s="50"/>
      <c r="AI240" s="50"/>
      <c r="AJ240" s="50">
        <v>5</v>
      </c>
      <c r="AK240" s="50"/>
      <c r="AL240" s="50"/>
      <c r="AM240" s="50"/>
      <c r="AN240" s="50"/>
      <c r="AO240" s="50">
        <v>6</v>
      </c>
      <c r="AP240" s="50"/>
      <c r="AQ240" s="50"/>
      <c r="AR240" s="50"/>
      <c r="AS240" s="50"/>
      <c r="AT240" s="50">
        <v>7</v>
      </c>
      <c r="AU240" s="50"/>
      <c r="AV240" s="50"/>
      <c r="AW240" s="50"/>
      <c r="AX240" s="50"/>
      <c r="AY240" s="50">
        <v>8</v>
      </c>
      <c r="AZ240" s="50"/>
      <c r="BA240" s="50"/>
      <c r="BB240" s="50"/>
      <c r="BC240" s="50"/>
      <c r="BD240" s="50">
        <v>9</v>
      </c>
      <c r="BE240" s="50"/>
      <c r="BF240" s="50"/>
      <c r="BG240" s="50"/>
      <c r="BH240" s="50"/>
      <c r="BI240" s="50">
        <v>10</v>
      </c>
      <c r="BJ240" s="50"/>
      <c r="BK240" s="50"/>
      <c r="BL240" s="50"/>
      <c r="BM240" s="50"/>
      <c r="BN240" s="50">
        <v>11</v>
      </c>
      <c r="BO240" s="50"/>
      <c r="BP240" s="50"/>
      <c r="BQ240" s="50"/>
      <c r="BR240" s="50"/>
    </row>
    <row r="241" spans="1:79" s="1" customFormat="1" ht="15.75" hidden="1" customHeight="1">
      <c r="A241" s="34" t="s">
        <v>69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6"/>
      <c r="U241" s="52" t="s">
        <v>77</v>
      </c>
      <c r="V241" s="52"/>
      <c r="W241" s="52"/>
      <c r="X241" s="52"/>
      <c r="Y241" s="52"/>
      <c r="Z241" s="51" t="s">
        <v>78</v>
      </c>
      <c r="AA241" s="51"/>
      <c r="AB241" s="51"/>
      <c r="AC241" s="51"/>
      <c r="AD241" s="51"/>
      <c r="AE241" s="52" t="s">
        <v>79</v>
      </c>
      <c r="AF241" s="52"/>
      <c r="AG241" s="52"/>
      <c r="AH241" s="52"/>
      <c r="AI241" s="52"/>
      <c r="AJ241" s="51" t="s">
        <v>80</v>
      </c>
      <c r="AK241" s="51"/>
      <c r="AL241" s="51"/>
      <c r="AM241" s="51"/>
      <c r="AN241" s="51"/>
      <c r="AO241" s="52" t="s">
        <v>70</v>
      </c>
      <c r="AP241" s="52"/>
      <c r="AQ241" s="52"/>
      <c r="AR241" s="52"/>
      <c r="AS241" s="52"/>
      <c r="AT241" s="51" t="s">
        <v>71</v>
      </c>
      <c r="AU241" s="51"/>
      <c r="AV241" s="51"/>
      <c r="AW241" s="51"/>
      <c r="AX241" s="51"/>
      <c r="AY241" s="52" t="s">
        <v>72</v>
      </c>
      <c r="AZ241" s="52"/>
      <c r="BA241" s="52"/>
      <c r="BB241" s="52"/>
      <c r="BC241" s="52"/>
      <c r="BD241" s="51" t="s">
        <v>73</v>
      </c>
      <c r="BE241" s="51"/>
      <c r="BF241" s="51"/>
      <c r="BG241" s="51"/>
      <c r="BH241" s="51"/>
      <c r="BI241" s="52" t="s">
        <v>74</v>
      </c>
      <c r="BJ241" s="52"/>
      <c r="BK241" s="52"/>
      <c r="BL241" s="52"/>
      <c r="BM241" s="52"/>
      <c r="BN241" s="51" t="s">
        <v>75</v>
      </c>
      <c r="BO241" s="51"/>
      <c r="BP241" s="51"/>
      <c r="BQ241" s="51"/>
      <c r="BR241" s="51"/>
      <c r="CA241" t="s">
        <v>48</v>
      </c>
    </row>
    <row r="242" spans="1:79" s="7" customFormat="1" ht="12.75" customHeight="1">
      <c r="A242" s="121" t="s">
        <v>161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3"/>
      <c r="U242" s="140"/>
      <c r="V242" s="140"/>
      <c r="W242" s="140"/>
      <c r="X242" s="140"/>
      <c r="Y242" s="140"/>
      <c r="Z242" s="140"/>
      <c r="AA242" s="140"/>
      <c r="AB242" s="140"/>
      <c r="AC242" s="140"/>
      <c r="AD242" s="140"/>
      <c r="AE242" s="140"/>
      <c r="AF242" s="140"/>
      <c r="AG242" s="140"/>
      <c r="AH242" s="140"/>
      <c r="AI242" s="140"/>
      <c r="AJ242" s="140"/>
      <c r="AK242" s="140"/>
      <c r="AL242" s="140"/>
      <c r="AM242" s="140"/>
      <c r="AN242" s="140"/>
      <c r="AO242" s="140"/>
      <c r="AP242" s="140"/>
      <c r="AQ242" s="140"/>
      <c r="AR242" s="140"/>
      <c r="AS242" s="140"/>
      <c r="AT242" s="140"/>
      <c r="AU242" s="140"/>
      <c r="AV242" s="140"/>
      <c r="AW242" s="140"/>
      <c r="AX242" s="140"/>
      <c r="AY242" s="140"/>
      <c r="AZ242" s="140"/>
      <c r="BA242" s="140"/>
      <c r="BB242" s="140"/>
      <c r="BC242" s="140"/>
      <c r="BD242" s="140"/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/>
      <c r="BO242" s="140"/>
      <c r="BP242" s="140"/>
      <c r="BQ242" s="140"/>
      <c r="BR242" s="140"/>
      <c r="CA242" s="7" t="s">
        <v>49</v>
      </c>
    </row>
    <row r="243" spans="1:79" s="30" customFormat="1" ht="38.25" customHeight="1">
      <c r="A243" s="73" t="s">
        <v>357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5"/>
      <c r="U243" s="141" t="s">
        <v>308</v>
      </c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 t="s">
        <v>308</v>
      </c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 t="s">
        <v>308</v>
      </c>
      <c r="AP243" s="141"/>
      <c r="AQ243" s="141"/>
      <c r="AR243" s="141"/>
      <c r="AS243" s="141"/>
      <c r="AT243" s="141"/>
      <c r="AU243" s="141"/>
      <c r="AV243" s="141"/>
      <c r="AW243" s="141"/>
      <c r="AX243" s="141"/>
      <c r="AY243" s="141" t="s">
        <v>308</v>
      </c>
      <c r="AZ243" s="141"/>
      <c r="BA243" s="141"/>
      <c r="BB243" s="141"/>
      <c r="BC243" s="141"/>
      <c r="BD243" s="141"/>
      <c r="BE243" s="141"/>
      <c r="BF243" s="141"/>
      <c r="BG243" s="141"/>
      <c r="BH243" s="141"/>
      <c r="BI243" s="141" t="s">
        <v>308</v>
      </c>
      <c r="BJ243" s="141"/>
      <c r="BK243" s="141"/>
      <c r="BL243" s="141"/>
      <c r="BM243" s="141"/>
      <c r="BN243" s="141"/>
      <c r="BO243" s="141"/>
      <c r="BP243" s="141"/>
      <c r="BQ243" s="141"/>
      <c r="BR243" s="141"/>
    </row>
    <row r="246" spans="1:79" ht="14.25" customHeight="1">
      <c r="A246" s="82" t="s">
        <v>139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</row>
    <row r="247" spans="1:79" ht="15" customHeight="1">
      <c r="A247" s="84" t="s">
        <v>7</v>
      </c>
      <c r="B247" s="85"/>
      <c r="C247" s="85"/>
      <c r="D247" s="84" t="s">
        <v>11</v>
      </c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6"/>
      <c r="W247" s="50" t="s">
        <v>299</v>
      </c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 t="s">
        <v>367</v>
      </c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 t="s">
        <v>378</v>
      </c>
      <c r="AV247" s="50"/>
      <c r="AW247" s="50"/>
      <c r="AX247" s="50"/>
      <c r="AY247" s="50"/>
      <c r="AZ247" s="50"/>
      <c r="BA247" s="50" t="s">
        <v>383</v>
      </c>
      <c r="BB247" s="50"/>
      <c r="BC247" s="50"/>
      <c r="BD247" s="50"/>
      <c r="BE247" s="50"/>
      <c r="BF247" s="50"/>
      <c r="BG247" s="50" t="s">
        <v>391</v>
      </c>
      <c r="BH247" s="50"/>
      <c r="BI247" s="50"/>
      <c r="BJ247" s="50"/>
      <c r="BK247" s="50"/>
      <c r="BL247" s="50"/>
    </row>
    <row r="248" spans="1:79" ht="15" customHeight="1">
      <c r="A248" s="142"/>
      <c r="B248" s="143"/>
      <c r="C248" s="143"/>
      <c r="D248" s="142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4"/>
      <c r="W248" s="50" t="s">
        <v>5</v>
      </c>
      <c r="X248" s="50"/>
      <c r="Y248" s="50"/>
      <c r="Z248" s="50"/>
      <c r="AA248" s="50"/>
      <c r="AB248" s="50"/>
      <c r="AC248" s="50" t="s">
        <v>4</v>
      </c>
      <c r="AD248" s="50"/>
      <c r="AE248" s="50"/>
      <c r="AF248" s="50"/>
      <c r="AG248" s="50"/>
      <c r="AH248" s="50"/>
      <c r="AI248" s="50" t="s">
        <v>5</v>
      </c>
      <c r="AJ248" s="50"/>
      <c r="AK248" s="50"/>
      <c r="AL248" s="50"/>
      <c r="AM248" s="50"/>
      <c r="AN248" s="50"/>
      <c r="AO248" s="50" t="s">
        <v>4</v>
      </c>
      <c r="AP248" s="50"/>
      <c r="AQ248" s="50"/>
      <c r="AR248" s="50"/>
      <c r="AS248" s="50"/>
      <c r="AT248" s="50"/>
      <c r="AU248" s="127" t="s">
        <v>5</v>
      </c>
      <c r="AV248" s="127"/>
      <c r="AW248" s="127"/>
      <c r="AX248" s="127" t="s">
        <v>4</v>
      </c>
      <c r="AY248" s="127"/>
      <c r="AZ248" s="127"/>
      <c r="BA248" s="127" t="s">
        <v>5</v>
      </c>
      <c r="BB248" s="127"/>
      <c r="BC248" s="127"/>
      <c r="BD248" s="127" t="s">
        <v>4</v>
      </c>
      <c r="BE248" s="127"/>
      <c r="BF248" s="127"/>
      <c r="BG248" s="127" t="s">
        <v>5</v>
      </c>
      <c r="BH248" s="127"/>
      <c r="BI248" s="127"/>
      <c r="BJ248" s="127" t="s">
        <v>4</v>
      </c>
      <c r="BK248" s="127"/>
      <c r="BL248" s="127"/>
    </row>
    <row r="249" spans="1:79" ht="57" customHeight="1">
      <c r="A249" s="87"/>
      <c r="B249" s="88"/>
      <c r="C249" s="88"/>
      <c r="D249" s="87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9"/>
      <c r="W249" s="50" t="s">
        <v>13</v>
      </c>
      <c r="X249" s="50"/>
      <c r="Y249" s="50"/>
      <c r="Z249" s="50" t="s">
        <v>12</v>
      </c>
      <c r="AA249" s="50"/>
      <c r="AB249" s="50"/>
      <c r="AC249" s="50" t="s">
        <v>13</v>
      </c>
      <c r="AD249" s="50"/>
      <c r="AE249" s="50"/>
      <c r="AF249" s="50" t="s">
        <v>12</v>
      </c>
      <c r="AG249" s="50"/>
      <c r="AH249" s="50"/>
      <c r="AI249" s="50" t="s">
        <v>13</v>
      </c>
      <c r="AJ249" s="50"/>
      <c r="AK249" s="50"/>
      <c r="AL249" s="50" t="s">
        <v>12</v>
      </c>
      <c r="AM249" s="50"/>
      <c r="AN249" s="50"/>
      <c r="AO249" s="50" t="s">
        <v>13</v>
      </c>
      <c r="AP249" s="50"/>
      <c r="AQ249" s="50"/>
      <c r="AR249" s="50" t="s">
        <v>12</v>
      </c>
      <c r="AS249" s="50"/>
      <c r="AT249" s="50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</row>
    <row r="250" spans="1:79" ht="15" customHeight="1">
      <c r="A250" s="31">
        <v>1</v>
      </c>
      <c r="B250" s="32"/>
      <c r="C250" s="32"/>
      <c r="D250" s="31">
        <v>2</v>
      </c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3"/>
      <c r="W250" s="50">
        <v>3</v>
      </c>
      <c r="X250" s="50"/>
      <c r="Y250" s="50"/>
      <c r="Z250" s="50">
        <v>4</v>
      </c>
      <c r="AA250" s="50"/>
      <c r="AB250" s="50"/>
      <c r="AC250" s="50">
        <v>5</v>
      </c>
      <c r="AD250" s="50"/>
      <c r="AE250" s="50"/>
      <c r="AF250" s="50">
        <v>6</v>
      </c>
      <c r="AG250" s="50"/>
      <c r="AH250" s="50"/>
      <c r="AI250" s="50">
        <v>7</v>
      </c>
      <c r="AJ250" s="50"/>
      <c r="AK250" s="50"/>
      <c r="AL250" s="50">
        <v>8</v>
      </c>
      <c r="AM250" s="50"/>
      <c r="AN250" s="50"/>
      <c r="AO250" s="50">
        <v>9</v>
      </c>
      <c r="AP250" s="50"/>
      <c r="AQ250" s="50"/>
      <c r="AR250" s="50">
        <v>10</v>
      </c>
      <c r="AS250" s="50"/>
      <c r="AT250" s="50"/>
      <c r="AU250" s="50">
        <v>11</v>
      </c>
      <c r="AV250" s="50"/>
      <c r="AW250" s="50"/>
      <c r="AX250" s="50">
        <v>12</v>
      </c>
      <c r="AY250" s="50"/>
      <c r="AZ250" s="50"/>
      <c r="BA250" s="50">
        <v>13</v>
      </c>
      <c r="BB250" s="50"/>
      <c r="BC250" s="50"/>
      <c r="BD250" s="50">
        <v>14</v>
      </c>
      <c r="BE250" s="50"/>
      <c r="BF250" s="50"/>
      <c r="BG250" s="50">
        <v>15</v>
      </c>
      <c r="BH250" s="50"/>
      <c r="BI250" s="50"/>
      <c r="BJ250" s="50">
        <v>16</v>
      </c>
      <c r="BK250" s="50"/>
      <c r="BL250" s="50"/>
    </row>
    <row r="251" spans="1:79" s="1" customFormat="1" ht="12.75" hidden="1" customHeight="1">
      <c r="A251" s="34" t="s">
        <v>81</v>
      </c>
      <c r="B251" s="35"/>
      <c r="C251" s="35"/>
      <c r="D251" s="34" t="s">
        <v>69</v>
      </c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6"/>
      <c r="W251" s="52" t="s">
        <v>84</v>
      </c>
      <c r="X251" s="52"/>
      <c r="Y251" s="52"/>
      <c r="Z251" s="52" t="s">
        <v>85</v>
      </c>
      <c r="AA251" s="52"/>
      <c r="AB251" s="52"/>
      <c r="AC251" s="51" t="s">
        <v>86</v>
      </c>
      <c r="AD251" s="51"/>
      <c r="AE251" s="51"/>
      <c r="AF251" s="51" t="s">
        <v>87</v>
      </c>
      <c r="AG251" s="51"/>
      <c r="AH251" s="51"/>
      <c r="AI251" s="52" t="s">
        <v>88</v>
      </c>
      <c r="AJ251" s="52"/>
      <c r="AK251" s="52"/>
      <c r="AL251" s="52" t="s">
        <v>89</v>
      </c>
      <c r="AM251" s="52"/>
      <c r="AN251" s="52"/>
      <c r="AO251" s="51" t="s">
        <v>116</v>
      </c>
      <c r="AP251" s="51"/>
      <c r="AQ251" s="51"/>
      <c r="AR251" s="51" t="s">
        <v>90</v>
      </c>
      <c r="AS251" s="51"/>
      <c r="AT251" s="51"/>
      <c r="AU251" s="52" t="s">
        <v>117</v>
      </c>
      <c r="AV251" s="52"/>
      <c r="AW251" s="52"/>
      <c r="AX251" s="51" t="s">
        <v>118</v>
      </c>
      <c r="AY251" s="51"/>
      <c r="AZ251" s="51"/>
      <c r="BA251" s="52" t="s">
        <v>119</v>
      </c>
      <c r="BB251" s="52"/>
      <c r="BC251" s="52"/>
      <c r="BD251" s="51" t="s">
        <v>120</v>
      </c>
      <c r="BE251" s="51"/>
      <c r="BF251" s="51"/>
      <c r="BG251" s="52" t="s">
        <v>121</v>
      </c>
      <c r="BH251" s="52"/>
      <c r="BI251" s="52"/>
      <c r="BJ251" s="51" t="s">
        <v>122</v>
      </c>
      <c r="BK251" s="51"/>
      <c r="BL251" s="51"/>
      <c r="CA251" s="1" t="s">
        <v>115</v>
      </c>
    </row>
    <row r="252" spans="1:79" s="7" customFormat="1" ht="12.75" customHeight="1">
      <c r="A252" s="121">
        <v>1</v>
      </c>
      <c r="B252" s="122"/>
      <c r="C252" s="122"/>
      <c r="D252" s="47" t="s">
        <v>360</v>
      </c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9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CA252" s="7" t="s">
        <v>50</v>
      </c>
    </row>
    <row r="253" spans="1:79" s="30" customFormat="1" ht="25.5" customHeight="1">
      <c r="A253" s="106">
        <v>2</v>
      </c>
      <c r="B253" s="107"/>
      <c r="C253" s="107"/>
      <c r="D253" s="73" t="s">
        <v>361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5"/>
      <c r="W253" s="136" t="s">
        <v>308</v>
      </c>
      <c r="X253" s="136"/>
      <c r="Y253" s="136"/>
      <c r="Z253" s="136" t="s">
        <v>308</v>
      </c>
      <c r="AA253" s="136"/>
      <c r="AB253" s="136"/>
      <c r="AC253" s="136"/>
      <c r="AD253" s="136"/>
      <c r="AE253" s="136"/>
      <c r="AF253" s="136"/>
      <c r="AG253" s="136"/>
      <c r="AH253" s="136"/>
      <c r="AI253" s="136" t="s">
        <v>308</v>
      </c>
      <c r="AJ253" s="136"/>
      <c r="AK253" s="136"/>
      <c r="AL253" s="136" t="s">
        <v>308</v>
      </c>
      <c r="AM253" s="136"/>
      <c r="AN253" s="136"/>
      <c r="AO253" s="136"/>
      <c r="AP253" s="136"/>
      <c r="AQ253" s="136"/>
      <c r="AR253" s="136"/>
      <c r="AS253" s="136"/>
      <c r="AT253" s="136"/>
      <c r="AU253" s="136" t="s">
        <v>308</v>
      </c>
      <c r="AV253" s="136"/>
      <c r="AW253" s="136"/>
      <c r="AX253" s="136"/>
      <c r="AY253" s="136"/>
      <c r="AZ253" s="136"/>
      <c r="BA253" s="136" t="s">
        <v>308</v>
      </c>
      <c r="BB253" s="136"/>
      <c r="BC253" s="136"/>
      <c r="BD253" s="136"/>
      <c r="BE253" s="136"/>
      <c r="BF253" s="136"/>
      <c r="BG253" s="136" t="s">
        <v>308</v>
      </c>
      <c r="BH253" s="136"/>
      <c r="BI253" s="136"/>
      <c r="BJ253" s="136"/>
      <c r="BK253" s="136"/>
      <c r="BL253" s="136"/>
    </row>
    <row r="256" spans="1:79" ht="14.25" customHeight="1">
      <c r="A256" s="82" t="s">
        <v>167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</row>
    <row r="257" spans="1:79" ht="14.25" customHeight="1">
      <c r="A257" s="82" t="s">
        <v>379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</row>
    <row r="258" spans="1:79" ht="15" customHeight="1">
      <c r="A258" s="57" t="s">
        <v>298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</row>
    <row r="259" spans="1:79" ht="15" customHeight="1">
      <c r="A259" s="50" t="s">
        <v>7</v>
      </c>
      <c r="B259" s="50"/>
      <c r="C259" s="50"/>
      <c r="D259" s="50"/>
      <c r="E259" s="50"/>
      <c r="F259" s="50"/>
      <c r="G259" s="50" t="s">
        <v>140</v>
      </c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 t="s">
        <v>14</v>
      </c>
      <c r="U259" s="50"/>
      <c r="V259" s="50"/>
      <c r="W259" s="50"/>
      <c r="X259" s="50"/>
      <c r="Y259" s="50"/>
      <c r="Z259" s="50"/>
      <c r="AA259" s="31" t="s">
        <v>299</v>
      </c>
      <c r="AB259" s="145"/>
      <c r="AC259" s="145"/>
      <c r="AD259" s="145"/>
      <c r="AE259" s="145"/>
      <c r="AF259" s="145"/>
      <c r="AG259" s="145"/>
      <c r="AH259" s="145"/>
      <c r="AI259" s="145"/>
      <c r="AJ259" s="145"/>
      <c r="AK259" s="145"/>
      <c r="AL259" s="145"/>
      <c r="AM259" s="145"/>
      <c r="AN259" s="145"/>
      <c r="AO259" s="146"/>
      <c r="AP259" s="31" t="s">
        <v>300</v>
      </c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3"/>
      <c r="BE259" s="31" t="s">
        <v>301</v>
      </c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3"/>
    </row>
    <row r="260" spans="1:79" ht="32.1" customHeight="1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 t="s">
        <v>5</v>
      </c>
      <c r="AB260" s="50"/>
      <c r="AC260" s="50"/>
      <c r="AD260" s="50"/>
      <c r="AE260" s="50"/>
      <c r="AF260" s="50" t="s">
        <v>4</v>
      </c>
      <c r="AG260" s="50"/>
      <c r="AH260" s="50"/>
      <c r="AI260" s="50"/>
      <c r="AJ260" s="50"/>
      <c r="AK260" s="50" t="s">
        <v>101</v>
      </c>
      <c r="AL260" s="50"/>
      <c r="AM260" s="50"/>
      <c r="AN260" s="50"/>
      <c r="AO260" s="50"/>
      <c r="AP260" s="50" t="s">
        <v>5</v>
      </c>
      <c r="AQ260" s="50"/>
      <c r="AR260" s="50"/>
      <c r="AS260" s="50"/>
      <c r="AT260" s="50"/>
      <c r="AU260" s="50" t="s">
        <v>4</v>
      </c>
      <c r="AV260" s="50"/>
      <c r="AW260" s="50"/>
      <c r="AX260" s="50"/>
      <c r="AY260" s="50"/>
      <c r="AZ260" s="50" t="s">
        <v>108</v>
      </c>
      <c r="BA260" s="50"/>
      <c r="BB260" s="50"/>
      <c r="BC260" s="50"/>
      <c r="BD260" s="50"/>
      <c r="BE260" s="50" t="s">
        <v>5</v>
      </c>
      <c r="BF260" s="50"/>
      <c r="BG260" s="50"/>
      <c r="BH260" s="50"/>
      <c r="BI260" s="50"/>
      <c r="BJ260" s="50" t="s">
        <v>4</v>
      </c>
      <c r="BK260" s="50"/>
      <c r="BL260" s="50"/>
      <c r="BM260" s="50"/>
      <c r="BN260" s="50"/>
      <c r="BO260" s="50" t="s">
        <v>141</v>
      </c>
      <c r="BP260" s="50"/>
      <c r="BQ260" s="50"/>
      <c r="BR260" s="50"/>
      <c r="BS260" s="50"/>
    </row>
    <row r="261" spans="1:79" ht="15" customHeight="1">
      <c r="A261" s="50">
        <v>1</v>
      </c>
      <c r="B261" s="50"/>
      <c r="C261" s="50"/>
      <c r="D261" s="50"/>
      <c r="E261" s="50"/>
      <c r="F261" s="50"/>
      <c r="G261" s="50">
        <v>2</v>
      </c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>
        <v>3</v>
      </c>
      <c r="U261" s="50"/>
      <c r="V261" s="50"/>
      <c r="W261" s="50"/>
      <c r="X261" s="50"/>
      <c r="Y261" s="50"/>
      <c r="Z261" s="50"/>
      <c r="AA261" s="50">
        <v>4</v>
      </c>
      <c r="AB261" s="50"/>
      <c r="AC261" s="50"/>
      <c r="AD261" s="50"/>
      <c r="AE261" s="50"/>
      <c r="AF261" s="50">
        <v>5</v>
      </c>
      <c r="AG261" s="50"/>
      <c r="AH261" s="50"/>
      <c r="AI261" s="50"/>
      <c r="AJ261" s="50"/>
      <c r="AK261" s="50">
        <v>6</v>
      </c>
      <c r="AL261" s="50"/>
      <c r="AM261" s="50"/>
      <c r="AN261" s="50"/>
      <c r="AO261" s="50"/>
      <c r="AP261" s="50">
        <v>7</v>
      </c>
      <c r="AQ261" s="50"/>
      <c r="AR261" s="50"/>
      <c r="AS261" s="50"/>
      <c r="AT261" s="50"/>
      <c r="AU261" s="50">
        <v>8</v>
      </c>
      <c r="AV261" s="50"/>
      <c r="AW261" s="50"/>
      <c r="AX261" s="50"/>
      <c r="AY261" s="50"/>
      <c r="AZ261" s="50">
        <v>9</v>
      </c>
      <c r="BA261" s="50"/>
      <c r="BB261" s="50"/>
      <c r="BC261" s="50"/>
      <c r="BD261" s="50"/>
      <c r="BE261" s="50">
        <v>10</v>
      </c>
      <c r="BF261" s="50"/>
      <c r="BG261" s="50"/>
      <c r="BH261" s="50"/>
      <c r="BI261" s="50"/>
      <c r="BJ261" s="50">
        <v>11</v>
      </c>
      <c r="BK261" s="50"/>
      <c r="BL261" s="50"/>
      <c r="BM261" s="50"/>
      <c r="BN261" s="50"/>
      <c r="BO261" s="50">
        <v>12</v>
      </c>
      <c r="BP261" s="50"/>
      <c r="BQ261" s="50"/>
      <c r="BR261" s="50"/>
      <c r="BS261" s="50"/>
    </row>
    <row r="262" spans="1:79" s="1" customFormat="1" ht="15" hidden="1" customHeight="1">
      <c r="A262" s="52" t="s">
        <v>81</v>
      </c>
      <c r="B262" s="52"/>
      <c r="C262" s="52"/>
      <c r="D262" s="52"/>
      <c r="E262" s="52"/>
      <c r="F262" s="52"/>
      <c r="G262" s="150" t="s">
        <v>69</v>
      </c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 t="s">
        <v>91</v>
      </c>
      <c r="U262" s="150"/>
      <c r="V262" s="150"/>
      <c r="W262" s="150"/>
      <c r="X262" s="150"/>
      <c r="Y262" s="150"/>
      <c r="Z262" s="150"/>
      <c r="AA262" s="51" t="s">
        <v>77</v>
      </c>
      <c r="AB262" s="51"/>
      <c r="AC262" s="51"/>
      <c r="AD262" s="51"/>
      <c r="AE262" s="51"/>
      <c r="AF262" s="51" t="s">
        <v>78</v>
      </c>
      <c r="AG262" s="51"/>
      <c r="AH262" s="51"/>
      <c r="AI262" s="51"/>
      <c r="AJ262" s="51"/>
      <c r="AK262" s="117" t="s">
        <v>136</v>
      </c>
      <c r="AL262" s="117"/>
      <c r="AM262" s="117"/>
      <c r="AN262" s="117"/>
      <c r="AO262" s="117"/>
      <c r="AP262" s="51" t="s">
        <v>79</v>
      </c>
      <c r="AQ262" s="51"/>
      <c r="AR262" s="51"/>
      <c r="AS262" s="51"/>
      <c r="AT262" s="51"/>
      <c r="AU262" s="51" t="s">
        <v>80</v>
      </c>
      <c r="AV262" s="51"/>
      <c r="AW262" s="51"/>
      <c r="AX262" s="51"/>
      <c r="AY262" s="51"/>
      <c r="AZ262" s="117" t="s">
        <v>136</v>
      </c>
      <c r="BA262" s="117"/>
      <c r="BB262" s="117"/>
      <c r="BC262" s="117"/>
      <c r="BD262" s="117"/>
      <c r="BE262" s="51" t="s">
        <v>70</v>
      </c>
      <c r="BF262" s="51"/>
      <c r="BG262" s="51"/>
      <c r="BH262" s="51"/>
      <c r="BI262" s="51"/>
      <c r="BJ262" s="51" t="s">
        <v>71</v>
      </c>
      <c r="BK262" s="51"/>
      <c r="BL262" s="51"/>
      <c r="BM262" s="51"/>
      <c r="BN262" s="51"/>
      <c r="BO262" s="117" t="s">
        <v>136</v>
      </c>
      <c r="BP262" s="117"/>
      <c r="BQ262" s="117"/>
      <c r="BR262" s="117"/>
      <c r="BS262" s="117"/>
      <c r="CA262" s="1" t="s">
        <v>51</v>
      </c>
    </row>
    <row r="263" spans="1:79" s="30" customFormat="1" ht="38.25" customHeight="1">
      <c r="A263" s="133">
        <v>1</v>
      </c>
      <c r="B263" s="133"/>
      <c r="C263" s="133"/>
      <c r="D263" s="133"/>
      <c r="E263" s="133"/>
      <c r="F263" s="133"/>
      <c r="G263" s="73" t="s">
        <v>616</v>
      </c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5"/>
      <c r="T263" s="167" t="s">
        <v>617</v>
      </c>
      <c r="U263" s="167"/>
      <c r="V263" s="167"/>
      <c r="W263" s="167"/>
      <c r="X263" s="167"/>
      <c r="Y263" s="167"/>
      <c r="Z263" s="167"/>
      <c r="AA263" s="141">
        <v>0</v>
      </c>
      <c r="AB263" s="141"/>
      <c r="AC263" s="141"/>
      <c r="AD263" s="141"/>
      <c r="AE263" s="141"/>
      <c r="AF263" s="141">
        <v>0</v>
      </c>
      <c r="AG263" s="141"/>
      <c r="AH263" s="141"/>
      <c r="AI263" s="141"/>
      <c r="AJ263" s="141"/>
      <c r="AK263" s="141">
        <f>IF(ISNUMBER(AA263),AA263,0)+IF(ISNUMBER(AF263),AF263,0)</f>
        <v>0</v>
      </c>
      <c r="AL263" s="141"/>
      <c r="AM263" s="141"/>
      <c r="AN263" s="141"/>
      <c r="AO263" s="141"/>
      <c r="AP263" s="141">
        <v>0</v>
      </c>
      <c r="AQ263" s="141"/>
      <c r="AR263" s="141"/>
      <c r="AS263" s="141"/>
      <c r="AT263" s="141"/>
      <c r="AU263" s="141">
        <v>0</v>
      </c>
      <c r="AV263" s="141"/>
      <c r="AW263" s="141"/>
      <c r="AX263" s="141"/>
      <c r="AY263" s="141"/>
      <c r="AZ263" s="141">
        <f>IF(ISNUMBER(AP263),AP263,0)+IF(ISNUMBER(AU263),AU263,0)</f>
        <v>0</v>
      </c>
      <c r="BA263" s="141"/>
      <c r="BB263" s="141"/>
      <c r="BC263" s="141"/>
      <c r="BD263" s="141"/>
      <c r="BE263" s="141">
        <v>9174400</v>
      </c>
      <c r="BF263" s="141"/>
      <c r="BG263" s="141"/>
      <c r="BH263" s="141"/>
      <c r="BI263" s="141"/>
      <c r="BJ263" s="141">
        <v>0</v>
      </c>
      <c r="BK263" s="141"/>
      <c r="BL263" s="141"/>
      <c r="BM263" s="141"/>
      <c r="BN263" s="141"/>
      <c r="BO263" s="141">
        <f>IF(ISNUMBER(BE263),BE263,0)+IF(ISNUMBER(BJ263),BJ263,0)</f>
        <v>9174400</v>
      </c>
      <c r="BP263" s="141"/>
      <c r="BQ263" s="141"/>
      <c r="BR263" s="141"/>
      <c r="BS263" s="141"/>
      <c r="CA263" s="30" t="s">
        <v>52</v>
      </c>
    </row>
    <row r="264" spans="1:79" s="30" customFormat="1" ht="38.25" customHeight="1">
      <c r="A264" s="133">
        <v>2</v>
      </c>
      <c r="B264" s="133"/>
      <c r="C264" s="133"/>
      <c r="D264" s="133"/>
      <c r="E264" s="133"/>
      <c r="F264" s="133"/>
      <c r="G264" s="73" t="s">
        <v>618</v>
      </c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5"/>
      <c r="T264" s="161" t="s">
        <v>619</v>
      </c>
      <c r="U264" s="162"/>
      <c r="V264" s="162"/>
      <c r="W264" s="162"/>
      <c r="X264" s="162"/>
      <c r="Y264" s="162"/>
      <c r="Z264" s="163"/>
      <c r="AA264" s="141">
        <v>5897271.1600000001</v>
      </c>
      <c r="AB264" s="141"/>
      <c r="AC264" s="141"/>
      <c r="AD264" s="141"/>
      <c r="AE264" s="141"/>
      <c r="AF264" s="141">
        <v>0</v>
      </c>
      <c r="AG264" s="141"/>
      <c r="AH264" s="141"/>
      <c r="AI264" s="141"/>
      <c r="AJ264" s="141"/>
      <c r="AK264" s="141">
        <f>IF(ISNUMBER(AA264),AA264,0)+IF(ISNUMBER(AF264),AF264,0)</f>
        <v>5897271.1600000001</v>
      </c>
      <c r="AL264" s="141"/>
      <c r="AM264" s="141"/>
      <c r="AN264" s="141"/>
      <c r="AO264" s="141"/>
      <c r="AP264" s="141">
        <v>7123300</v>
      </c>
      <c r="AQ264" s="141"/>
      <c r="AR264" s="141"/>
      <c r="AS264" s="141"/>
      <c r="AT264" s="141"/>
      <c r="AU264" s="141">
        <v>0</v>
      </c>
      <c r="AV264" s="141"/>
      <c r="AW264" s="141"/>
      <c r="AX264" s="141"/>
      <c r="AY264" s="141"/>
      <c r="AZ264" s="141">
        <f>IF(ISNUMBER(AP264),AP264,0)+IF(ISNUMBER(AU264),AU264,0)</f>
        <v>7123300</v>
      </c>
      <c r="BA264" s="141"/>
      <c r="BB264" s="141"/>
      <c r="BC264" s="141"/>
      <c r="BD264" s="141"/>
      <c r="BE264" s="141">
        <v>0</v>
      </c>
      <c r="BF264" s="141"/>
      <c r="BG264" s="141"/>
      <c r="BH264" s="141"/>
      <c r="BI264" s="141"/>
      <c r="BJ264" s="141">
        <v>0</v>
      </c>
      <c r="BK264" s="141"/>
      <c r="BL264" s="141"/>
      <c r="BM264" s="141"/>
      <c r="BN264" s="141"/>
      <c r="BO264" s="141">
        <f>IF(ISNUMBER(BE264),BE264,0)+IF(ISNUMBER(BJ264),BJ264,0)</f>
        <v>0</v>
      </c>
      <c r="BP264" s="141"/>
      <c r="BQ264" s="141"/>
      <c r="BR264" s="141"/>
      <c r="BS264" s="141"/>
    </row>
    <row r="265" spans="1:79" s="7" customFormat="1" ht="12.75" customHeight="1">
      <c r="A265" s="147"/>
      <c r="B265" s="147"/>
      <c r="C265" s="147"/>
      <c r="D265" s="147"/>
      <c r="E265" s="147"/>
      <c r="F265" s="147"/>
      <c r="G265" s="47" t="s">
        <v>161</v>
      </c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9"/>
      <c r="T265" s="164"/>
      <c r="U265" s="165"/>
      <c r="V265" s="165"/>
      <c r="W265" s="165"/>
      <c r="X265" s="165"/>
      <c r="Y265" s="165"/>
      <c r="Z265" s="166"/>
      <c r="AA265" s="140">
        <v>5897271.1600000001</v>
      </c>
      <c r="AB265" s="140"/>
      <c r="AC265" s="140"/>
      <c r="AD265" s="140"/>
      <c r="AE265" s="140"/>
      <c r="AF265" s="140">
        <v>0</v>
      </c>
      <c r="AG265" s="140"/>
      <c r="AH265" s="140"/>
      <c r="AI265" s="140"/>
      <c r="AJ265" s="140"/>
      <c r="AK265" s="140">
        <f>IF(ISNUMBER(AA265),AA265,0)+IF(ISNUMBER(AF265),AF265,0)</f>
        <v>5897271.1600000001</v>
      </c>
      <c r="AL265" s="140"/>
      <c r="AM265" s="140"/>
      <c r="AN265" s="140"/>
      <c r="AO265" s="140"/>
      <c r="AP265" s="140">
        <v>7123300</v>
      </c>
      <c r="AQ265" s="140"/>
      <c r="AR265" s="140"/>
      <c r="AS265" s="140"/>
      <c r="AT265" s="140"/>
      <c r="AU265" s="140">
        <v>0</v>
      </c>
      <c r="AV265" s="140"/>
      <c r="AW265" s="140"/>
      <c r="AX265" s="140"/>
      <c r="AY265" s="140"/>
      <c r="AZ265" s="140">
        <f>IF(ISNUMBER(AP265),AP265,0)+IF(ISNUMBER(AU265),AU265,0)</f>
        <v>7123300</v>
      </c>
      <c r="BA265" s="140"/>
      <c r="BB265" s="140"/>
      <c r="BC265" s="140"/>
      <c r="BD265" s="140"/>
      <c r="BE265" s="140">
        <v>9174400</v>
      </c>
      <c r="BF265" s="140"/>
      <c r="BG265" s="140"/>
      <c r="BH265" s="140"/>
      <c r="BI265" s="140"/>
      <c r="BJ265" s="140">
        <v>0</v>
      </c>
      <c r="BK265" s="140"/>
      <c r="BL265" s="140"/>
      <c r="BM265" s="140"/>
      <c r="BN265" s="140"/>
      <c r="BO265" s="140">
        <f>IF(ISNUMBER(BE265),BE265,0)+IF(ISNUMBER(BJ265),BJ265,0)</f>
        <v>9174400</v>
      </c>
      <c r="BP265" s="140"/>
      <c r="BQ265" s="140"/>
      <c r="BR265" s="140"/>
      <c r="BS265" s="140"/>
    </row>
    <row r="267" spans="1:79" ht="13.5" customHeight="1">
      <c r="A267" s="82" t="s">
        <v>392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</row>
    <row r="268" spans="1:79" ht="15" customHeight="1">
      <c r="A268" s="110" t="s">
        <v>298</v>
      </c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</row>
    <row r="269" spans="1:79" ht="15" customHeight="1">
      <c r="A269" s="50" t="s">
        <v>7</v>
      </c>
      <c r="B269" s="50"/>
      <c r="C269" s="50"/>
      <c r="D269" s="50"/>
      <c r="E269" s="50"/>
      <c r="F269" s="50"/>
      <c r="G269" s="50" t="s">
        <v>140</v>
      </c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 t="s">
        <v>14</v>
      </c>
      <c r="U269" s="50"/>
      <c r="V269" s="50"/>
      <c r="W269" s="50"/>
      <c r="X269" s="50"/>
      <c r="Y269" s="50"/>
      <c r="Z269" s="50"/>
      <c r="AA269" s="31" t="s">
        <v>302</v>
      </c>
      <c r="AB269" s="145"/>
      <c r="AC269" s="145"/>
      <c r="AD269" s="145"/>
      <c r="AE269" s="145"/>
      <c r="AF269" s="145"/>
      <c r="AG269" s="145"/>
      <c r="AH269" s="145"/>
      <c r="AI269" s="145"/>
      <c r="AJ269" s="145"/>
      <c r="AK269" s="145"/>
      <c r="AL269" s="145"/>
      <c r="AM269" s="145"/>
      <c r="AN269" s="145"/>
      <c r="AO269" s="146"/>
      <c r="AP269" s="31" t="s">
        <v>304</v>
      </c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3"/>
    </row>
    <row r="270" spans="1:79" ht="32.1" customHeight="1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 t="s">
        <v>5</v>
      </c>
      <c r="AB270" s="50"/>
      <c r="AC270" s="50"/>
      <c r="AD270" s="50"/>
      <c r="AE270" s="50"/>
      <c r="AF270" s="50" t="s">
        <v>4</v>
      </c>
      <c r="AG270" s="50"/>
      <c r="AH270" s="50"/>
      <c r="AI270" s="50"/>
      <c r="AJ270" s="50"/>
      <c r="AK270" s="50" t="s">
        <v>101</v>
      </c>
      <c r="AL270" s="50"/>
      <c r="AM270" s="50"/>
      <c r="AN270" s="50"/>
      <c r="AO270" s="50"/>
      <c r="AP270" s="50" t="s">
        <v>5</v>
      </c>
      <c r="AQ270" s="50"/>
      <c r="AR270" s="50"/>
      <c r="AS270" s="50"/>
      <c r="AT270" s="50"/>
      <c r="AU270" s="50" t="s">
        <v>4</v>
      </c>
      <c r="AV270" s="50"/>
      <c r="AW270" s="50"/>
      <c r="AX270" s="50"/>
      <c r="AY270" s="50"/>
      <c r="AZ270" s="50" t="s">
        <v>108</v>
      </c>
      <c r="BA270" s="50"/>
      <c r="BB270" s="50"/>
      <c r="BC270" s="50"/>
      <c r="BD270" s="50"/>
    </row>
    <row r="271" spans="1:79" ht="15" customHeight="1">
      <c r="A271" s="50">
        <v>1</v>
      </c>
      <c r="B271" s="50"/>
      <c r="C271" s="50"/>
      <c r="D271" s="50"/>
      <c r="E271" s="50"/>
      <c r="F271" s="50"/>
      <c r="G271" s="50">
        <v>2</v>
      </c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>
        <v>3</v>
      </c>
      <c r="U271" s="50"/>
      <c r="V271" s="50"/>
      <c r="W271" s="50"/>
      <c r="X271" s="50"/>
      <c r="Y271" s="50"/>
      <c r="Z271" s="50"/>
      <c r="AA271" s="50">
        <v>4</v>
      </c>
      <c r="AB271" s="50"/>
      <c r="AC271" s="50"/>
      <c r="AD271" s="50"/>
      <c r="AE271" s="50"/>
      <c r="AF271" s="50">
        <v>5</v>
      </c>
      <c r="AG271" s="50"/>
      <c r="AH271" s="50"/>
      <c r="AI271" s="50"/>
      <c r="AJ271" s="50"/>
      <c r="AK271" s="50">
        <v>6</v>
      </c>
      <c r="AL271" s="50"/>
      <c r="AM271" s="50"/>
      <c r="AN271" s="50"/>
      <c r="AO271" s="50"/>
      <c r="AP271" s="50">
        <v>7</v>
      </c>
      <c r="AQ271" s="50"/>
      <c r="AR271" s="50"/>
      <c r="AS271" s="50"/>
      <c r="AT271" s="50"/>
      <c r="AU271" s="50">
        <v>8</v>
      </c>
      <c r="AV271" s="50"/>
      <c r="AW271" s="50"/>
      <c r="AX271" s="50"/>
      <c r="AY271" s="50"/>
      <c r="AZ271" s="50">
        <v>9</v>
      </c>
      <c r="BA271" s="50"/>
      <c r="BB271" s="50"/>
      <c r="BC271" s="50"/>
      <c r="BD271" s="50"/>
    </row>
    <row r="272" spans="1:79" s="1" customFormat="1" ht="12" hidden="1" customHeight="1">
      <c r="A272" s="52" t="s">
        <v>81</v>
      </c>
      <c r="B272" s="52"/>
      <c r="C272" s="52"/>
      <c r="D272" s="52"/>
      <c r="E272" s="52"/>
      <c r="F272" s="52"/>
      <c r="G272" s="150" t="s">
        <v>69</v>
      </c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 t="s">
        <v>91</v>
      </c>
      <c r="U272" s="150"/>
      <c r="V272" s="150"/>
      <c r="W272" s="150"/>
      <c r="X272" s="150"/>
      <c r="Y272" s="150"/>
      <c r="Z272" s="150"/>
      <c r="AA272" s="51" t="s">
        <v>72</v>
      </c>
      <c r="AB272" s="51"/>
      <c r="AC272" s="51"/>
      <c r="AD272" s="51"/>
      <c r="AE272" s="51"/>
      <c r="AF272" s="51" t="s">
        <v>73</v>
      </c>
      <c r="AG272" s="51"/>
      <c r="AH272" s="51"/>
      <c r="AI272" s="51"/>
      <c r="AJ272" s="51"/>
      <c r="AK272" s="117" t="s">
        <v>136</v>
      </c>
      <c r="AL272" s="117"/>
      <c r="AM272" s="117"/>
      <c r="AN272" s="117"/>
      <c r="AO272" s="117"/>
      <c r="AP272" s="51" t="s">
        <v>74</v>
      </c>
      <c r="AQ272" s="51"/>
      <c r="AR272" s="51"/>
      <c r="AS272" s="51"/>
      <c r="AT272" s="51"/>
      <c r="AU272" s="51" t="s">
        <v>75</v>
      </c>
      <c r="AV272" s="51"/>
      <c r="AW272" s="51"/>
      <c r="AX272" s="51"/>
      <c r="AY272" s="51"/>
      <c r="AZ272" s="117" t="s">
        <v>136</v>
      </c>
      <c r="BA272" s="117"/>
      <c r="BB272" s="117"/>
      <c r="BC272" s="117"/>
      <c r="BD272" s="117"/>
      <c r="CA272" s="1" t="s">
        <v>53</v>
      </c>
    </row>
    <row r="273" spans="1:79" s="30" customFormat="1" ht="38.25" customHeight="1">
      <c r="A273" s="133">
        <v>1</v>
      </c>
      <c r="B273" s="133"/>
      <c r="C273" s="133"/>
      <c r="D273" s="133"/>
      <c r="E273" s="133"/>
      <c r="F273" s="133"/>
      <c r="G273" s="73" t="s">
        <v>616</v>
      </c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5"/>
      <c r="T273" s="167" t="s">
        <v>617</v>
      </c>
      <c r="U273" s="167"/>
      <c r="V273" s="167"/>
      <c r="W273" s="167"/>
      <c r="X273" s="167"/>
      <c r="Y273" s="167"/>
      <c r="Z273" s="167"/>
      <c r="AA273" s="141">
        <v>0</v>
      </c>
      <c r="AB273" s="141"/>
      <c r="AC273" s="141"/>
      <c r="AD273" s="141"/>
      <c r="AE273" s="141"/>
      <c r="AF273" s="141">
        <v>0</v>
      </c>
      <c r="AG273" s="141"/>
      <c r="AH273" s="141"/>
      <c r="AI273" s="141"/>
      <c r="AJ273" s="141"/>
      <c r="AK273" s="141">
        <f>IF(ISNUMBER(AA273),AA273,0)+IF(ISNUMBER(AF273),AF273,0)</f>
        <v>0</v>
      </c>
      <c r="AL273" s="141"/>
      <c r="AM273" s="141"/>
      <c r="AN273" s="141"/>
      <c r="AO273" s="141"/>
      <c r="AP273" s="141">
        <v>0</v>
      </c>
      <c r="AQ273" s="141"/>
      <c r="AR273" s="141"/>
      <c r="AS273" s="141"/>
      <c r="AT273" s="141"/>
      <c r="AU273" s="141">
        <v>0</v>
      </c>
      <c r="AV273" s="141"/>
      <c r="AW273" s="141"/>
      <c r="AX273" s="141"/>
      <c r="AY273" s="141"/>
      <c r="AZ273" s="141">
        <f>IF(ISNUMBER(AP273),AP273,0)+IF(ISNUMBER(AU273),AU273,0)</f>
        <v>0</v>
      </c>
      <c r="BA273" s="141"/>
      <c r="BB273" s="141"/>
      <c r="BC273" s="141"/>
      <c r="BD273" s="141"/>
      <c r="CA273" s="30" t="s">
        <v>54</v>
      </c>
    </row>
    <row r="274" spans="1:79" s="30" customFormat="1" ht="38.25" customHeight="1">
      <c r="A274" s="133">
        <v>2</v>
      </c>
      <c r="B274" s="133"/>
      <c r="C274" s="133"/>
      <c r="D274" s="133"/>
      <c r="E274" s="133"/>
      <c r="F274" s="133"/>
      <c r="G274" s="73" t="s">
        <v>618</v>
      </c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5"/>
      <c r="T274" s="161" t="s">
        <v>619</v>
      </c>
      <c r="U274" s="162"/>
      <c r="V274" s="162"/>
      <c r="W274" s="162"/>
      <c r="X274" s="162"/>
      <c r="Y274" s="162"/>
      <c r="Z274" s="163"/>
      <c r="AA274" s="141">
        <v>0</v>
      </c>
      <c r="AB274" s="141"/>
      <c r="AC274" s="141"/>
      <c r="AD274" s="141"/>
      <c r="AE274" s="141"/>
      <c r="AF274" s="141">
        <v>0</v>
      </c>
      <c r="AG274" s="141"/>
      <c r="AH274" s="141"/>
      <c r="AI274" s="141"/>
      <c r="AJ274" s="141"/>
      <c r="AK274" s="141">
        <f>IF(ISNUMBER(AA274),AA274,0)+IF(ISNUMBER(AF274),AF274,0)</f>
        <v>0</v>
      </c>
      <c r="AL274" s="141"/>
      <c r="AM274" s="141"/>
      <c r="AN274" s="141"/>
      <c r="AO274" s="141"/>
      <c r="AP274" s="141">
        <v>0</v>
      </c>
      <c r="AQ274" s="141"/>
      <c r="AR274" s="141"/>
      <c r="AS274" s="141"/>
      <c r="AT274" s="141"/>
      <c r="AU274" s="141">
        <v>0</v>
      </c>
      <c r="AV274" s="141"/>
      <c r="AW274" s="141"/>
      <c r="AX274" s="141"/>
      <c r="AY274" s="141"/>
      <c r="AZ274" s="141">
        <f>IF(ISNUMBER(AP274),AP274,0)+IF(ISNUMBER(AU274),AU274,0)</f>
        <v>0</v>
      </c>
      <c r="BA274" s="141"/>
      <c r="BB274" s="141"/>
      <c r="BC274" s="141"/>
      <c r="BD274" s="141"/>
    </row>
    <row r="275" spans="1:79" s="7" customFormat="1">
      <c r="A275" s="147"/>
      <c r="B275" s="147"/>
      <c r="C275" s="147"/>
      <c r="D275" s="147"/>
      <c r="E275" s="147"/>
      <c r="F275" s="147"/>
      <c r="G275" s="47" t="s">
        <v>161</v>
      </c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9"/>
      <c r="T275" s="164"/>
      <c r="U275" s="165"/>
      <c r="V275" s="165"/>
      <c r="W275" s="165"/>
      <c r="X275" s="165"/>
      <c r="Y275" s="165"/>
      <c r="Z275" s="166"/>
      <c r="AA275" s="140">
        <v>0</v>
      </c>
      <c r="AB275" s="140"/>
      <c r="AC275" s="140"/>
      <c r="AD275" s="140"/>
      <c r="AE275" s="140"/>
      <c r="AF275" s="140">
        <v>0</v>
      </c>
      <c r="AG275" s="140"/>
      <c r="AH275" s="140"/>
      <c r="AI275" s="140"/>
      <c r="AJ275" s="140"/>
      <c r="AK275" s="140">
        <f>IF(ISNUMBER(AA275),AA275,0)+IF(ISNUMBER(AF275),AF275,0)</f>
        <v>0</v>
      </c>
      <c r="AL275" s="140"/>
      <c r="AM275" s="140"/>
      <c r="AN275" s="140"/>
      <c r="AO275" s="140"/>
      <c r="AP275" s="140">
        <v>0</v>
      </c>
      <c r="AQ275" s="140"/>
      <c r="AR275" s="140"/>
      <c r="AS275" s="140"/>
      <c r="AT275" s="140"/>
      <c r="AU275" s="140">
        <v>0</v>
      </c>
      <c r="AV275" s="140"/>
      <c r="AW275" s="140"/>
      <c r="AX275" s="140"/>
      <c r="AY275" s="140"/>
      <c r="AZ275" s="140">
        <f>IF(ISNUMBER(AP275),AP275,0)+IF(ISNUMBER(AU275),AU275,0)</f>
        <v>0</v>
      </c>
      <c r="BA275" s="140"/>
      <c r="BB275" s="140"/>
      <c r="BC275" s="140"/>
      <c r="BD275" s="140"/>
    </row>
    <row r="278" spans="1:79" ht="14.25" customHeight="1">
      <c r="A278" s="82" t="s">
        <v>393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</row>
    <row r="279" spans="1:79" ht="15" customHeight="1">
      <c r="A279" s="110" t="s">
        <v>298</v>
      </c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32"/>
      <c r="AL279" s="132"/>
      <c r="AM279" s="132"/>
      <c r="AN279" s="132"/>
      <c r="AO279" s="132"/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  <c r="BM279" s="132"/>
    </row>
    <row r="280" spans="1:79" ht="23.1" customHeight="1">
      <c r="A280" s="50" t="s">
        <v>142</v>
      </c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84" t="s">
        <v>143</v>
      </c>
      <c r="O280" s="85"/>
      <c r="P280" s="85"/>
      <c r="Q280" s="85"/>
      <c r="R280" s="85"/>
      <c r="S280" s="85"/>
      <c r="T280" s="85"/>
      <c r="U280" s="86"/>
      <c r="V280" s="84" t="s">
        <v>144</v>
      </c>
      <c r="W280" s="85"/>
      <c r="X280" s="85"/>
      <c r="Y280" s="85"/>
      <c r="Z280" s="86"/>
      <c r="AA280" s="50" t="s">
        <v>299</v>
      </c>
      <c r="AB280" s="50"/>
      <c r="AC280" s="50"/>
      <c r="AD280" s="50"/>
      <c r="AE280" s="50"/>
      <c r="AF280" s="50"/>
      <c r="AG280" s="50"/>
      <c r="AH280" s="50"/>
      <c r="AI280" s="50"/>
      <c r="AJ280" s="50" t="s">
        <v>300</v>
      </c>
      <c r="AK280" s="50"/>
      <c r="AL280" s="50"/>
      <c r="AM280" s="50"/>
      <c r="AN280" s="50"/>
      <c r="AO280" s="50"/>
      <c r="AP280" s="50"/>
      <c r="AQ280" s="50"/>
      <c r="AR280" s="50"/>
      <c r="AS280" s="50" t="s">
        <v>301</v>
      </c>
      <c r="AT280" s="50"/>
      <c r="AU280" s="50"/>
      <c r="AV280" s="50"/>
      <c r="AW280" s="50"/>
      <c r="AX280" s="50"/>
      <c r="AY280" s="50"/>
      <c r="AZ280" s="50"/>
      <c r="BA280" s="50"/>
      <c r="BB280" s="50" t="s">
        <v>302</v>
      </c>
      <c r="BC280" s="50"/>
      <c r="BD280" s="50"/>
      <c r="BE280" s="50"/>
      <c r="BF280" s="50"/>
      <c r="BG280" s="50"/>
      <c r="BH280" s="50"/>
      <c r="BI280" s="50"/>
      <c r="BJ280" s="50"/>
      <c r="BK280" s="50" t="s">
        <v>304</v>
      </c>
      <c r="BL280" s="50"/>
      <c r="BM280" s="50"/>
      <c r="BN280" s="50"/>
      <c r="BO280" s="50"/>
      <c r="BP280" s="50"/>
      <c r="BQ280" s="50"/>
      <c r="BR280" s="50"/>
      <c r="BS280" s="50"/>
    </row>
    <row r="281" spans="1:79" ht="95.25" customHeight="1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87"/>
      <c r="O281" s="88"/>
      <c r="P281" s="88"/>
      <c r="Q281" s="88"/>
      <c r="R281" s="88"/>
      <c r="S281" s="88"/>
      <c r="T281" s="88"/>
      <c r="U281" s="89"/>
      <c r="V281" s="87"/>
      <c r="W281" s="88"/>
      <c r="X281" s="88"/>
      <c r="Y281" s="88"/>
      <c r="Z281" s="89"/>
      <c r="AA281" s="127" t="s">
        <v>147</v>
      </c>
      <c r="AB281" s="127"/>
      <c r="AC281" s="127"/>
      <c r="AD281" s="127"/>
      <c r="AE281" s="127"/>
      <c r="AF281" s="127" t="s">
        <v>148</v>
      </c>
      <c r="AG281" s="127"/>
      <c r="AH281" s="127"/>
      <c r="AI281" s="127"/>
      <c r="AJ281" s="127" t="s">
        <v>147</v>
      </c>
      <c r="AK281" s="127"/>
      <c r="AL281" s="127"/>
      <c r="AM281" s="127"/>
      <c r="AN281" s="127"/>
      <c r="AO281" s="127" t="s">
        <v>148</v>
      </c>
      <c r="AP281" s="127"/>
      <c r="AQ281" s="127"/>
      <c r="AR281" s="127"/>
      <c r="AS281" s="127" t="s">
        <v>147</v>
      </c>
      <c r="AT281" s="127"/>
      <c r="AU281" s="127"/>
      <c r="AV281" s="127"/>
      <c r="AW281" s="127"/>
      <c r="AX281" s="127" t="s">
        <v>148</v>
      </c>
      <c r="AY281" s="127"/>
      <c r="AZ281" s="127"/>
      <c r="BA281" s="127"/>
      <c r="BB281" s="127" t="s">
        <v>147</v>
      </c>
      <c r="BC281" s="127"/>
      <c r="BD281" s="127"/>
      <c r="BE281" s="127"/>
      <c r="BF281" s="127"/>
      <c r="BG281" s="127" t="s">
        <v>148</v>
      </c>
      <c r="BH281" s="127"/>
      <c r="BI281" s="127"/>
      <c r="BJ281" s="127"/>
      <c r="BK281" s="127" t="s">
        <v>147</v>
      </c>
      <c r="BL281" s="127"/>
      <c r="BM281" s="127"/>
      <c r="BN281" s="127"/>
      <c r="BO281" s="127"/>
      <c r="BP281" s="127" t="s">
        <v>148</v>
      </c>
      <c r="BQ281" s="127"/>
      <c r="BR281" s="127"/>
      <c r="BS281" s="127"/>
    </row>
    <row r="282" spans="1:79" ht="15" customHeight="1">
      <c r="A282" s="50">
        <v>1</v>
      </c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31">
        <v>2</v>
      </c>
      <c r="O282" s="32"/>
      <c r="P282" s="32"/>
      <c r="Q282" s="32"/>
      <c r="R282" s="32"/>
      <c r="S282" s="32"/>
      <c r="T282" s="32"/>
      <c r="U282" s="33"/>
      <c r="V282" s="50">
        <v>3</v>
      </c>
      <c r="W282" s="50"/>
      <c r="X282" s="50"/>
      <c r="Y282" s="50"/>
      <c r="Z282" s="50"/>
      <c r="AA282" s="50">
        <v>4</v>
      </c>
      <c r="AB282" s="50"/>
      <c r="AC282" s="50"/>
      <c r="AD282" s="50"/>
      <c r="AE282" s="50"/>
      <c r="AF282" s="50">
        <v>5</v>
      </c>
      <c r="AG282" s="50"/>
      <c r="AH282" s="50"/>
      <c r="AI282" s="50"/>
      <c r="AJ282" s="50">
        <v>6</v>
      </c>
      <c r="AK282" s="50"/>
      <c r="AL282" s="50"/>
      <c r="AM282" s="50"/>
      <c r="AN282" s="50"/>
      <c r="AO282" s="50">
        <v>7</v>
      </c>
      <c r="AP282" s="50"/>
      <c r="AQ282" s="50"/>
      <c r="AR282" s="50"/>
      <c r="AS282" s="50">
        <v>8</v>
      </c>
      <c r="AT282" s="50"/>
      <c r="AU282" s="50"/>
      <c r="AV282" s="50"/>
      <c r="AW282" s="50"/>
      <c r="AX282" s="50">
        <v>9</v>
      </c>
      <c r="AY282" s="50"/>
      <c r="AZ282" s="50"/>
      <c r="BA282" s="50"/>
      <c r="BB282" s="50">
        <v>10</v>
      </c>
      <c r="BC282" s="50"/>
      <c r="BD282" s="50"/>
      <c r="BE282" s="50"/>
      <c r="BF282" s="50"/>
      <c r="BG282" s="50">
        <v>11</v>
      </c>
      <c r="BH282" s="50"/>
      <c r="BI282" s="50"/>
      <c r="BJ282" s="50"/>
      <c r="BK282" s="50">
        <v>12</v>
      </c>
      <c r="BL282" s="50"/>
      <c r="BM282" s="50"/>
      <c r="BN282" s="50"/>
      <c r="BO282" s="50"/>
      <c r="BP282" s="50">
        <v>13</v>
      </c>
      <c r="BQ282" s="50"/>
      <c r="BR282" s="50"/>
      <c r="BS282" s="50"/>
    </row>
    <row r="283" spans="1:79" s="1" customFormat="1" ht="12" hidden="1" customHeight="1">
      <c r="A283" s="150" t="s">
        <v>160</v>
      </c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52" t="s">
        <v>145</v>
      </c>
      <c r="O283" s="52"/>
      <c r="P283" s="52"/>
      <c r="Q283" s="52"/>
      <c r="R283" s="52"/>
      <c r="S283" s="52"/>
      <c r="T283" s="52"/>
      <c r="U283" s="52"/>
      <c r="V283" s="52" t="s">
        <v>146</v>
      </c>
      <c r="W283" s="52"/>
      <c r="X283" s="52"/>
      <c r="Y283" s="52"/>
      <c r="Z283" s="52"/>
      <c r="AA283" s="51" t="s">
        <v>77</v>
      </c>
      <c r="AB283" s="51"/>
      <c r="AC283" s="51"/>
      <c r="AD283" s="51"/>
      <c r="AE283" s="51"/>
      <c r="AF283" s="51" t="s">
        <v>78</v>
      </c>
      <c r="AG283" s="51"/>
      <c r="AH283" s="51"/>
      <c r="AI283" s="51"/>
      <c r="AJ283" s="51" t="s">
        <v>79</v>
      </c>
      <c r="AK283" s="51"/>
      <c r="AL283" s="51"/>
      <c r="AM283" s="51"/>
      <c r="AN283" s="51"/>
      <c r="AO283" s="51" t="s">
        <v>80</v>
      </c>
      <c r="AP283" s="51"/>
      <c r="AQ283" s="51"/>
      <c r="AR283" s="51"/>
      <c r="AS283" s="51" t="s">
        <v>70</v>
      </c>
      <c r="AT283" s="51"/>
      <c r="AU283" s="51"/>
      <c r="AV283" s="51"/>
      <c r="AW283" s="51"/>
      <c r="AX283" s="51" t="s">
        <v>71</v>
      </c>
      <c r="AY283" s="51"/>
      <c r="AZ283" s="51"/>
      <c r="BA283" s="51"/>
      <c r="BB283" s="51" t="s">
        <v>72</v>
      </c>
      <c r="BC283" s="51"/>
      <c r="BD283" s="51"/>
      <c r="BE283" s="51"/>
      <c r="BF283" s="51"/>
      <c r="BG283" s="51" t="s">
        <v>73</v>
      </c>
      <c r="BH283" s="51"/>
      <c r="BI283" s="51"/>
      <c r="BJ283" s="51"/>
      <c r="BK283" s="51" t="s">
        <v>74</v>
      </c>
      <c r="BL283" s="51"/>
      <c r="BM283" s="51"/>
      <c r="BN283" s="51"/>
      <c r="BO283" s="51"/>
      <c r="BP283" s="51" t="s">
        <v>75</v>
      </c>
      <c r="BQ283" s="51"/>
      <c r="BR283" s="51"/>
      <c r="BS283" s="51"/>
      <c r="CA283" s="1" t="s">
        <v>55</v>
      </c>
    </row>
    <row r="284" spans="1:79" s="7" customFormat="1" ht="12.75" customHeight="1">
      <c r="A284" s="148" t="s">
        <v>161</v>
      </c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21"/>
      <c r="O284" s="122"/>
      <c r="P284" s="122"/>
      <c r="Q284" s="122"/>
      <c r="R284" s="122"/>
      <c r="S284" s="122"/>
      <c r="T284" s="122"/>
      <c r="U284" s="123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2"/>
      <c r="BQ284" s="153"/>
      <c r="BR284" s="153"/>
      <c r="BS284" s="154"/>
      <c r="CA284" s="7" t="s">
        <v>56</v>
      </c>
    </row>
    <row r="287" spans="1:79" ht="35.25" customHeight="1">
      <c r="A287" s="82" t="s">
        <v>394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</row>
    <row r="288" spans="1:79" ht="15">
      <c r="A288" s="155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  <c r="AL288" s="155"/>
      <c r="AM288" s="155"/>
      <c r="AN288" s="155"/>
      <c r="AO288" s="155"/>
      <c r="AP288" s="155"/>
      <c r="AQ288" s="155"/>
      <c r="AR288" s="155"/>
      <c r="AS288" s="155"/>
      <c r="AT288" s="155"/>
      <c r="AU288" s="155"/>
      <c r="AV288" s="155"/>
      <c r="AW288" s="155"/>
      <c r="AX288" s="155"/>
      <c r="AY288" s="155"/>
      <c r="AZ288" s="155"/>
      <c r="BA288" s="155"/>
      <c r="BB288" s="155"/>
      <c r="BC288" s="155"/>
      <c r="BD288" s="155"/>
      <c r="BE288" s="155"/>
      <c r="BF288" s="155"/>
      <c r="BG288" s="155"/>
      <c r="BH288" s="155"/>
      <c r="BI288" s="155"/>
      <c r="BJ288" s="155"/>
      <c r="BK288" s="155"/>
      <c r="BL288" s="155"/>
    </row>
    <row r="289" spans="1:79" ht="1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</row>
    <row r="291" spans="1:79" ht="28.5" customHeight="1">
      <c r="A291" s="56" t="s">
        <v>380</v>
      </c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</row>
    <row r="292" spans="1:79" ht="14.25" customHeight="1">
      <c r="A292" s="82" t="s">
        <v>365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</row>
    <row r="293" spans="1:79" ht="15" customHeight="1">
      <c r="A293" s="57" t="s">
        <v>298</v>
      </c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</row>
    <row r="294" spans="1:79" ht="42.95" customHeight="1">
      <c r="A294" s="127" t="s">
        <v>149</v>
      </c>
      <c r="B294" s="127"/>
      <c r="C294" s="127"/>
      <c r="D294" s="127"/>
      <c r="E294" s="127"/>
      <c r="F294" s="127"/>
      <c r="G294" s="50" t="s">
        <v>20</v>
      </c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 t="s">
        <v>16</v>
      </c>
      <c r="U294" s="50"/>
      <c r="V294" s="50"/>
      <c r="W294" s="50"/>
      <c r="X294" s="50"/>
      <c r="Y294" s="50"/>
      <c r="Z294" s="50" t="s">
        <v>15</v>
      </c>
      <c r="AA294" s="50"/>
      <c r="AB294" s="50"/>
      <c r="AC294" s="50"/>
      <c r="AD294" s="50"/>
      <c r="AE294" s="50" t="s">
        <v>150</v>
      </c>
      <c r="AF294" s="50"/>
      <c r="AG294" s="50"/>
      <c r="AH294" s="50"/>
      <c r="AI294" s="50"/>
      <c r="AJ294" s="50"/>
      <c r="AK294" s="50" t="s">
        <v>151</v>
      </c>
      <c r="AL294" s="50"/>
      <c r="AM294" s="50"/>
      <c r="AN294" s="50"/>
      <c r="AO294" s="50"/>
      <c r="AP294" s="50"/>
      <c r="AQ294" s="50" t="s">
        <v>152</v>
      </c>
      <c r="AR294" s="50"/>
      <c r="AS294" s="50"/>
      <c r="AT294" s="50"/>
      <c r="AU294" s="50"/>
      <c r="AV294" s="50"/>
      <c r="AW294" s="50" t="s">
        <v>110</v>
      </c>
      <c r="AX294" s="50"/>
      <c r="AY294" s="50"/>
      <c r="AZ294" s="50"/>
      <c r="BA294" s="50"/>
      <c r="BB294" s="50"/>
      <c r="BC294" s="50"/>
      <c r="BD294" s="50"/>
      <c r="BE294" s="50"/>
      <c r="BF294" s="50"/>
      <c r="BG294" s="50" t="s">
        <v>153</v>
      </c>
      <c r="BH294" s="50"/>
      <c r="BI294" s="50"/>
      <c r="BJ294" s="50"/>
      <c r="BK294" s="50"/>
      <c r="BL294" s="50"/>
    </row>
    <row r="295" spans="1:79" ht="39.950000000000003" customHeight="1">
      <c r="A295" s="127"/>
      <c r="B295" s="127"/>
      <c r="C295" s="127"/>
      <c r="D295" s="127"/>
      <c r="E295" s="127"/>
      <c r="F295" s="127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 t="s">
        <v>18</v>
      </c>
      <c r="AX295" s="50"/>
      <c r="AY295" s="50"/>
      <c r="AZ295" s="50"/>
      <c r="BA295" s="50"/>
      <c r="BB295" s="50" t="s">
        <v>17</v>
      </c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</row>
    <row r="296" spans="1:79" ht="15" customHeight="1">
      <c r="A296" s="50">
        <v>1</v>
      </c>
      <c r="B296" s="50"/>
      <c r="C296" s="50"/>
      <c r="D296" s="50"/>
      <c r="E296" s="50"/>
      <c r="F296" s="50"/>
      <c r="G296" s="50">
        <v>2</v>
      </c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>
        <v>3</v>
      </c>
      <c r="U296" s="50"/>
      <c r="V296" s="50"/>
      <c r="W296" s="50"/>
      <c r="X296" s="50"/>
      <c r="Y296" s="50"/>
      <c r="Z296" s="50">
        <v>4</v>
      </c>
      <c r="AA296" s="50"/>
      <c r="AB296" s="50"/>
      <c r="AC296" s="50"/>
      <c r="AD296" s="50"/>
      <c r="AE296" s="50">
        <v>5</v>
      </c>
      <c r="AF296" s="50"/>
      <c r="AG296" s="50"/>
      <c r="AH296" s="50"/>
      <c r="AI296" s="50"/>
      <c r="AJ296" s="50"/>
      <c r="AK296" s="50">
        <v>6</v>
      </c>
      <c r="AL296" s="50"/>
      <c r="AM296" s="50"/>
      <c r="AN296" s="50"/>
      <c r="AO296" s="50"/>
      <c r="AP296" s="50"/>
      <c r="AQ296" s="50">
        <v>7</v>
      </c>
      <c r="AR296" s="50"/>
      <c r="AS296" s="50"/>
      <c r="AT296" s="50"/>
      <c r="AU296" s="50"/>
      <c r="AV296" s="50"/>
      <c r="AW296" s="50">
        <v>8</v>
      </c>
      <c r="AX296" s="50"/>
      <c r="AY296" s="50"/>
      <c r="AZ296" s="50"/>
      <c r="BA296" s="50"/>
      <c r="BB296" s="50">
        <v>9</v>
      </c>
      <c r="BC296" s="50"/>
      <c r="BD296" s="50"/>
      <c r="BE296" s="50"/>
      <c r="BF296" s="50"/>
      <c r="BG296" s="50">
        <v>10</v>
      </c>
      <c r="BH296" s="50"/>
      <c r="BI296" s="50"/>
      <c r="BJ296" s="50"/>
      <c r="BK296" s="50"/>
      <c r="BL296" s="50"/>
    </row>
    <row r="297" spans="1:79" s="1" customFormat="1" ht="12" hidden="1" customHeight="1">
      <c r="A297" s="52" t="s">
        <v>76</v>
      </c>
      <c r="B297" s="52"/>
      <c r="C297" s="52"/>
      <c r="D297" s="52"/>
      <c r="E297" s="52"/>
      <c r="F297" s="52"/>
      <c r="G297" s="150" t="s">
        <v>69</v>
      </c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51" t="s">
        <v>92</v>
      </c>
      <c r="U297" s="51"/>
      <c r="V297" s="51"/>
      <c r="W297" s="51"/>
      <c r="X297" s="51"/>
      <c r="Y297" s="51"/>
      <c r="Z297" s="51" t="s">
        <v>93</v>
      </c>
      <c r="AA297" s="51"/>
      <c r="AB297" s="51"/>
      <c r="AC297" s="51"/>
      <c r="AD297" s="51"/>
      <c r="AE297" s="51" t="s">
        <v>94</v>
      </c>
      <c r="AF297" s="51"/>
      <c r="AG297" s="51"/>
      <c r="AH297" s="51"/>
      <c r="AI297" s="51"/>
      <c r="AJ297" s="51"/>
      <c r="AK297" s="51" t="s">
        <v>95</v>
      </c>
      <c r="AL297" s="51"/>
      <c r="AM297" s="51"/>
      <c r="AN297" s="51"/>
      <c r="AO297" s="51"/>
      <c r="AP297" s="51"/>
      <c r="AQ297" s="156" t="s">
        <v>111</v>
      </c>
      <c r="AR297" s="51"/>
      <c r="AS297" s="51"/>
      <c r="AT297" s="51"/>
      <c r="AU297" s="51"/>
      <c r="AV297" s="51"/>
      <c r="AW297" s="51" t="s">
        <v>96</v>
      </c>
      <c r="AX297" s="51"/>
      <c r="AY297" s="51"/>
      <c r="AZ297" s="51"/>
      <c r="BA297" s="51"/>
      <c r="BB297" s="51" t="s">
        <v>97</v>
      </c>
      <c r="BC297" s="51"/>
      <c r="BD297" s="51"/>
      <c r="BE297" s="51"/>
      <c r="BF297" s="51"/>
      <c r="BG297" s="156" t="s">
        <v>112</v>
      </c>
      <c r="BH297" s="51"/>
      <c r="BI297" s="51"/>
      <c r="BJ297" s="51"/>
      <c r="BK297" s="51"/>
      <c r="BL297" s="51"/>
      <c r="CA297" s="1" t="s">
        <v>57</v>
      </c>
    </row>
    <row r="298" spans="1:79" s="30" customFormat="1" ht="12.75" customHeight="1">
      <c r="A298" s="133">
        <v>2240</v>
      </c>
      <c r="B298" s="133"/>
      <c r="C298" s="133"/>
      <c r="D298" s="133"/>
      <c r="E298" s="133"/>
      <c r="F298" s="133"/>
      <c r="G298" s="73" t="s">
        <v>315</v>
      </c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5"/>
      <c r="T298" s="141">
        <v>0</v>
      </c>
      <c r="U298" s="141"/>
      <c r="V298" s="141"/>
      <c r="W298" s="141"/>
      <c r="X298" s="141"/>
      <c r="Y298" s="141"/>
      <c r="Z298" s="141">
        <v>1628664</v>
      </c>
      <c r="AA298" s="141"/>
      <c r="AB298" s="141"/>
      <c r="AC298" s="141"/>
      <c r="AD298" s="141"/>
      <c r="AE298" s="141">
        <v>0</v>
      </c>
      <c r="AF298" s="141"/>
      <c r="AG298" s="141"/>
      <c r="AH298" s="141"/>
      <c r="AI298" s="141"/>
      <c r="AJ298" s="141"/>
      <c r="AK298" s="141">
        <v>0</v>
      </c>
      <c r="AL298" s="141"/>
      <c r="AM298" s="141"/>
      <c r="AN298" s="141"/>
      <c r="AO298" s="141"/>
      <c r="AP298" s="141"/>
      <c r="AQ298" s="141">
        <f>IF(ISNUMBER(AK298),AK298,0)-IF(ISNUMBER(AE298),AE298,0)</f>
        <v>0</v>
      </c>
      <c r="AR298" s="141"/>
      <c r="AS298" s="141"/>
      <c r="AT298" s="141"/>
      <c r="AU298" s="141"/>
      <c r="AV298" s="141"/>
      <c r="AW298" s="141">
        <v>0</v>
      </c>
      <c r="AX298" s="141"/>
      <c r="AY298" s="141"/>
      <c r="AZ298" s="141"/>
      <c r="BA298" s="141"/>
      <c r="BB298" s="141">
        <v>0</v>
      </c>
      <c r="BC298" s="141"/>
      <c r="BD298" s="141"/>
      <c r="BE298" s="141"/>
      <c r="BF298" s="141"/>
      <c r="BG298" s="141">
        <f>IF(ISNUMBER(Z298),Z298,0)+IF(ISNUMBER(AK298),AK298,0)</f>
        <v>1628664</v>
      </c>
      <c r="BH298" s="141"/>
      <c r="BI298" s="141"/>
      <c r="BJ298" s="141"/>
      <c r="BK298" s="141"/>
      <c r="BL298" s="141"/>
      <c r="CA298" s="30" t="s">
        <v>58</v>
      </c>
    </row>
    <row r="299" spans="1:79" s="30" customFormat="1" ht="12.75" customHeight="1">
      <c r="A299" s="133">
        <v>2273</v>
      </c>
      <c r="B299" s="133"/>
      <c r="C299" s="133"/>
      <c r="D299" s="133"/>
      <c r="E299" s="133"/>
      <c r="F299" s="133"/>
      <c r="G299" s="73" t="s">
        <v>319</v>
      </c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5"/>
      <c r="T299" s="141">
        <v>0</v>
      </c>
      <c r="U299" s="141"/>
      <c r="V299" s="141"/>
      <c r="W299" s="141"/>
      <c r="X299" s="141"/>
      <c r="Y299" s="141"/>
      <c r="Z299" s="141">
        <v>4268607.16</v>
      </c>
      <c r="AA299" s="141"/>
      <c r="AB299" s="141"/>
      <c r="AC299" s="141"/>
      <c r="AD299" s="141"/>
      <c r="AE299" s="141">
        <v>0</v>
      </c>
      <c r="AF299" s="141"/>
      <c r="AG299" s="141"/>
      <c r="AH299" s="141"/>
      <c r="AI299" s="141"/>
      <c r="AJ299" s="141"/>
      <c r="AK299" s="141">
        <v>0</v>
      </c>
      <c r="AL299" s="141"/>
      <c r="AM299" s="141"/>
      <c r="AN299" s="141"/>
      <c r="AO299" s="141"/>
      <c r="AP299" s="141"/>
      <c r="AQ299" s="141">
        <f>IF(ISNUMBER(AK299),AK299,0)-IF(ISNUMBER(AE299),AE299,0)</f>
        <v>0</v>
      </c>
      <c r="AR299" s="141"/>
      <c r="AS299" s="141"/>
      <c r="AT299" s="141"/>
      <c r="AU299" s="141"/>
      <c r="AV299" s="141"/>
      <c r="AW299" s="141">
        <v>0</v>
      </c>
      <c r="AX299" s="141"/>
      <c r="AY299" s="141"/>
      <c r="AZ299" s="141"/>
      <c r="BA299" s="141"/>
      <c r="BB299" s="141">
        <v>0</v>
      </c>
      <c r="BC299" s="141"/>
      <c r="BD299" s="141"/>
      <c r="BE299" s="141"/>
      <c r="BF299" s="141"/>
      <c r="BG299" s="141">
        <f>IF(ISNUMBER(Z299),Z299,0)+IF(ISNUMBER(AK299),AK299,0)</f>
        <v>4268607.16</v>
      </c>
      <c r="BH299" s="141"/>
      <c r="BI299" s="141"/>
      <c r="BJ299" s="141"/>
      <c r="BK299" s="141"/>
      <c r="BL299" s="141"/>
    </row>
    <row r="300" spans="1:79" s="7" customFormat="1" ht="12.75" customHeight="1">
      <c r="A300" s="147"/>
      <c r="B300" s="147"/>
      <c r="C300" s="147"/>
      <c r="D300" s="147"/>
      <c r="E300" s="147"/>
      <c r="F300" s="147"/>
      <c r="G300" s="47" t="s">
        <v>161</v>
      </c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9"/>
      <c r="T300" s="140">
        <v>0</v>
      </c>
      <c r="U300" s="140"/>
      <c r="V300" s="140"/>
      <c r="W300" s="140"/>
      <c r="X300" s="140"/>
      <c r="Y300" s="140"/>
      <c r="Z300" s="140">
        <v>5897271.1600000001</v>
      </c>
      <c r="AA300" s="140"/>
      <c r="AB300" s="140"/>
      <c r="AC300" s="140"/>
      <c r="AD300" s="140"/>
      <c r="AE300" s="140">
        <v>0</v>
      </c>
      <c r="AF300" s="140"/>
      <c r="AG300" s="140"/>
      <c r="AH300" s="140"/>
      <c r="AI300" s="140"/>
      <c r="AJ300" s="140"/>
      <c r="AK300" s="140">
        <v>0</v>
      </c>
      <c r="AL300" s="140"/>
      <c r="AM300" s="140"/>
      <c r="AN300" s="140"/>
      <c r="AO300" s="140"/>
      <c r="AP300" s="140"/>
      <c r="AQ300" s="140">
        <f>IF(ISNUMBER(AK300),AK300,0)-IF(ISNUMBER(AE300),AE300,0)</f>
        <v>0</v>
      </c>
      <c r="AR300" s="140"/>
      <c r="AS300" s="140"/>
      <c r="AT300" s="140"/>
      <c r="AU300" s="140"/>
      <c r="AV300" s="140"/>
      <c r="AW300" s="140">
        <v>0</v>
      </c>
      <c r="AX300" s="140"/>
      <c r="AY300" s="140"/>
      <c r="AZ300" s="140"/>
      <c r="BA300" s="140"/>
      <c r="BB300" s="140">
        <v>0</v>
      </c>
      <c r="BC300" s="140"/>
      <c r="BD300" s="140"/>
      <c r="BE300" s="140"/>
      <c r="BF300" s="140"/>
      <c r="BG300" s="140">
        <f>IF(ISNUMBER(Z300),Z300,0)+IF(ISNUMBER(AK300),AK300,0)</f>
        <v>5897271.1600000001</v>
      </c>
      <c r="BH300" s="140"/>
      <c r="BI300" s="140"/>
      <c r="BJ300" s="140"/>
      <c r="BK300" s="140"/>
      <c r="BL300" s="140"/>
    </row>
    <row r="302" spans="1:79" ht="14.25" customHeight="1">
      <c r="A302" s="82" t="s">
        <v>381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</row>
    <row r="303" spans="1:79" ht="15" customHeight="1">
      <c r="A303" s="57" t="s">
        <v>298</v>
      </c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</row>
    <row r="304" spans="1:79" ht="18" customHeight="1">
      <c r="A304" s="50" t="s">
        <v>149</v>
      </c>
      <c r="B304" s="50"/>
      <c r="C304" s="50"/>
      <c r="D304" s="50"/>
      <c r="E304" s="50"/>
      <c r="F304" s="50"/>
      <c r="G304" s="50" t="s">
        <v>20</v>
      </c>
      <c r="H304" s="50"/>
      <c r="I304" s="50"/>
      <c r="J304" s="50"/>
      <c r="K304" s="50"/>
      <c r="L304" s="50"/>
      <c r="M304" s="50"/>
      <c r="N304" s="50"/>
      <c r="O304" s="50"/>
      <c r="P304" s="50"/>
      <c r="Q304" s="50" t="s">
        <v>368</v>
      </c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 t="s">
        <v>378</v>
      </c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</row>
    <row r="305" spans="1:79" ht="42.95" customHeight="1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 t="s">
        <v>154</v>
      </c>
      <c r="R305" s="50"/>
      <c r="S305" s="50"/>
      <c r="T305" s="50"/>
      <c r="U305" s="50"/>
      <c r="V305" s="127" t="s">
        <v>155</v>
      </c>
      <c r="W305" s="127"/>
      <c r="X305" s="127"/>
      <c r="Y305" s="127"/>
      <c r="Z305" s="50" t="s">
        <v>156</v>
      </c>
      <c r="AA305" s="50"/>
      <c r="AB305" s="50"/>
      <c r="AC305" s="50"/>
      <c r="AD305" s="50"/>
      <c r="AE305" s="50"/>
      <c r="AF305" s="50"/>
      <c r="AG305" s="50"/>
      <c r="AH305" s="50"/>
      <c r="AI305" s="50"/>
      <c r="AJ305" s="50" t="s">
        <v>157</v>
      </c>
      <c r="AK305" s="50"/>
      <c r="AL305" s="50"/>
      <c r="AM305" s="50"/>
      <c r="AN305" s="50"/>
      <c r="AO305" s="50" t="s">
        <v>21</v>
      </c>
      <c r="AP305" s="50"/>
      <c r="AQ305" s="50"/>
      <c r="AR305" s="50"/>
      <c r="AS305" s="50"/>
      <c r="AT305" s="127" t="s">
        <v>158</v>
      </c>
      <c r="AU305" s="127"/>
      <c r="AV305" s="127"/>
      <c r="AW305" s="127"/>
      <c r="AX305" s="50" t="s">
        <v>156</v>
      </c>
      <c r="AY305" s="50"/>
      <c r="AZ305" s="50"/>
      <c r="BA305" s="50"/>
      <c r="BB305" s="50"/>
      <c r="BC305" s="50"/>
      <c r="BD305" s="50"/>
      <c r="BE305" s="50"/>
      <c r="BF305" s="50"/>
      <c r="BG305" s="50"/>
      <c r="BH305" s="50" t="s">
        <v>159</v>
      </c>
      <c r="BI305" s="50"/>
      <c r="BJ305" s="50"/>
      <c r="BK305" s="50"/>
      <c r="BL305" s="50"/>
    </row>
    <row r="306" spans="1:79" ht="63" customHeight="1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127"/>
      <c r="W306" s="127"/>
      <c r="X306" s="127"/>
      <c r="Y306" s="127"/>
      <c r="Z306" s="50" t="s">
        <v>18</v>
      </c>
      <c r="AA306" s="50"/>
      <c r="AB306" s="50"/>
      <c r="AC306" s="50"/>
      <c r="AD306" s="50"/>
      <c r="AE306" s="50" t="s">
        <v>17</v>
      </c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127"/>
      <c r="AU306" s="127"/>
      <c r="AV306" s="127"/>
      <c r="AW306" s="127"/>
      <c r="AX306" s="50" t="s">
        <v>18</v>
      </c>
      <c r="AY306" s="50"/>
      <c r="AZ306" s="50"/>
      <c r="BA306" s="50"/>
      <c r="BB306" s="50"/>
      <c r="BC306" s="50" t="s">
        <v>17</v>
      </c>
      <c r="BD306" s="50"/>
      <c r="BE306" s="50"/>
      <c r="BF306" s="50"/>
      <c r="BG306" s="50"/>
      <c r="BH306" s="50"/>
      <c r="BI306" s="50"/>
      <c r="BJ306" s="50"/>
      <c r="BK306" s="50"/>
      <c r="BL306" s="50"/>
    </row>
    <row r="307" spans="1:79" ht="15" customHeight="1">
      <c r="A307" s="50">
        <v>1</v>
      </c>
      <c r="B307" s="50"/>
      <c r="C307" s="50"/>
      <c r="D307" s="50"/>
      <c r="E307" s="50"/>
      <c r="F307" s="50"/>
      <c r="G307" s="50">
        <v>2</v>
      </c>
      <c r="H307" s="50"/>
      <c r="I307" s="50"/>
      <c r="J307" s="50"/>
      <c r="K307" s="50"/>
      <c r="L307" s="50"/>
      <c r="M307" s="50"/>
      <c r="N307" s="50"/>
      <c r="O307" s="50"/>
      <c r="P307" s="50"/>
      <c r="Q307" s="50">
        <v>3</v>
      </c>
      <c r="R307" s="50"/>
      <c r="S307" s="50"/>
      <c r="T307" s="50"/>
      <c r="U307" s="50"/>
      <c r="V307" s="50">
        <v>4</v>
      </c>
      <c r="W307" s="50"/>
      <c r="X307" s="50"/>
      <c r="Y307" s="50"/>
      <c r="Z307" s="50">
        <v>5</v>
      </c>
      <c r="AA307" s="50"/>
      <c r="AB307" s="50"/>
      <c r="AC307" s="50"/>
      <c r="AD307" s="50"/>
      <c r="AE307" s="50">
        <v>6</v>
      </c>
      <c r="AF307" s="50"/>
      <c r="AG307" s="50"/>
      <c r="AH307" s="50"/>
      <c r="AI307" s="50"/>
      <c r="AJ307" s="50">
        <v>7</v>
      </c>
      <c r="AK307" s="50"/>
      <c r="AL307" s="50"/>
      <c r="AM307" s="50"/>
      <c r="AN307" s="50"/>
      <c r="AO307" s="50">
        <v>8</v>
      </c>
      <c r="AP307" s="50"/>
      <c r="AQ307" s="50"/>
      <c r="AR307" s="50"/>
      <c r="AS307" s="50"/>
      <c r="AT307" s="50">
        <v>9</v>
      </c>
      <c r="AU307" s="50"/>
      <c r="AV307" s="50"/>
      <c r="AW307" s="50"/>
      <c r="AX307" s="50">
        <v>10</v>
      </c>
      <c r="AY307" s="50"/>
      <c r="AZ307" s="50"/>
      <c r="BA307" s="50"/>
      <c r="BB307" s="50"/>
      <c r="BC307" s="50">
        <v>11</v>
      </c>
      <c r="BD307" s="50"/>
      <c r="BE307" s="50"/>
      <c r="BF307" s="50"/>
      <c r="BG307" s="50"/>
      <c r="BH307" s="50">
        <v>12</v>
      </c>
      <c r="BI307" s="50"/>
      <c r="BJ307" s="50"/>
      <c r="BK307" s="50"/>
      <c r="BL307" s="50"/>
    </row>
    <row r="308" spans="1:79" s="1" customFormat="1" ht="12" hidden="1" customHeight="1">
      <c r="A308" s="52" t="s">
        <v>76</v>
      </c>
      <c r="B308" s="52"/>
      <c r="C308" s="52"/>
      <c r="D308" s="52"/>
      <c r="E308" s="52"/>
      <c r="F308" s="52"/>
      <c r="G308" s="150" t="s">
        <v>69</v>
      </c>
      <c r="H308" s="150"/>
      <c r="I308" s="150"/>
      <c r="J308" s="150"/>
      <c r="K308" s="150"/>
      <c r="L308" s="150"/>
      <c r="M308" s="150"/>
      <c r="N308" s="150"/>
      <c r="O308" s="150"/>
      <c r="P308" s="150"/>
      <c r="Q308" s="51" t="s">
        <v>92</v>
      </c>
      <c r="R308" s="51"/>
      <c r="S308" s="51"/>
      <c r="T308" s="51"/>
      <c r="U308" s="51"/>
      <c r="V308" s="51" t="s">
        <v>93</v>
      </c>
      <c r="W308" s="51"/>
      <c r="X308" s="51"/>
      <c r="Y308" s="51"/>
      <c r="Z308" s="51" t="s">
        <v>94</v>
      </c>
      <c r="AA308" s="51"/>
      <c r="AB308" s="51"/>
      <c r="AC308" s="51"/>
      <c r="AD308" s="51"/>
      <c r="AE308" s="51" t="s">
        <v>95</v>
      </c>
      <c r="AF308" s="51"/>
      <c r="AG308" s="51"/>
      <c r="AH308" s="51"/>
      <c r="AI308" s="51"/>
      <c r="AJ308" s="156" t="s">
        <v>113</v>
      </c>
      <c r="AK308" s="51"/>
      <c r="AL308" s="51"/>
      <c r="AM308" s="51"/>
      <c r="AN308" s="51"/>
      <c r="AO308" s="51" t="s">
        <v>96</v>
      </c>
      <c r="AP308" s="51"/>
      <c r="AQ308" s="51"/>
      <c r="AR308" s="51"/>
      <c r="AS308" s="51"/>
      <c r="AT308" s="156" t="s">
        <v>114</v>
      </c>
      <c r="AU308" s="51"/>
      <c r="AV308" s="51"/>
      <c r="AW308" s="51"/>
      <c r="AX308" s="51" t="s">
        <v>97</v>
      </c>
      <c r="AY308" s="51"/>
      <c r="AZ308" s="51"/>
      <c r="BA308" s="51"/>
      <c r="BB308" s="51"/>
      <c r="BC308" s="51" t="s">
        <v>98</v>
      </c>
      <c r="BD308" s="51"/>
      <c r="BE308" s="51"/>
      <c r="BF308" s="51"/>
      <c r="BG308" s="51"/>
      <c r="BH308" s="156" t="s">
        <v>113</v>
      </c>
      <c r="BI308" s="51"/>
      <c r="BJ308" s="51"/>
      <c r="BK308" s="51"/>
      <c r="BL308" s="51"/>
      <c r="CA308" s="1" t="s">
        <v>59</v>
      </c>
    </row>
    <row r="309" spans="1:79" s="30" customFormat="1" ht="25.5" customHeight="1">
      <c r="A309" s="133">
        <v>2240</v>
      </c>
      <c r="B309" s="133"/>
      <c r="C309" s="133"/>
      <c r="D309" s="133"/>
      <c r="E309" s="133"/>
      <c r="F309" s="133"/>
      <c r="G309" s="73" t="s">
        <v>315</v>
      </c>
      <c r="H309" s="74"/>
      <c r="I309" s="74"/>
      <c r="J309" s="74"/>
      <c r="K309" s="74"/>
      <c r="L309" s="74"/>
      <c r="M309" s="74"/>
      <c r="N309" s="74"/>
      <c r="O309" s="74"/>
      <c r="P309" s="75"/>
      <c r="Q309" s="141">
        <v>1280900</v>
      </c>
      <c r="R309" s="141"/>
      <c r="S309" s="141"/>
      <c r="T309" s="141"/>
      <c r="U309" s="141"/>
      <c r="V309" s="141">
        <v>0</v>
      </c>
      <c r="W309" s="141"/>
      <c r="X309" s="141"/>
      <c r="Y309" s="141"/>
      <c r="Z309" s="141">
        <v>0</v>
      </c>
      <c r="AA309" s="141"/>
      <c r="AB309" s="141"/>
      <c r="AC309" s="141"/>
      <c r="AD309" s="141"/>
      <c r="AE309" s="141">
        <v>0</v>
      </c>
      <c r="AF309" s="141"/>
      <c r="AG309" s="141"/>
      <c r="AH309" s="141"/>
      <c r="AI309" s="141"/>
      <c r="AJ309" s="141">
        <f>IF(ISNUMBER(Q309),Q309,0)-IF(ISNUMBER(Z309),Z309,0)</f>
        <v>1280900</v>
      </c>
      <c r="AK309" s="141"/>
      <c r="AL309" s="141"/>
      <c r="AM309" s="141"/>
      <c r="AN309" s="141"/>
      <c r="AO309" s="141">
        <v>1590400</v>
      </c>
      <c r="AP309" s="141"/>
      <c r="AQ309" s="141"/>
      <c r="AR309" s="141"/>
      <c r="AS309" s="141"/>
      <c r="AT309" s="141">
        <f>IF(ISNUMBER(V309),V309,0)-IF(ISNUMBER(Z309),Z309,0)-IF(ISNUMBER(AE309),AE309,0)</f>
        <v>0</v>
      </c>
      <c r="AU309" s="141"/>
      <c r="AV309" s="141"/>
      <c r="AW309" s="141"/>
      <c r="AX309" s="141">
        <v>0</v>
      </c>
      <c r="AY309" s="141"/>
      <c r="AZ309" s="141"/>
      <c r="BA309" s="141"/>
      <c r="BB309" s="141"/>
      <c r="BC309" s="141">
        <v>0</v>
      </c>
      <c r="BD309" s="141"/>
      <c r="BE309" s="141"/>
      <c r="BF309" s="141"/>
      <c r="BG309" s="141"/>
      <c r="BH309" s="141">
        <f>IF(ISNUMBER(AO309),AO309,0)-IF(ISNUMBER(AX309),AX309,0)</f>
        <v>1590400</v>
      </c>
      <c r="BI309" s="141"/>
      <c r="BJ309" s="141"/>
      <c r="BK309" s="141"/>
      <c r="BL309" s="141"/>
      <c r="CA309" s="30" t="s">
        <v>60</v>
      </c>
    </row>
    <row r="310" spans="1:79" s="30" customFormat="1" ht="12.75" customHeight="1">
      <c r="A310" s="133">
        <v>2273</v>
      </c>
      <c r="B310" s="133"/>
      <c r="C310" s="133"/>
      <c r="D310" s="133"/>
      <c r="E310" s="133"/>
      <c r="F310" s="133"/>
      <c r="G310" s="73" t="s">
        <v>319</v>
      </c>
      <c r="H310" s="74"/>
      <c r="I310" s="74"/>
      <c r="J310" s="74"/>
      <c r="K310" s="74"/>
      <c r="L310" s="74"/>
      <c r="M310" s="74"/>
      <c r="N310" s="74"/>
      <c r="O310" s="74"/>
      <c r="P310" s="75"/>
      <c r="Q310" s="141">
        <v>5762400</v>
      </c>
      <c r="R310" s="141"/>
      <c r="S310" s="141"/>
      <c r="T310" s="141"/>
      <c r="U310" s="141"/>
      <c r="V310" s="141">
        <v>0</v>
      </c>
      <c r="W310" s="141"/>
      <c r="X310" s="141"/>
      <c r="Y310" s="141"/>
      <c r="Z310" s="141">
        <v>0</v>
      </c>
      <c r="AA310" s="141"/>
      <c r="AB310" s="141"/>
      <c r="AC310" s="141"/>
      <c r="AD310" s="141"/>
      <c r="AE310" s="141">
        <v>0</v>
      </c>
      <c r="AF310" s="141"/>
      <c r="AG310" s="141"/>
      <c r="AH310" s="141"/>
      <c r="AI310" s="141"/>
      <c r="AJ310" s="141">
        <f>IF(ISNUMBER(Q310),Q310,0)-IF(ISNUMBER(Z310),Z310,0)</f>
        <v>5762400</v>
      </c>
      <c r="AK310" s="141"/>
      <c r="AL310" s="141"/>
      <c r="AM310" s="141"/>
      <c r="AN310" s="141"/>
      <c r="AO310" s="141">
        <v>7584000</v>
      </c>
      <c r="AP310" s="141"/>
      <c r="AQ310" s="141"/>
      <c r="AR310" s="141"/>
      <c r="AS310" s="141"/>
      <c r="AT310" s="141">
        <f>IF(ISNUMBER(V310),V310,0)-IF(ISNUMBER(Z310),Z310,0)-IF(ISNUMBER(AE310),AE310,0)</f>
        <v>0</v>
      </c>
      <c r="AU310" s="141"/>
      <c r="AV310" s="141"/>
      <c r="AW310" s="141"/>
      <c r="AX310" s="141">
        <v>0</v>
      </c>
      <c r="AY310" s="141"/>
      <c r="AZ310" s="141"/>
      <c r="BA310" s="141"/>
      <c r="BB310" s="141"/>
      <c r="BC310" s="141">
        <v>0</v>
      </c>
      <c r="BD310" s="141"/>
      <c r="BE310" s="141"/>
      <c r="BF310" s="141"/>
      <c r="BG310" s="141"/>
      <c r="BH310" s="141">
        <f>IF(ISNUMBER(AO310),AO310,0)-IF(ISNUMBER(AX310),AX310,0)</f>
        <v>7584000</v>
      </c>
      <c r="BI310" s="141"/>
      <c r="BJ310" s="141"/>
      <c r="BK310" s="141"/>
      <c r="BL310" s="141"/>
    </row>
    <row r="311" spans="1:79" s="30" customFormat="1" ht="25.5" customHeight="1">
      <c r="A311" s="133">
        <v>2275</v>
      </c>
      <c r="B311" s="133"/>
      <c r="C311" s="133"/>
      <c r="D311" s="133"/>
      <c r="E311" s="133"/>
      <c r="F311" s="133"/>
      <c r="G311" s="73" t="s">
        <v>321</v>
      </c>
      <c r="H311" s="74"/>
      <c r="I311" s="74"/>
      <c r="J311" s="74"/>
      <c r="K311" s="74"/>
      <c r="L311" s="74"/>
      <c r="M311" s="74"/>
      <c r="N311" s="74"/>
      <c r="O311" s="74"/>
      <c r="P311" s="75"/>
      <c r="Q311" s="141">
        <v>80000</v>
      </c>
      <c r="R311" s="141"/>
      <c r="S311" s="141"/>
      <c r="T311" s="141"/>
      <c r="U311" s="141"/>
      <c r="V311" s="141">
        <v>0</v>
      </c>
      <c r="W311" s="141"/>
      <c r="X311" s="141"/>
      <c r="Y311" s="141"/>
      <c r="Z311" s="141">
        <v>0</v>
      </c>
      <c r="AA311" s="141"/>
      <c r="AB311" s="141"/>
      <c r="AC311" s="141"/>
      <c r="AD311" s="141"/>
      <c r="AE311" s="141">
        <v>0</v>
      </c>
      <c r="AF311" s="141"/>
      <c r="AG311" s="141"/>
      <c r="AH311" s="141"/>
      <c r="AI311" s="141"/>
      <c r="AJ311" s="141">
        <f>IF(ISNUMBER(Q311),Q311,0)-IF(ISNUMBER(Z311),Z311,0)</f>
        <v>80000</v>
      </c>
      <c r="AK311" s="141"/>
      <c r="AL311" s="141"/>
      <c r="AM311" s="141"/>
      <c r="AN311" s="141"/>
      <c r="AO311" s="141">
        <v>0</v>
      </c>
      <c r="AP311" s="141"/>
      <c r="AQ311" s="141"/>
      <c r="AR311" s="141"/>
      <c r="AS311" s="141"/>
      <c r="AT311" s="141">
        <f>IF(ISNUMBER(V311),V311,0)-IF(ISNUMBER(Z311),Z311,0)-IF(ISNUMBER(AE311),AE311,0)</f>
        <v>0</v>
      </c>
      <c r="AU311" s="141"/>
      <c r="AV311" s="141"/>
      <c r="AW311" s="141"/>
      <c r="AX311" s="141">
        <v>0</v>
      </c>
      <c r="AY311" s="141"/>
      <c r="AZ311" s="141"/>
      <c r="BA311" s="141"/>
      <c r="BB311" s="141"/>
      <c r="BC311" s="141">
        <v>0</v>
      </c>
      <c r="BD311" s="141"/>
      <c r="BE311" s="141"/>
      <c r="BF311" s="141"/>
      <c r="BG311" s="141"/>
      <c r="BH311" s="141">
        <f>IF(ISNUMBER(AO311),AO311,0)-IF(ISNUMBER(AX311),AX311,0)</f>
        <v>0</v>
      </c>
      <c r="BI311" s="141"/>
      <c r="BJ311" s="141"/>
      <c r="BK311" s="141"/>
      <c r="BL311" s="141"/>
    </row>
    <row r="312" spans="1:79" s="7" customFormat="1" ht="12.75" customHeight="1">
      <c r="A312" s="147"/>
      <c r="B312" s="147"/>
      <c r="C312" s="147"/>
      <c r="D312" s="147"/>
      <c r="E312" s="147"/>
      <c r="F312" s="147"/>
      <c r="G312" s="47" t="s">
        <v>161</v>
      </c>
      <c r="H312" s="48"/>
      <c r="I312" s="48"/>
      <c r="J312" s="48"/>
      <c r="K312" s="48"/>
      <c r="L312" s="48"/>
      <c r="M312" s="48"/>
      <c r="N312" s="48"/>
      <c r="O312" s="48"/>
      <c r="P312" s="49"/>
      <c r="Q312" s="140">
        <v>7123300</v>
      </c>
      <c r="R312" s="140"/>
      <c r="S312" s="140"/>
      <c r="T312" s="140"/>
      <c r="U312" s="140"/>
      <c r="V312" s="140">
        <v>0</v>
      </c>
      <c r="W312" s="140"/>
      <c r="X312" s="140"/>
      <c r="Y312" s="140"/>
      <c r="Z312" s="140">
        <v>0</v>
      </c>
      <c r="AA312" s="140"/>
      <c r="AB312" s="140"/>
      <c r="AC312" s="140"/>
      <c r="AD312" s="140"/>
      <c r="AE312" s="140">
        <v>0</v>
      </c>
      <c r="AF312" s="140"/>
      <c r="AG312" s="140"/>
      <c r="AH312" s="140"/>
      <c r="AI312" s="140"/>
      <c r="AJ312" s="140">
        <f>IF(ISNUMBER(Q312),Q312,0)-IF(ISNUMBER(Z312),Z312,0)</f>
        <v>7123300</v>
      </c>
      <c r="AK312" s="140"/>
      <c r="AL312" s="140"/>
      <c r="AM312" s="140"/>
      <c r="AN312" s="140"/>
      <c r="AO312" s="140">
        <v>9174400</v>
      </c>
      <c r="AP312" s="140"/>
      <c r="AQ312" s="140"/>
      <c r="AR312" s="140"/>
      <c r="AS312" s="140"/>
      <c r="AT312" s="140">
        <f>IF(ISNUMBER(V312),V312,0)-IF(ISNUMBER(Z312),Z312,0)-IF(ISNUMBER(AE312),AE312,0)</f>
        <v>0</v>
      </c>
      <c r="AU312" s="140"/>
      <c r="AV312" s="140"/>
      <c r="AW312" s="140"/>
      <c r="AX312" s="140">
        <v>0</v>
      </c>
      <c r="AY312" s="140"/>
      <c r="AZ312" s="140"/>
      <c r="BA312" s="140"/>
      <c r="BB312" s="140"/>
      <c r="BC312" s="140">
        <v>0</v>
      </c>
      <c r="BD312" s="140"/>
      <c r="BE312" s="140"/>
      <c r="BF312" s="140"/>
      <c r="BG312" s="140"/>
      <c r="BH312" s="140">
        <f>IF(ISNUMBER(AO312),AO312,0)-IF(ISNUMBER(AX312),AX312,0)</f>
        <v>9174400</v>
      </c>
      <c r="BI312" s="140"/>
      <c r="BJ312" s="140"/>
      <c r="BK312" s="140"/>
      <c r="BL312" s="140"/>
    </row>
    <row r="314" spans="1:79" ht="14.25" customHeight="1">
      <c r="A314" s="82" t="s">
        <v>369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</row>
    <row r="315" spans="1:79" ht="15" customHeight="1">
      <c r="A315" s="57" t="s">
        <v>298</v>
      </c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</row>
    <row r="316" spans="1:79" ht="42.95" customHeight="1">
      <c r="A316" s="127" t="s">
        <v>149</v>
      </c>
      <c r="B316" s="127"/>
      <c r="C316" s="127"/>
      <c r="D316" s="127"/>
      <c r="E316" s="127"/>
      <c r="F316" s="127"/>
      <c r="G316" s="50" t="s">
        <v>20</v>
      </c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 t="s">
        <v>16</v>
      </c>
      <c r="U316" s="50"/>
      <c r="V316" s="50"/>
      <c r="W316" s="50"/>
      <c r="X316" s="50"/>
      <c r="Y316" s="50"/>
      <c r="Z316" s="50" t="s">
        <v>15</v>
      </c>
      <c r="AA316" s="50"/>
      <c r="AB316" s="50"/>
      <c r="AC316" s="50"/>
      <c r="AD316" s="50"/>
      <c r="AE316" s="50" t="s">
        <v>366</v>
      </c>
      <c r="AF316" s="50"/>
      <c r="AG316" s="50"/>
      <c r="AH316" s="50"/>
      <c r="AI316" s="50"/>
      <c r="AJ316" s="50"/>
      <c r="AK316" s="50" t="s">
        <v>370</v>
      </c>
      <c r="AL316" s="50"/>
      <c r="AM316" s="50"/>
      <c r="AN316" s="50"/>
      <c r="AO316" s="50"/>
      <c r="AP316" s="50"/>
      <c r="AQ316" s="50" t="s">
        <v>382</v>
      </c>
      <c r="AR316" s="50"/>
      <c r="AS316" s="50"/>
      <c r="AT316" s="50"/>
      <c r="AU316" s="50"/>
      <c r="AV316" s="50"/>
      <c r="AW316" s="50" t="s">
        <v>19</v>
      </c>
      <c r="AX316" s="50"/>
      <c r="AY316" s="50"/>
      <c r="AZ316" s="50"/>
      <c r="BA316" s="50"/>
      <c r="BB316" s="50"/>
      <c r="BC316" s="50"/>
      <c r="BD316" s="50"/>
      <c r="BE316" s="50" t="s">
        <v>170</v>
      </c>
      <c r="BF316" s="50"/>
      <c r="BG316" s="50"/>
      <c r="BH316" s="50"/>
      <c r="BI316" s="50"/>
      <c r="BJ316" s="50"/>
      <c r="BK316" s="50"/>
      <c r="BL316" s="50"/>
    </row>
    <row r="317" spans="1:79" ht="21.75" customHeight="1">
      <c r="A317" s="127"/>
      <c r="B317" s="127"/>
      <c r="C317" s="127"/>
      <c r="D317" s="127"/>
      <c r="E317" s="127"/>
      <c r="F317" s="127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</row>
    <row r="318" spans="1:79" ht="15" customHeight="1">
      <c r="A318" s="50">
        <v>1</v>
      </c>
      <c r="B318" s="50"/>
      <c r="C318" s="50"/>
      <c r="D318" s="50"/>
      <c r="E318" s="50"/>
      <c r="F318" s="50"/>
      <c r="G318" s="50">
        <v>2</v>
      </c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>
        <v>3</v>
      </c>
      <c r="U318" s="50"/>
      <c r="V318" s="50"/>
      <c r="W318" s="50"/>
      <c r="X318" s="50"/>
      <c r="Y318" s="50"/>
      <c r="Z318" s="50">
        <v>4</v>
      </c>
      <c r="AA318" s="50"/>
      <c r="AB318" s="50"/>
      <c r="AC318" s="50"/>
      <c r="AD318" s="50"/>
      <c r="AE318" s="50">
        <v>5</v>
      </c>
      <c r="AF318" s="50"/>
      <c r="AG318" s="50"/>
      <c r="AH318" s="50"/>
      <c r="AI318" s="50"/>
      <c r="AJ318" s="50"/>
      <c r="AK318" s="50">
        <v>6</v>
      </c>
      <c r="AL318" s="50"/>
      <c r="AM318" s="50"/>
      <c r="AN318" s="50"/>
      <c r="AO318" s="50"/>
      <c r="AP318" s="50"/>
      <c r="AQ318" s="50">
        <v>7</v>
      </c>
      <c r="AR318" s="50"/>
      <c r="AS318" s="50"/>
      <c r="AT318" s="50"/>
      <c r="AU318" s="50"/>
      <c r="AV318" s="50"/>
      <c r="AW318" s="52">
        <v>8</v>
      </c>
      <c r="AX318" s="52"/>
      <c r="AY318" s="52"/>
      <c r="AZ318" s="52"/>
      <c r="BA318" s="52"/>
      <c r="BB318" s="52"/>
      <c r="BC318" s="52"/>
      <c r="BD318" s="52"/>
      <c r="BE318" s="52">
        <v>9</v>
      </c>
      <c r="BF318" s="52"/>
      <c r="BG318" s="52"/>
      <c r="BH318" s="52"/>
      <c r="BI318" s="52"/>
      <c r="BJ318" s="52"/>
      <c r="BK318" s="52"/>
      <c r="BL318" s="52"/>
    </row>
    <row r="319" spans="1:79" s="1" customFormat="1" ht="18.75" hidden="1" customHeight="1">
      <c r="A319" s="52" t="s">
        <v>76</v>
      </c>
      <c r="B319" s="52"/>
      <c r="C319" s="52"/>
      <c r="D319" s="52"/>
      <c r="E319" s="52"/>
      <c r="F319" s="52"/>
      <c r="G319" s="150" t="s">
        <v>69</v>
      </c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51" t="s">
        <v>92</v>
      </c>
      <c r="U319" s="51"/>
      <c r="V319" s="51"/>
      <c r="W319" s="51"/>
      <c r="X319" s="51"/>
      <c r="Y319" s="51"/>
      <c r="Z319" s="51" t="s">
        <v>93</v>
      </c>
      <c r="AA319" s="51"/>
      <c r="AB319" s="51"/>
      <c r="AC319" s="51"/>
      <c r="AD319" s="51"/>
      <c r="AE319" s="51" t="s">
        <v>94</v>
      </c>
      <c r="AF319" s="51"/>
      <c r="AG319" s="51"/>
      <c r="AH319" s="51"/>
      <c r="AI319" s="51"/>
      <c r="AJ319" s="51"/>
      <c r="AK319" s="51" t="s">
        <v>95</v>
      </c>
      <c r="AL319" s="51"/>
      <c r="AM319" s="51"/>
      <c r="AN319" s="51"/>
      <c r="AO319" s="51"/>
      <c r="AP319" s="51"/>
      <c r="AQ319" s="51" t="s">
        <v>96</v>
      </c>
      <c r="AR319" s="51"/>
      <c r="AS319" s="51"/>
      <c r="AT319" s="51"/>
      <c r="AU319" s="51"/>
      <c r="AV319" s="51"/>
      <c r="AW319" s="150" t="s">
        <v>99</v>
      </c>
      <c r="AX319" s="150"/>
      <c r="AY319" s="150"/>
      <c r="AZ319" s="150"/>
      <c r="BA319" s="150"/>
      <c r="BB319" s="150"/>
      <c r="BC319" s="150"/>
      <c r="BD319" s="150"/>
      <c r="BE319" s="150" t="s">
        <v>100</v>
      </c>
      <c r="BF319" s="150"/>
      <c r="BG319" s="150"/>
      <c r="BH319" s="150"/>
      <c r="BI319" s="150"/>
      <c r="BJ319" s="150"/>
      <c r="BK319" s="150"/>
      <c r="BL319" s="150"/>
      <c r="CA319" s="1" t="s">
        <v>61</v>
      </c>
    </row>
    <row r="320" spans="1:79" s="30" customFormat="1" ht="12.75" customHeight="1">
      <c r="A320" s="133">
        <v>2240</v>
      </c>
      <c r="B320" s="133"/>
      <c r="C320" s="133"/>
      <c r="D320" s="133"/>
      <c r="E320" s="133"/>
      <c r="F320" s="133"/>
      <c r="G320" s="73" t="s">
        <v>315</v>
      </c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5"/>
      <c r="T320" s="141">
        <v>0</v>
      </c>
      <c r="U320" s="141"/>
      <c r="V320" s="141"/>
      <c r="W320" s="141"/>
      <c r="X320" s="141"/>
      <c r="Y320" s="141"/>
      <c r="Z320" s="141">
        <v>1628664</v>
      </c>
      <c r="AA320" s="141"/>
      <c r="AB320" s="141"/>
      <c r="AC320" s="141"/>
      <c r="AD320" s="141"/>
      <c r="AE320" s="141">
        <v>0</v>
      </c>
      <c r="AF320" s="141"/>
      <c r="AG320" s="141"/>
      <c r="AH320" s="141"/>
      <c r="AI320" s="141"/>
      <c r="AJ320" s="141"/>
      <c r="AK320" s="141">
        <v>0</v>
      </c>
      <c r="AL320" s="141"/>
      <c r="AM320" s="141"/>
      <c r="AN320" s="141"/>
      <c r="AO320" s="141"/>
      <c r="AP320" s="141"/>
      <c r="AQ320" s="141">
        <v>0</v>
      </c>
      <c r="AR320" s="141"/>
      <c r="AS320" s="141"/>
      <c r="AT320" s="141"/>
      <c r="AU320" s="141"/>
      <c r="AV320" s="141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CA320" s="30" t="s">
        <v>62</v>
      </c>
    </row>
    <row r="321" spans="1:64" s="30" customFormat="1" ht="12.75" customHeight="1">
      <c r="A321" s="133">
        <v>2273</v>
      </c>
      <c r="B321" s="133"/>
      <c r="C321" s="133"/>
      <c r="D321" s="133"/>
      <c r="E321" s="133"/>
      <c r="F321" s="133"/>
      <c r="G321" s="73" t="s">
        <v>319</v>
      </c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5"/>
      <c r="T321" s="141">
        <v>0</v>
      </c>
      <c r="U321" s="141"/>
      <c r="V321" s="141"/>
      <c r="W321" s="141"/>
      <c r="X321" s="141"/>
      <c r="Y321" s="141"/>
      <c r="Z321" s="141">
        <v>4268607.16</v>
      </c>
      <c r="AA321" s="141"/>
      <c r="AB321" s="141"/>
      <c r="AC321" s="141"/>
      <c r="AD321" s="141"/>
      <c r="AE321" s="141">
        <v>0</v>
      </c>
      <c r="AF321" s="141"/>
      <c r="AG321" s="141"/>
      <c r="AH321" s="141"/>
      <c r="AI321" s="141"/>
      <c r="AJ321" s="141"/>
      <c r="AK321" s="141">
        <v>0</v>
      </c>
      <c r="AL321" s="141"/>
      <c r="AM321" s="141"/>
      <c r="AN321" s="141"/>
      <c r="AO321" s="141"/>
      <c r="AP321" s="141"/>
      <c r="AQ321" s="141">
        <v>0</v>
      </c>
      <c r="AR321" s="141"/>
      <c r="AS321" s="141"/>
      <c r="AT321" s="141"/>
      <c r="AU321" s="141"/>
      <c r="AV321" s="141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</row>
    <row r="322" spans="1:64" s="7" customFormat="1" ht="12.75" customHeight="1">
      <c r="A322" s="147"/>
      <c r="B322" s="147"/>
      <c r="C322" s="147"/>
      <c r="D322" s="147"/>
      <c r="E322" s="147"/>
      <c r="F322" s="147"/>
      <c r="G322" s="47" t="s">
        <v>161</v>
      </c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9"/>
      <c r="T322" s="140">
        <v>0</v>
      </c>
      <c r="U322" s="140"/>
      <c r="V322" s="140"/>
      <c r="W322" s="140"/>
      <c r="X322" s="140"/>
      <c r="Y322" s="140"/>
      <c r="Z322" s="140">
        <v>5897271.1600000001</v>
      </c>
      <c r="AA322" s="140"/>
      <c r="AB322" s="140"/>
      <c r="AC322" s="140"/>
      <c r="AD322" s="140"/>
      <c r="AE322" s="140">
        <v>0</v>
      </c>
      <c r="AF322" s="140"/>
      <c r="AG322" s="140"/>
      <c r="AH322" s="140"/>
      <c r="AI322" s="140"/>
      <c r="AJ322" s="140"/>
      <c r="AK322" s="140">
        <v>0</v>
      </c>
      <c r="AL322" s="140"/>
      <c r="AM322" s="140"/>
      <c r="AN322" s="140"/>
      <c r="AO322" s="140"/>
      <c r="AP322" s="140"/>
      <c r="AQ322" s="140">
        <v>0</v>
      </c>
      <c r="AR322" s="140"/>
      <c r="AS322" s="140"/>
      <c r="AT322" s="140"/>
      <c r="AU322" s="140"/>
      <c r="AV322" s="140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</row>
    <row r="324" spans="1:64" ht="14.25" customHeight="1">
      <c r="A324" s="82" t="s">
        <v>371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</row>
    <row r="325" spans="1:64" ht="15" customHeight="1">
      <c r="A325" s="155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  <c r="AS325" s="155"/>
      <c r="AT325" s="155"/>
      <c r="AU325" s="155"/>
      <c r="AV325" s="155"/>
      <c r="AW325" s="155"/>
      <c r="AX325" s="155"/>
      <c r="AY325" s="155"/>
      <c r="AZ325" s="155"/>
      <c r="BA325" s="155"/>
      <c r="BB325" s="155"/>
      <c r="BC325" s="155"/>
      <c r="BD325" s="155"/>
      <c r="BE325" s="155"/>
      <c r="BF325" s="155"/>
      <c r="BG325" s="155"/>
      <c r="BH325" s="155"/>
      <c r="BI325" s="155"/>
      <c r="BJ325" s="155"/>
      <c r="BK325" s="155"/>
      <c r="BL325" s="155"/>
    </row>
    <row r="326" spans="1:64" ht="1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</row>
    <row r="328" spans="1:64" ht="14.25">
      <c r="A328" s="82" t="s">
        <v>395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</row>
    <row r="329" spans="1:64" ht="14.25">
      <c r="A329" s="82" t="s">
        <v>372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</row>
    <row r="330" spans="1:64" ht="15" customHeight="1">
      <c r="A330" s="155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  <c r="AI330" s="155"/>
      <c r="AJ330" s="155"/>
      <c r="AK330" s="155"/>
      <c r="AL330" s="155"/>
      <c r="AM330" s="155"/>
      <c r="AN330" s="155"/>
      <c r="AO330" s="155"/>
      <c r="AP330" s="155"/>
      <c r="AQ330" s="155"/>
      <c r="AR330" s="155"/>
      <c r="AS330" s="155"/>
      <c r="AT330" s="155"/>
      <c r="AU330" s="155"/>
      <c r="AV330" s="155"/>
      <c r="AW330" s="155"/>
      <c r="AX330" s="155"/>
      <c r="AY330" s="155"/>
      <c r="AZ330" s="155"/>
      <c r="BA330" s="155"/>
      <c r="BB330" s="155"/>
      <c r="BC330" s="155"/>
      <c r="BD330" s="155"/>
      <c r="BE330" s="155"/>
      <c r="BF330" s="155"/>
      <c r="BG330" s="155"/>
      <c r="BH330" s="155"/>
      <c r="BI330" s="155"/>
      <c r="BJ330" s="155"/>
      <c r="BK330" s="155"/>
      <c r="BL330" s="155"/>
    </row>
    <row r="331" spans="1:64" ht="1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</row>
    <row r="334" spans="1:64" ht="18.95" customHeight="1">
      <c r="A334" s="71" t="s">
        <v>292</v>
      </c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26"/>
      <c r="AC334" s="26"/>
      <c r="AD334" s="26"/>
      <c r="AE334" s="26"/>
      <c r="AF334" s="26"/>
      <c r="AG334" s="26"/>
      <c r="AH334" s="37"/>
      <c r="AI334" s="37"/>
      <c r="AJ334" s="37"/>
      <c r="AK334" s="37"/>
      <c r="AL334" s="37"/>
      <c r="AM334" s="37"/>
      <c r="AN334" s="37"/>
      <c r="AO334" s="37"/>
      <c r="AP334" s="37"/>
      <c r="AQ334" s="26"/>
      <c r="AR334" s="26"/>
      <c r="AS334" s="26"/>
      <c r="AT334" s="26"/>
      <c r="AU334" s="72" t="s">
        <v>294</v>
      </c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</row>
    <row r="335" spans="1:64" ht="12.75" customHeight="1">
      <c r="AB335" s="27"/>
      <c r="AC335" s="27"/>
      <c r="AD335" s="27"/>
      <c r="AE335" s="27"/>
      <c r="AF335" s="27"/>
      <c r="AG335" s="27"/>
      <c r="AH335" s="39" t="s">
        <v>2</v>
      </c>
      <c r="AI335" s="39"/>
      <c r="AJ335" s="39"/>
      <c r="AK335" s="39"/>
      <c r="AL335" s="39"/>
      <c r="AM335" s="39"/>
      <c r="AN335" s="39"/>
      <c r="AO335" s="39"/>
      <c r="AP335" s="39"/>
      <c r="AQ335" s="27"/>
      <c r="AR335" s="27"/>
      <c r="AS335" s="27"/>
      <c r="AT335" s="27"/>
      <c r="AU335" s="39" t="s">
        <v>185</v>
      </c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</row>
    <row r="336" spans="1:64" ht="15">
      <c r="AB336" s="27"/>
      <c r="AC336" s="27"/>
      <c r="AD336" s="27"/>
      <c r="AE336" s="27"/>
      <c r="AF336" s="27"/>
      <c r="AG336" s="27"/>
      <c r="AH336" s="28"/>
      <c r="AI336" s="28"/>
      <c r="AJ336" s="28"/>
      <c r="AK336" s="28"/>
      <c r="AL336" s="28"/>
      <c r="AM336" s="28"/>
      <c r="AN336" s="28"/>
      <c r="AO336" s="28"/>
      <c r="AP336" s="28"/>
      <c r="AQ336" s="27"/>
      <c r="AR336" s="27"/>
      <c r="AS336" s="27"/>
      <c r="AT336" s="27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</row>
    <row r="337" spans="1:58" ht="18" customHeight="1">
      <c r="A337" s="71" t="s">
        <v>293</v>
      </c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27"/>
      <c r="AC337" s="27"/>
      <c r="AD337" s="27"/>
      <c r="AE337" s="27"/>
      <c r="AF337" s="27"/>
      <c r="AG337" s="27"/>
      <c r="AH337" s="38"/>
      <c r="AI337" s="38"/>
      <c r="AJ337" s="38"/>
      <c r="AK337" s="38"/>
      <c r="AL337" s="38"/>
      <c r="AM337" s="38"/>
      <c r="AN337" s="38"/>
      <c r="AO337" s="38"/>
      <c r="AP337" s="38"/>
      <c r="AQ337" s="27"/>
      <c r="AR337" s="27"/>
      <c r="AS337" s="27"/>
      <c r="AT337" s="27"/>
      <c r="AU337" s="70" t="s">
        <v>295</v>
      </c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</row>
    <row r="338" spans="1:58" ht="12" customHeight="1">
      <c r="AB338" s="27"/>
      <c r="AC338" s="27"/>
      <c r="AD338" s="27"/>
      <c r="AE338" s="27"/>
      <c r="AF338" s="27"/>
      <c r="AG338" s="27"/>
      <c r="AH338" s="39" t="s">
        <v>2</v>
      </c>
      <c r="AI338" s="39"/>
      <c r="AJ338" s="39"/>
      <c r="AK338" s="39"/>
      <c r="AL338" s="39"/>
      <c r="AM338" s="39"/>
      <c r="AN338" s="39"/>
      <c r="AO338" s="39"/>
      <c r="AP338" s="39"/>
      <c r="AQ338" s="27"/>
      <c r="AR338" s="27"/>
      <c r="AS338" s="27"/>
      <c r="AT338" s="27"/>
      <c r="AU338" s="39" t="s">
        <v>185</v>
      </c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</row>
  </sheetData>
  <mergeCells count="2605">
    <mergeCell ref="Z321:AD321"/>
    <mergeCell ref="AE321:AJ321"/>
    <mergeCell ref="AK321:AP321"/>
    <mergeCell ref="AQ321:AV321"/>
    <mergeCell ref="BH312:BL312"/>
    <mergeCell ref="AE312:AI312"/>
    <mergeCell ref="AJ312:AN312"/>
    <mergeCell ref="AO312:AS312"/>
    <mergeCell ref="AT312:AW312"/>
    <mergeCell ref="AX312:BB312"/>
    <mergeCell ref="BC312:BG312"/>
    <mergeCell ref="BE316:BL317"/>
    <mergeCell ref="A318:F318"/>
    <mergeCell ref="G318:S318"/>
    <mergeCell ref="T318:Y318"/>
    <mergeCell ref="Z318:AD318"/>
    <mergeCell ref="AE318:AJ318"/>
    <mergeCell ref="AK318:AP318"/>
    <mergeCell ref="AQ318:AV318"/>
    <mergeCell ref="AW318:BD318"/>
    <mergeCell ref="BE318:BL318"/>
    <mergeCell ref="A314:BL314"/>
    <mergeCell ref="BG298:BL298"/>
    <mergeCell ref="AQ294:AV295"/>
    <mergeCell ref="AW294:BF294"/>
    <mergeCell ref="BG294:BL295"/>
    <mergeCell ref="AW295:BA295"/>
    <mergeCell ref="BB295:BF295"/>
    <mergeCell ref="A294:F295"/>
    <mergeCell ref="G294:S295"/>
    <mergeCell ref="T294:Y295"/>
    <mergeCell ref="AO311:AS311"/>
    <mergeCell ref="AT311:AW311"/>
    <mergeCell ref="AX311:BB311"/>
    <mergeCell ref="BC311:BG311"/>
    <mergeCell ref="BH311:BL311"/>
    <mergeCell ref="A312:F312"/>
    <mergeCell ref="G312:P312"/>
    <mergeCell ref="Q312:U312"/>
    <mergeCell ref="V312:Y312"/>
    <mergeCell ref="Z312:AD312"/>
    <mergeCell ref="AX310:BB310"/>
    <mergeCell ref="BC310:BG310"/>
    <mergeCell ref="BH310:BL310"/>
    <mergeCell ref="A311:F311"/>
    <mergeCell ref="G311:P311"/>
    <mergeCell ref="Q311:U311"/>
    <mergeCell ref="V311:Y311"/>
    <mergeCell ref="Z311:AD311"/>
    <mergeCell ref="AE311:AI311"/>
    <mergeCell ref="AJ311:AN311"/>
    <mergeCell ref="A310:F310"/>
    <mergeCell ref="G310:P310"/>
    <mergeCell ref="Q310:U310"/>
    <mergeCell ref="AE300:AJ300"/>
    <mergeCell ref="AK300:AP300"/>
    <mergeCell ref="AQ300:AV300"/>
    <mergeCell ref="AW300:BA300"/>
    <mergeCell ref="BB300:BF300"/>
    <mergeCell ref="A299:F299"/>
    <mergeCell ref="G299:S299"/>
    <mergeCell ref="T299:Y299"/>
    <mergeCell ref="Z299:AD299"/>
    <mergeCell ref="AE299:AJ299"/>
    <mergeCell ref="AK299:AP299"/>
    <mergeCell ref="AQ299:AV299"/>
    <mergeCell ref="AW299:BA299"/>
    <mergeCell ref="BB299:BF299"/>
    <mergeCell ref="AP275:AT275"/>
    <mergeCell ref="AU275:AY275"/>
    <mergeCell ref="AZ275:BD275"/>
    <mergeCell ref="AK298:AP298"/>
    <mergeCell ref="AQ298:AV298"/>
    <mergeCell ref="AW298:BA298"/>
    <mergeCell ref="BB298:BF298"/>
    <mergeCell ref="A275:F275"/>
    <mergeCell ref="G275:S275"/>
    <mergeCell ref="T275:Z275"/>
    <mergeCell ref="AA275:AE275"/>
    <mergeCell ref="AF275:AJ275"/>
    <mergeCell ref="AK275:AO275"/>
    <mergeCell ref="A274:F274"/>
    <mergeCell ref="G274:S274"/>
    <mergeCell ref="T274:Z274"/>
    <mergeCell ref="AA274:AE274"/>
    <mergeCell ref="AF274:AJ274"/>
    <mergeCell ref="BE265:BI265"/>
    <mergeCell ref="BJ265:BN265"/>
    <mergeCell ref="AU271:AY271"/>
    <mergeCell ref="AZ271:BD271"/>
    <mergeCell ref="AP270:AT270"/>
    <mergeCell ref="AU270:AY270"/>
    <mergeCell ref="AZ270:BD270"/>
    <mergeCell ref="A271:F271"/>
    <mergeCell ref="G271:S271"/>
    <mergeCell ref="T271:Z271"/>
    <mergeCell ref="AA271:AE271"/>
    <mergeCell ref="AF271:AJ271"/>
    <mergeCell ref="AK271:AO271"/>
    <mergeCell ref="AP271:AT271"/>
    <mergeCell ref="A267:BL267"/>
    <mergeCell ref="A268:BD268"/>
    <mergeCell ref="A269:F270"/>
    <mergeCell ref="BJ251:BL251"/>
    <mergeCell ref="A252:C252"/>
    <mergeCell ref="D252:V252"/>
    <mergeCell ref="W252:Y252"/>
    <mergeCell ref="Z252:AB252"/>
    <mergeCell ref="AC252:AE252"/>
    <mergeCell ref="AF252:AH252"/>
    <mergeCell ref="AI251:AK251"/>
    <mergeCell ref="BO265:BS265"/>
    <mergeCell ref="BO264:BS264"/>
    <mergeCell ref="A265:F265"/>
    <mergeCell ref="G265:S265"/>
    <mergeCell ref="T265:Z265"/>
    <mergeCell ref="AA265:AE265"/>
    <mergeCell ref="AF265:AJ265"/>
    <mergeCell ref="AK265:AO265"/>
    <mergeCell ref="AP265:AT265"/>
    <mergeCell ref="AU265:AY265"/>
    <mergeCell ref="AZ265:BD265"/>
    <mergeCell ref="AK264:AO264"/>
    <mergeCell ref="AP264:AT264"/>
    <mergeCell ref="AU264:AY264"/>
    <mergeCell ref="AZ264:BD264"/>
    <mergeCell ref="BE264:BI264"/>
    <mergeCell ref="BJ264:BN264"/>
    <mergeCell ref="A264:F264"/>
    <mergeCell ref="G264:S264"/>
    <mergeCell ref="T264:Z264"/>
    <mergeCell ref="AA264:AE264"/>
    <mergeCell ref="AF264:AJ264"/>
    <mergeCell ref="D253:V253"/>
    <mergeCell ref="W253:Y253"/>
    <mergeCell ref="Z253:AB253"/>
    <mergeCell ref="AC253:AE253"/>
    <mergeCell ref="AF253:AH253"/>
    <mergeCell ref="AI253:AK253"/>
    <mergeCell ref="A243:T243"/>
    <mergeCell ref="U243:Y243"/>
    <mergeCell ref="Z243:AD243"/>
    <mergeCell ref="AE243:AI243"/>
    <mergeCell ref="AJ243:AN243"/>
    <mergeCell ref="AO243:AS243"/>
    <mergeCell ref="AT243:AX243"/>
    <mergeCell ref="AY243:BC243"/>
    <mergeCell ref="BD243:BH243"/>
    <mergeCell ref="BA251:BC251"/>
    <mergeCell ref="BD251:BF251"/>
    <mergeCell ref="BG251:BI251"/>
    <mergeCell ref="BE234:BI234"/>
    <mergeCell ref="BE233:BI233"/>
    <mergeCell ref="A234:C234"/>
    <mergeCell ref="D234:P234"/>
    <mergeCell ref="Q234:U234"/>
    <mergeCell ref="V234:AE234"/>
    <mergeCell ref="AF234:AJ234"/>
    <mergeCell ref="AK234:AO234"/>
    <mergeCell ref="AP234:AT234"/>
    <mergeCell ref="AU234:AY234"/>
    <mergeCell ref="AZ234:BD234"/>
    <mergeCell ref="BE232:BI232"/>
    <mergeCell ref="A233:C233"/>
    <mergeCell ref="D233:P233"/>
    <mergeCell ref="Q233:U233"/>
    <mergeCell ref="V233:AE233"/>
    <mergeCell ref="AF233:AJ233"/>
    <mergeCell ref="AK233:AO233"/>
    <mergeCell ref="AP233:AT233"/>
    <mergeCell ref="AU233:AY233"/>
    <mergeCell ref="AZ233:BD233"/>
    <mergeCell ref="BE231:BI231"/>
    <mergeCell ref="A232:C232"/>
    <mergeCell ref="D232:P232"/>
    <mergeCell ref="Q232:U232"/>
    <mergeCell ref="V232:AE232"/>
    <mergeCell ref="AF232:AJ232"/>
    <mergeCell ref="AK232:AO232"/>
    <mergeCell ref="AP232:AT232"/>
    <mergeCell ref="AU232:AY232"/>
    <mergeCell ref="AZ232:BD232"/>
    <mergeCell ref="BE230:BI230"/>
    <mergeCell ref="A231:C231"/>
    <mergeCell ref="D231:P231"/>
    <mergeCell ref="Q231:U231"/>
    <mergeCell ref="V231:AE231"/>
    <mergeCell ref="AF231:AJ231"/>
    <mergeCell ref="AK231:AO231"/>
    <mergeCell ref="AP231:AT231"/>
    <mergeCell ref="AU231:AY231"/>
    <mergeCell ref="AZ231:BD231"/>
    <mergeCell ref="BE229:BI229"/>
    <mergeCell ref="A230:C230"/>
    <mergeCell ref="D230:P230"/>
    <mergeCell ref="Q230:U230"/>
    <mergeCell ref="V230:AE230"/>
    <mergeCell ref="AF230:AJ230"/>
    <mergeCell ref="AK230:AO230"/>
    <mergeCell ref="AP230:AT230"/>
    <mergeCell ref="AU230:AY230"/>
    <mergeCell ref="AZ230:BD230"/>
    <mergeCell ref="BE228:BI228"/>
    <mergeCell ref="A229:C229"/>
    <mergeCell ref="D229:P229"/>
    <mergeCell ref="Q229:U229"/>
    <mergeCell ref="V229:AE229"/>
    <mergeCell ref="AF229:AJ229"/>
    <mergeCell ref="AK229:AO229"/>
    <mergeCell ref="AP229:AT229"/>
    <mergeCell ref="AU229:AY229"/>
    <mergeCell ref="AZ229:BD229"/>
    <mergeCell ref="BE227:BI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BE226:BI226"/>
    <mergeCell ref="A227:C227"/>
    <mergeCell ref="D227:P227"/>
    <mergeCell ref="Q227:U227"/>
    <mergeCell ref="V227:AE227"/>
    <mergeCell ref="AF227:AJ227"/>
    <mergeCell ref="AK227:AO227"/>
    <mergeCell ref="AP227:AT227"/>
    <mergeCell ref="AU227:AY227"/>
    <mergeCell ref="AZ227:BD227"/>
    <mergeCell ref="BE225:BI225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4:BI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BE223:BI223"/>
    <mergeCell ref="A224:C224"/>
    <mergeCell ref="D224:P224"/>
    <mergeCell ref="Q224:U224"/>
    <mergeCell ref="V224:AE224"/>
    <mergeCell ref="AF224:AJ224"/>
    <mergeCell ref="AK224:AO224"/>
    <mergeCell ref="AP224:AT224"/>
    <mergeCell ref="AU224:AY224"/>
    <mergeCell ref="AZ224:BD224"/>
    <mergeCell ref="BE222:BI222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BE221:BI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20:BI220"/>
    <mergeCell ref="A221:C221"/>
    <mergeCell ref="D221:P221"/>
    <mergeCell ref="Q221:U221"/>
    <mergeCell ref="V221:AE221"/>
    <mergeCell ref="AF221:AJ221"/>
    <mergeCell ref="AK221:AO221"/>
    <mergeCell ref="AP221:AT221"/>
    <mergeCell ref="AU221:AY221"/>
    <mergeCell ref="AZ221:BD221"/>
    <mergeCell ref="BE219:BI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BE218:BI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BE217:BI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BE216:BI216"/>
    <mergeCell ref="A217:C217"/>
    <mergeCell ref="D217:P217"/>
    <mergeCell ref="Q217:U217"/>
    <mergeCell ref="V217:AE217"/>
    <mergeCell ref="AF217:AJ217"/>
    <mergeCell ref="AK217:AO217"/>
    <mergeCell ref="AP217:AT217"/>
    <mergeCell ref="AU217:AY217"/>
    <mergeCell ref="AZ217:BD217"/>
    <mergeCell ref="BE215:BI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BE214:BI214"/>
    <mergeCell ref="A215:C215"/>
    <mergeCell ref="D215:P215"/>
    <mergeCell ref="Q215:U215"/>
    <mergeCell ref="V215:AE215"/>
    <mergeCell ref="AF215:AJ215"/>
    <mergeCell ref="AK215:AO215"/>
    <mergeCell ref="AP215:AT215"/>
    <mergeCell ref="AU215:AY215"/>
    <mergeCell ref="AZ215:BD215"/>
    <mergeCell ref="BE213:BI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BE212:BI212"/>
    <mergeCell ref="A213:C213"/>
    <mergeCell ref="D213:P213"/>
    <mergeCell ref="Q213:U213"/>
    <mergeCell ref="V213:AE213"/>
    <mergeCell ref="AF213:AJ213"/>
    <mergeCell ref="AK213:AO213"/>
    <mergeCell ref="AP213:AT213"/>
    <mergeCell ref="AU213:AY213"/>
    <mergeCell ref="AZ213:BD213"/>
    <mergeCell ref="BE211:BI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BE210:BI210"/>
    <mergeCell ref="A211:C211"/>
    <mergeCell ref="D211:P211"/>
    <mergeCell ref="Q211:U211"/>
    <mergeCell ref="V211:AE211"/>
    <mergeCell ref="AF211:AJ211"/>
    <mergeCell ref="AK211:AO211"/>
    <mergeCell ref="AP211:AT211"/>
    <mergeCell ref="AU211:AY211"/>
    <mergeCell ref="AZ211:BD211"/>
    <mergeCell ref="BE209:BI209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BE208:BI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BE207:BI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BE206:BI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BE205:BI205"/>
    <mergeCell ref="A206:C206"/>
    <mergeCell ref="D206:P206"/>
    <mergeCell ref="Q206:U206"/>
    <mergeCell ref="V206:AE206"/>
    <mergeCell ref="AF206:AJ206"/>
    <mergeCell ref="AK206:AO206"/>
    <mergeCell ref="AP206:AT206"/>
    <mergeCell ref="AU206:AY206"/>
    <mergeCell ref="AZ206:BD206"/>
    <mergeCell ref="BE204:BI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BE203:BI203"/>
    <mergeCell ref="A204:C204"/>
    <mergeCell ref="D204:P204"/>
    <mergeCell ref="Q204:U204"/>
    <mergeCell ref="V204:AE204"/>
    <mergeCell ref="AF204:AJ204"/>
    <mergeCell ref="AK204:AO204"/>
    <mergeCell ref="AP204:AT204"/>
    <mergeCell ref="AU204:AY204"/>
    <mergeCell ref="AZ204:BD204"/>
    <mergeCell ref="BE202:BI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201:BI201"/>
    <mergeCell ref="A202:C202"/>
    <mergeCell ref="D202:P202"/>
    <mergeCell ref="Q202:U202"/>
    <mergeCell ref="V202:AE202"/>
    <mergeCell ref="AF202:AJ202"/>
    <mergeCell ref="AK202:AO202"/>
    <mergeCell ref="AP202:AT202"/>
    <mergeCell ref="AU202:AY202"/>
    <mergeCell ref="AZ202:BD202"/>
    <mergeCell ref="BE200:BI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BE199:BI199"/>
    <mergeCell ref="A200:C200"/>
    <mergeCell ref="D200:P200"/>
    <mergeCell ref="Q200:U200"/>
    <mergeCell ref="V200:AE200"/>
    <mergeCell ref="AF200:AJ200"/>
    <mergeCell ref="AK200:AO200"/>
    <mergeCell ref="AP200:AT200"/>
    <mergeCell ref="AU200:AY200"/>
    <mergeCell ref="AZ200:BD200"/>
    <mergeCell ref="BE198:BI198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BE197:BI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BE196:BI196"/>
    <mergeCell ref="A197:C197"/>
    <mergeCell ref="D197:P197"/>
    <mergeCell ref="Q197:U197"/>
    <mergeCell ref="V197:AE197"/>
    <mergeCell ref="AF197:AJ197"/>
    <mergeCell ref="AK197:AO197"/>
    <mergeCell ref="AP197:AT197"/>
    <mergeCell ref="AU197:AY197"/>
    <mergeCell ref="AZ197:BD197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AK178:AO178"/>
    <mergeCell ref="AP178:AT178"/>
    <mergeCell ref="AU178:AY178"/>
    <mergeCell ref="AZ178:BD178"/>
    <mergeCell ref="V177:AE177"/>
    <mergeCell ref="AF177:AJ177"/>
    <mergeCell ref="AK177:AO177"/>
    <mergeCell ref="AP177:AT177"/>
    <mergeCell ref="AU177:AY177"/>
    <mergeCell ref="AZ177:BD177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68:BI168"/>
    <mergeCell ref="BJ168:BN168"/>
    <mergeCell ref="BO168:BS168"/>
    <mergeCell ref="BT168:BX168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Q90:BT90"/>
    <mergeCell ref="BU90:BY90"/>
    <mergeCell ref="AX89:BA89"/>
    <mergeCell ref="BB89:BF89"/>
    <mergeCell ref="BG89:BK89"/>
    <mergeCell ref="BL89:BP89"/>
    <mergeCell ref="BQ89:BT89"/>
    <mergeCell ref="X70:AB70"/>
    <mergeCell ref="AC70:AG70"/>
    <mergeCell ref="AH70:AL70"/>
    <mergeCell ref="BL53:BP53"/>
    <mergeCell ref="BQ53:BT53"/>
    <mergeCell ref="AR69:AV69"/>
    <mergeCell ref="AW69:BA69"/>
    <mergeCell ref="BB69:BF69"/>
    <mergeCell ref="BG69:BK69"/>
    <mergeCell ref="AH66:AL66"/>
    <mergeCell ref="AM66:AQ66"/>
    <mergeCell ref="AR66:AV66"/>
    <mergeCell ref="AW66:BA66"/>
    <mergeCell ref="BB66:BF66"/>
    <mergeCell ref="BG66:BK66"/>
    <mergeCell ref="BQ61:BT61"/>
    <mergeCell ref="AX60:BA60"/>
    <mergeCell ref="BB60:BF60"/>
    <mergeCell ref="BG60:BK60"/>
    <mergeCell ref="BL60:BP60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337:AA337"/>
    <mergeCell ref="AH337:AP337"/>
    <mergeCell ref="AU337:BF337"/>
    <mergeCell ref="AH338:AP338"/>
    <mergeCell ref="AU338:BF338"/>
    <mergeCell ref="A31:D31"/>
    <mergeCell ref="E31:T31"/>
    <mergeCell ref="U31:Y31"/>
    <mergeCell ref="Z31:AD31"/>
    <mergeCell ref="AE31:AH31"/>
    <mergeCell ref="A330:BL330"/>
    <mergeCell ref="A334:AA334"/>
    <mergeCell ref="AH334:AP334"/>
    <mergeCell ref="AU334:BF334"/>
    <mergeCell ref="AH335:AP335"/>
    <mergeCell ref="AU335:BF335"/>
    <mergeCell ref="AW320:BD320"/>
    <mergeCell ref="BE320:BL320"/>
    <mergeCell ref="A324:BL324"/>
    <mergeCell ref="A325:BL325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A328:BL328"/>
    <mergeCell ref="A329:BL329"/>
    <mergeCell ref="AW321:BD321"/>
    <mergeCell ref="BE321:BL321"/>
    <mergeCell ref="A322:F322"/>
    <mergeCell ref="G322:S322"/>
    <mergeCell ref="AQ319:AV319"/>
    <mergeCell ref="AW319:BD319"/>
    <mergeCell ref="BE319:BL319"/>
    <mergeCell ref="A320:F320"/>
    <mergeCell ref="G320:S320"/>
    <mergeCell ref="T320:Y320"/>
    <mergeCell ref="Z320:AD320"/>
    <mergeCell ref="AE320:AJ320"/>
    <mergeCell ref="AK320:AP320"/>
    <mergeCell ref="AQ320:AV320"/>
    <mergeCell ref="A319:F319"/>
    <mergeCell ref="G319:S319"/>
    <mergeCell ref="T319:Y319"/>
    <mergeCell ref="Z319:AD319"/>
    <mergeCell ref="AE319:AJ319"/>
    <mergeCell ref="AK319:AP319"/>
    <mergeCell ref="BE322:BL322"/>
    <mergeCell ref="T322:Y322"/>
    <mergeCell ref="Z322:AD322"/>
    <mergeCell ref="AE322:AJ322"/>
    <mergeCell ref="AK322:AP322"/>
    <mergeCell ref="AQ322:AV322"/>
    <mergeCell ref="AW322:BD322"/>
    <mergeCell ref="A321:F321"/>
    <mergeCell ref="G321:S321"/>
    <mergeCell ref="T321:Y321"/>
    <mergeCell ref="A315:BL315"/>
    <mergeCell ref="A316:F317"/>
    <mergeCell ref="G316:S317"/>
    <mergeCell ref="T316:Y317"/>
    <mergeCell ref="Z316:AD317"/>
    <mergeCell ref="AE316:AJ317"/>
    <mergeCell ref="AK316:AP317"/>
    <mergeCell ref="AQ316:AV317"/>
    <mergeCell ref="AW316:BD317"/>
    <mergeCell ref="AJ309:AN309"/>
    <mergeCell ref="AO309:AS309"/>
    <mergeCell ref="AT309:AW309"/>
    <mergeCell ref="AX309:BB309"/>
    <mergeCell ref="BC309:BG309"/>
    <mergeCell ref="BH309:BL309"/>
    <mergeCell ref="A309:F309"/>
    <mergeCell ref="G309:P309"/>
    <mergeCell ref="Q309:U309"/>
    <mergeCell ref="V309:Y309"/>
    <mergeCell ref="Z309:AD309"/>
    <mergeCell ref="AE309:AI309"/>
    <mergeCell ref="V310:Y310"/>
    <mergeCell ref="Z310:AD310"/>
    <mergeCell ref="AE310:AI310"/>
    <mergeCell ref="AJ310:AN310"/>
    <mergeCell ref="AO310:AS310"/>
    <mergeCell ref="AT310:AW310"/>
    <mergeCell ref="AJ308:AN308"/>
    <mergeCell ref="AO308:AS308"/>
    <mergeCell ref="AT308:AW308"/>
    <mergeCell ref="AX308:BB308"/>
    <mergeCell ref="BC308:BG308"/>
    <mergeCell ref="BH308:BL308"/>
    <mergeCell ref="A308:F308"/>
    <mergeCell ref="G308:P308"/>
    <mergeCell ref="Q308:U308"/>
    <mergeCell ref="V308:Y308"/>
    <mergeCell ref="Z308:AD308"/>
    <mergeCell ref="AE308:AI308"/>
    <mergeCell ref="AJ307:AN307"/>
    <mergeCell ref="AO307:AS307"/>
    <mergeCell ref="AT307:AW307"/>
    <mergeCell ref="AX307:BB307"/>
    <mergeCell ref="BC307:BG307"/>
    <mergeCell ref="BH307:BL307"/>
    <mergeCell ref="A307:F307"/>
    <mergeCell ref="G307:P307"/>
    <mergeCell ref="Q307:U307"/>
    <mergeCell ref="V307:Y307"/>
    <mergeCell ref="Z307:AD307"/>
    <mergeCell ref="AE307:AI307"/>
    <mergeCell ref="AT305:AW306"/>
    <mergeCell ref="AX305:BG305"/>
    <mergeCell ref="BH305:BL306"/>
    <mergeCell ref="Z306:AD306"/>
    <mergeCell ref="AE306:AI306"/>
    <mergeCell ref="AX306:BB306"/>
    <mergeCell ref="BC306:BG306"/>
    <mergeCell ref="A303:BL303"/>
    <mergeCell ref="A304:F306"/>
    <mergeCell ref="G304:P306"/>
    <mergeCell ref="Q304:AN304"/>
    <mergeCell ref="AO304:BL304"/>
    <mergeCell ref="Q305:U306"/>
    <mergeCell ref="V305:Y306"/>
    <mergeCell ref="Z305:AI305"/>
    <mergeCell ref="AJ305:AN306"/>
    <mergeCell ref="AO305:AS306"/>
    <mergeCell ref="A302:BL302"/>
    <mergeCell ref="BG299:BL299"/>
    <mergeCell ref="A300:F300"/>
    <mergeCell ref="G300:S300"/>
    <mergeCell ref="T300:Y300"/>
    <mergeCell ref="AK297:AP297"/>
    <mergeCell ref="AQ297:AV297"/>
    <mergeCell ref="AW297:BA297"/>
    <mergeCell ref="BB297:BF297"/>
    <mergeCell ref="BG297:BL297"/>
    <mergeCell ref="A298:F298"/>
    <mergeCell ref="G298:S298"/>
    <mergeCell ref="T298:Y298"/>
    <mergeCell ref="Z298:AD298"/>
    <mergeCell ref="AE298:AJ298"/>
    <mergeCell ref="AK296:AP296"/>
    <mergeCell ref="AQ296:AV296"/>
    <mergeCell ref="AW296:BA296"/>
    <mergeCell ref="BB296:BF296"/>
    <mergeCell ref="BG296:BL296"/>
    <mergeCell ref="A297:F297"/>
    <mergeCell ref="G297:S297"/>
    <mergeCell ref="T297:Y297"/>
    <mergeCell ref="Z297:AD297"/>
    <mergeCell ref="AE297:AJ297"/>
    <mergeCell ref="A296:F296"/>
    <mergeCell ref="G296:S296"/>
    <mergeCell ref="T296:Y296"/>
    <mergeCell ref="Z296:AD296"/>
    <mergeCell ref="AE296:AJ296"/>
    <mergeCell ref="BG300:BL300"/>
    <mergeCell ref="Z300:AD300"/>
    <mergeCell ref="Z294:AD295"/>
    <mergeCell ref="AE294:AJ295"/>
    <mergeCell ref="AK294:AP295"/>
    <mergeCell ref="BP284:BS284"/>
    <mergeCell ref="A287:BL287"/>
    <mergeCell ref="A288:BL288"/>
    <mergeCell ref="A291:BL291"/>
    <mergeCell ref="A292:BL292"/>
    <mergeCell ref="A293:BL293"/>
    <mergeCell ref="AO284:AR284"/>
    <mergeCell ref="AS284:AW284"/>
    <mergeCell ref="AX284:BA284"/>
    <mergeCell ref="BB284:BF284"/>
    <mergeCell ref="BG284:BJ284"/>
    <mergeCell ref="BK284:BO284"/>
    <mergeCell ref="BB283:BF283"/>
    <mergeCell ref="BG283:BJ283"/>
    <mergeCell ref="BK283:BO283"/>
    <mergeCell ref="BP283:BS283"/>
    <mergeCell ref="A284:M284"/>
    <mergeCell ref="N284:U284"/>
    <mergeCell ref="V284:Z284"/>
    <mergeCell ref="AA284:AE284"/>
    <mergeCell ref="AF284:AI284"/>
    <mergeCell ref="AJ284:AN284"/>
    <mergeCell ref="BP282:BS282"/>
    <mergeCell ref="A283:M283"/>
    <mergeCell ref="N283:U283"/>
    <mergeCell ref="V283:Z283"/>
    <mergeCell ref="AA283:AE283"/>
    <mergeCell ref="AF283:AI283"/>
    <mergeCell ref="AJ283:AN283"/>
    <mergeCell ref="AO283:AR283"/>
    <mergeCell ref="AS283:AW283"/>
    <mergeCell ref="AX283:BA283"/>
    <mergeCell ref="AO282:AR282"/>
    <mergeCell ref="AS282:AW282"/>
    <mergeCell ref="AX282:BA282"/>
    <mergeCell ref="BB282:BF282"/>
    <mergeCell ref="BG282:BJ282"/>
    <mergeCell ref="BK282:BO282"/>
    <mergeCell ref="BB281:BF281"/>
    <mergeCell ref="BG281:BJ281"/>
    <mergeCell ref="BK281:BO281"/>
    <mergeCell ref="BP281:BS281"/>
    <mergeCell ref="A282:M282"/>
    <mergeCell ref="N282:U282"/>
    <mergeCell ref="V282:Z282"/>
    <mergeCell ref="AA282:AE282"/>
    <mergeCell ref="AF282:AI282"/>
    <mergeCell ref="AJ282:AN282"/>
    <mergeCell ref="AA281:AE281"/>
    <mergeCell ref="AF281:AI281"/>
    <mergeCell ref="AJ281:AN281"/>
    <mergeCell ref="AO281:AR281"/>
    <mergeCell ref="AS281:AW281"/>
    <mergeCell ref="AX281:BA281"/>
    <mergeCell ref="A278:BL278"/>
    <mergeCell ref="A279:BM279"/>
    <mergeCell ref="A280:M281"/>
    <mergeCell ref="N280:U281"/>
    <mergeCell ref="V280:Z281"/>
    <mergeCell ref="AA280:AI280"/>
    <mergeCell ref="AJ280:AR280"/>
    <mergeCell ref="AS280:BA280"/>
    <mergeCell ref="BB280:BJ280"/>
    <mergeCell ref="BK280:BS280"/>
    <mergeCell ref="AZ272:BD272"/>
    <mergeCell ref="A273:F273"/>
    <mergeCell ref="G273:S273"/>
    <mergeCell ref="T273:Z273"/>
    <mergeCell ref="AA273:AE273"/>
    <mergeCell ref="AF273:AJ273"/>
    <mergeCell ref="AK273:AO273"/>
    <mergeCell ref="AP273:AT273"/>
    <mergeCell ref="AU273:AY273"/>
    <mergeCell ref="AZ273:BD273"/>
    <mergeCell ref="A272:F272"/>
    <mergeCell ref="G272:S272"/>
    <mergeCell ref="T272:Z272"/>
    <mergeCell ref="AA272:AE272"/>
    <mergeCell ref="AF272:AJ272"/>
    <mergeCell ref="AK272:AO272"/>
    <mergeCell ref="AP272:AT272"/>
    <mergeCell ref="AU272:AY272"/>
    <mergeCell ref="AK274:AO274"/>
    <mergeCell ref="AP274:AT274"/>
    <mergeCell ref="AU274:AY274"/>
    <mergeCell ref="AZ274:BD274"/>
    <mergeCell ref="G269:S270"/>
    <mergeCell ref="T269:Z270"/>
    <mergeCell ref="AA269:AO269"/>
    <mergeCell ref="AP269:BD269"/>
    <mergeCell ref="AA270:AE270"/>
    <mergeCell ref="AF270:AJ270"/>
    <mergeCell ref="AK270:AO270"/>
    <mergeCell ref="AP263:AT263"/>
    <mergeCell ref="AU263:AY263"/>
    <mergeCell ref="AZ263:BD263"/>
    <mergeCell ref="BE263:BI263"/>
    <mergeCell ref="BJ263:BN263"/>
    <mergeCell ref="BO263:BS263"/>
    <mergeCell ref="A263:F263"/>
    <mergeCell ref="G263:S263"/>
    <mergeCell ref="T263:Z263"/>
    <mergeCell ref="AA263:AE263"/>
    <mergeCell ref="AF263:AJ263"/>
    <mergeCell ref="AK263:AO263"/>
    <mergeCell ref="AU252:AW252"/>
    <mergeCell ref="AX252:AZ252"/>
    <mergeCell ref="AP262:AT262"/>
    <mergeCell ref="AU262:AY262"/>
    <mergeCell ref="AZ262:BD262"/>
    <mergeCell ref="BE262:BI262"/>
    <mergeCell ref="BJ262:BN262"/>
    <mergeCell ref="BO262:BS262"/>
    <mergeCell ref="A262:F262"/>
    <mergeCell ref="G262:S262"/>
    <mergeCell ref="T262:Z262"/>
    <mergeCell ref="AA262:AE262"/>
    <mergeCell ref="AF262:AJ262"/>
    <mergeCell ref="AK262:AO262"/>
    <mergeCell ref="AP261:AT261"/>
    <mergeCell ref="AU261:AY261"/>
    <mergeCell ref="AZ261:BD261"/>
    <mergeCell ref="BE261:BI261"/>
    <mergeCell ref="BJ261:BN261"/>
    <mergeCell ref="BO261:BS261"/>
    <mergeCell ref="A261:F261"/>
    <mergeCell ref="G261:S261"/>
    <mergeCell ref="T261:Z261"/>
    <mergeCell ref="AA261:AE261"/>
    <mergeCell ref="AF261:AJ261"/>
    <mergeCell ref="AK261:AO261"/>
    <mergeCell ref="AX253:AZ253"/>
    <mergeCell ref="BA253:BC253"/>
    <mergeCell ref="BD253:BF253"/>
    <mergeCell ref="BG253:BI253"/>
    <mergeCell ref="BJ253:BL253"/>
    <mergeCell ref="A253:C253"/>
    <mergeCell ref="AC250:AE250"/>
    <mergeCell ref="AF250:AH250"/>
    <mergeCell ref="AP260:AT260"/>
    <mergeCell ref="AU260:AY260"/>
    <mergeCell ref="AZ260:BD260"/>
    <mergeCell ref="BE260:BI260"/>
    <mergeCell ref="BJ260:BN260"/>
    <mergeCell ref="BO260:BS260"/>
    <mergeCell ref="A258:BS258"/>
    <mergeCell ref="A259:F260"/>
    <mergeCell ref="G259:S260"/>
    <mergeCell ref="T259:Z260"/>
    <mergeCell ref="AA259:AO259"/>
    <mergeCell ref="AP259:BD259"/>
    <mergeCell ref="BE259:BS259"/>
    <mergeCell ref="AA260:AE260"/>
    <mergeCell ref="AF260:AJ260"/>
    <mergeCell ref="AK260:AO260"/>
    <mergeCell ref="BA252:BC252"/>
    <mergeCell ref="BD252:BF252"/>
    <mergeCell ref="BG252:BI252"/>
    <mergeCell ref="BJ252:BL252"/>
    <mergeCell ref="A256:BL256"/>
    <mergeCell ref="A257:BS257"/>
    <mergeCell ref="AL253:AN253"/>
    <mergeCell ref="AO253:AQ253"/>
    <mergeCell ref="AR253:AT253"/>
    <mergeCell ref="AU253:AW253"/>
    <mergeCell ref="AI252:AK252"/>
    <mergeCell ref="AL252:AN252"/>
    <mergeCell ref="AO252:AQ252"/>
    <mergeCell ref="AR252:AT252"/>
    <mergeCell ref="AI248:AN248"/>
    <mergeCell ref="AO248:AT248"/>
    <mergeCell ref="AU248:AW249"/>
    <mergeCell ref="AX248:AZ249"/>
    <mergeCell ref="BA248:BC249"/>
    <mergeCell ref="BD248:BF249"/>
    <mergeCell ref="BG248:BI249"/>
    <mergeCell ref="AL251:AN251"/>
    <mergeCell ref="AO251:AQ251"/>
    <mergeCell ref="AR251:AT251"/>
    <mergeCell ref="AU251:AW251"/>
    <mergeCell ref="AX251:AZ251"/>
    <mergeCell ref="BA250:BC250"/>
    <mergeCell ref="BD250:BF250"/>
    <mergeCell ref="BG250:BI250"/>
    <mergeCell ref="BJ250:BL250"/>
    <mergeCell ref="A251:C251"/>
    <mergeCell ref="D251:V251"/>
    <mergeCell ref="W251:Y251"/>
    <mergeCell ref="Z251:AB251"/>
    <mergeCell ref="AC251:AE251"/>
    <mergeCell ref="AF251:AH251"/>
    <mergeCell ref="AI250:AK250"/>
    <mergeCell ref="AL250:AN250"/>
    <mergeCell ref="AO250:AQ250"/>
    <mergeCell ref="AR250:AT250"/>
    <mergeCell ref="AU250:AW250"/>
    <mergeCell ref="AX250:AZ250"/>
    <mergeCell ref="A250:C250"/>
    <mergeCell ref="D250:V250"/>
    <mergeCell ref="W250:Y250"/>
    <mergeCell ref="Z250:AB250"/>
    <mergeCell ref="A247:C249"/>
    <mergeCell ref="D247:V249"/>
    <mergeCell ref="W247:AH247"/>
    <mergeCell ref="AI247:AT247"/>
    <mergeCell ref="AU247:AZ247"/>
    <mergeCell ref="BA247:BF247"/>
    <mergeCell ref="AT242:AX242"/>
    <mergeCell ref="AY242:BC242"/>
    <mergeCell ref="BD242:BH242"/>
    <mergeCell ref="BI242:BM242"/>
    <mergeCell ref="BN242:BR242"/>
    <mergeCell ref="A246:BL246"/>
    <mergeCell ref="BI243:BM243"/>
    <mergeCell ref="BN243:BR243"/>
    <mergeCell ref="A242:T242"/>
    <mergeCell ref="U242:Y242"/>
    <mergeCell ref="Z242:AD242"/>
    <mergeCell ref="AE242:AI242"/>
    <mergeCell ref="AJ242:AN242"/>
    <mergeCell ref="AO242:AS242"/>
    <mergeCell ref="BJ248:BL249"/>
    <mergeCell ref="W249:Y249"/>
    <mergeCell ref="Z249:AB249"/>
    <mergeCell ref="AC249:AE249"/>
    <mergeCell ref="AF249:AH249"/>
    <mergeCell ref="AI249:AK249"/>
    <mergeCell ref="AL249:AN249"/>
    <mergeCell ref="AO249:AQ249"/>
    <mergeCell ref="AR249:AT249"/>
    <mergeCell ref="BG247:BL247"/>
    <mergeCell ref="W248:AB248"/>
    <mergeCell ref="AC248:AH248"/>
    <mergeCell ref="AO241:AS241"/>
    <mergeCell ref="AT241:AX241"/>
    <mergeCell ref="AY241:BC241"/>
    <mergeCell ref="BD241:BH241"/>
    <mergeCell ref="BI241:BM241"/>
    <mergeCell ref="BN241:BR241"/>
    <mergeCell ref="AT240:AX240"/>
    <mergeCell ref="AY240:BC240"/>
    <mergeCell ref="BD240:BH240"/>
    <mergeCell ref="BI240:BM240"/>
    <mergeCell ref="BN240:BR240"/>
    <mergeCell ref="A241:T241"/>
    <mergeCell ref="U241:Y241"/>
    <mergeCell ref="Z241:AD241"/>
    <mergeCell ref="AE241:AI241"/>
    <mergeCell ref="AJ241:AN241"/>
    <mergeCell ref="A240:T240"/>
    <mergeCell ref="U240:Y240"/>
    <mergeCell ref="Z240:AD240"/>
    <mergeCell ref="AE240:AI240"/>
    <mergeCell ref="AJ240:AN240"/>
    <mergeCell ref="AO240:AS240"/>
    <mergeCell ref="AO239:AS239"/>
    <mergeCell ref="AT239:AX239"/>
    <mergeCell ref="AY239:BC239"/>
    <mergeCell ref="BD239:BH239"/>
    <mergeCell ref="BI239:BM239"/>
    <mergeCell ref="BN239:BR239"/>
    <mergeCell ref="A238:T239"/>
    <mergeCell ref="U238:AD238"/>
    <mergeCell ref="AE238:AN238"/>
    <mergeCell ref="AO238:AX238"/>
    <mergeCell ref="AY238:BH238"/>
    <mergeCell ref="BI238:BR238"/>
    <mergeCell ref="U239:Y239"/>
    <mergeCell ref="Z239:AD239"/>
    <mergeCell ref="AE239:AI239"/>
    <mergeCell ref="AJ239:AN239"/>
    <mergeCell ref="AP175:AT175"/>
    <mergeCell ref="AU175:AY175"/>
    <mergeCell ref="AZ175:BD175"/>
    <mergeCell ref="BE175:BI175"/>
    <mergeCell ref="A236:BL236"/>
    <mergeCell ref="A237:BR237"/>
    <mergeCell ref="BE176:BI176"/>
    <mergeCell ref="A177:C177"/>
    <mergeCell ref="D177:P177"/>
    <mergeCell ref="Q177:U177"/>
    <mergeCell ref="BE177:BI177"/>
    <mergeCell ref="A178:C178"/>
    <mergeCell ref="D178:P178"/>
    <mergeCell ref="Q178:U178"/>
    <mergeCell ref="V178:AE178"/>
    <mergeCell ref="AF178:AJ178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BT109:BX109"/>
    <mergeCell ref="A170:BL170"/>
    <mergeCell ref="A171:C172"/>
    <mergeCell ref="D171:P172"/>
    <mergeCell ref="Q171:U172"/>
    <mergeCell ref="V171:AE172"/>
    <mergeCell ref="AF171:AT171"/>
    <mergeCell ref="AU171:BI171"/>
    <mergeCell ref="AF172:AJ172"/>
    <mergeCell ref="AK172:AO172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BB91:BF91"/>
    <mergeCell ref="BG91:BK91"/>
    <mergeCell ref="BL91:BP91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0:A91 A99:A100 A252:A253">
    <cfRule type="cellIs" dxfId="27" priority="3" stopIfTrue="1" operator="equal">
      <formula>A89</formula>
    </cfRule>
  </conditionalFormatting>
  <conditionalFormatting sqref="A109:C168 A175:C234">
    <cfRule type="cellIs" dxfId="26" priority="1" stopIfTrue="1" operator="equal">
      <formula>A108</formula>
    </cfRule>
    <cfRule type="cellIs" dxfId="25" priority="2" stopIfTrue="1" operator="equal">
      <formula>0</formula>
    </cfRule>
  </conditionalFormatting>
  <conditionalFormatting sqref="A101">
    <cfRule type="cellIs" dxfId="24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97"/>
  <sheetViews>
    <sheetView topLeftCell="M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667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668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669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273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664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60" customHeight="1">
      <c r="A18" s="63" t="s">
        <v>665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666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50413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50413</v>
      </c>
      <c r="AJ30" s="104"/>
      <c r="AK30" s="104"/>
      <c r="AL30" s="104"/>
      <c r="AM30" s="105"/>
      <c r="AN30" s="103">
        <v>257000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257000</v>
      </c>
      <c r="BC30" s="104"/>
      <c r="BD30" s="104"/>
      <c r="BE30" s="104"/>
      <c r="BF30" s="105"/>
      <c r="BG30" s="103">
        <v>150000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150000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309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211821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>IF(ISNUMBER(U31),U31,0)+IF(ISNUMBER(Z31),Z31,0)</f>
        <v>211821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380000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>IF(ISNUMBER(AN31),AN31,0)+IF(ISNUMBER(AS31),AS31,0)</f>
        <v>380000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>IF(ISNUMBER(BG31),BG31,0)+IF(ISNUMBER(BL31),BL31,0)</f>
        <v>0</v>
      </c>
      <c r="BV31" s="104"/>
      <c r="BW31" s="104"/>
      <c r="BX31" s="104"/>
      <c r="BY31" s="105"/>
    </row>
    <row r="32" spans="1:79" s="30" customFormat="1" ht="12.75" customHeight="1">
      <c r="A32" s="106">
        <v>602100</v>
      </c>
      <c r="B32" s="107"/>
      <c r="C32" s="107"/>
      <c r="D32" s="108"/>
      <c r="E32" s="73" t="s">
        <v>405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211821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>IF(ISNUMBER(U32),U32,0)+IF(ISNUMBER(Z32),Z32,0)</f>
        <v>211821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380000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>IF(ISNUMBER(AN32),AN32,0)+IF(ISNUMBER(AS32),AS32,0)</f>
        <v>380000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>IF(ISNUMBER(BG32),BG32,0)+IF(ISNUMBER(BL32),BL32,0)</f>
        <v>0</v>
      </c>
      <c r="BV32" s="104"/>
      <c r="BW32" s="104"/>
      <c r="BX32" s="104"/>
      <c r="BY32" s="105"/>
    </row>
    <row r="33" spans="1:79" s="7" customFormat="1" ht="12.75" customHeight="1">
      <c r="A33" s="121"/>
      <c r="B33" s="122"/>
      <c r="C33" s="122"/>
      <c r="D33" s="123"/>
      <c r="E33" s="47" t="s">
        <v>161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9"/>
      <c r="U33" s="131">
        <v>50413</v>
      </c>
      <c r="V33" s="131"/>
      <c r="W33" s="131"/>
      <c r="X33" s="131"/>
      <c r="Y33" s="131"/>
      <c r="Z33" s="131">
        <v>211821</v>
      </c>
      <c r="AA33" s="131"/>
      <c r="AB33" s="131"/>
      <c r="AC33" s="131"/>
      <c r="AD33" s="131"/>
      <c r="AE33" s="118">
        <v>0</v>
      </c>
      <c r="AF33" s="119"/>
      <c r="AG33" s="119"/>
      <c r="AH33" s="120"/>
      <c r="AI33" s="118">
        <f>IF(ISNUMBER(U33),U33,0)+IF(ISNUMBER(Z33),Z33,0)</f>
        <v>262234</v>
      </c>
      <c r="AJ33" s="119"/>
      <c r="AK33" s="119"/>
      <c r="AL33" s="119"/>
      <c r="AM33" s="120"/>
      <c r="AN33" s="118">
        <v>257000</v>
      </c>
      <c r="AO33" s="119"/>
      <c r="AP33" s="119"/>
      <c r="AQ33" s="119"/>
      <c r="AR33" s="120"/>
      <c r="AS33" s="118">
        <v>380000</v>
      </c>
      <c r="AT33" s="119"/>
      <c r="AU33" s="119"/>
      <c r="AV33" s="119"/>
      <c r="AW33" s="120"/>
      <c r="AX33" s="118">
        <v>0</v>
      </c>
      <c r="AY33" s="119"/>
      <c r="AZ33" s="119"/>
      <c r="BA33" s="120"/>
      <c r="BB33" s="118">
        <f>IF(ISNUMBER(AN33),AN33,0)+IF(ISNUMBER(AS33),AS33,0)</f>
        <v>637000</v>
      </c>
      <c r="BC33" s="119"/>
      <c r="BD33" s="119"/>
      <c r="BE33" s="119"/>
      <c r="BF33" s="120"/>
      <c r="BG33" s="118">
        <v>150000</v>
      </c>
      <c r="BH33" s="119"/>
      <c r="BI33" s="119"/>
      <c r="BJ33" s="119"/>
      <c r="BK33" s="120"/>
      <c r="BL33" s="118">
        <v>0</v>
      </c>
      <c r="BM33" s="119"/>
      <c r="BN33" s="119"/>
      <c r="BO33" s="119"/>
      <c r="BP33" s="120"/>
      <c r="BQ33" s="118">
        <v>0</v>
      </c>
      <c r="BR33" s="119"/>
      <c r="BS33" s="119"/>
      <c r="BT33" s="120"/>
      <c r="BU33" s="118">
        <f>IF(ISNUMBER(BG33),BG33,0)+IF(ISNUMBER(BL33),BL33,0)</f>
        <v>150000</v>
      </c>
      <c r="BV33" s="119"/>
      <c r="BW33" s="119"/>
      <c r="BX33" s="119"/>
      <c r="BY33" s="120"/>
    </row>
    <row r="35" spans="1:79" ht="14.25" customHeight="1">
      <c r="A35" s="83" t="s">
        <v>386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110" t="s">
        <v>298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</row>
    <row r="37" spans="1:79" ht="22.5" customHeight="1">
      <c r="A37" s="84" t="s">
        <v>3</v>
      </c>
      <c r="B37" s="85"/>
      <c r="C37" s="85"/>
      <c r="D37" s="86"/>
      <c r="E37" s="84" t="s">
        <v>20</v>
      </c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6"/>
      <c r="X37" s="31" t="s">
        <v>302</v>
      </c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3"/>
      <c r="AR37" s="50" t="s">
        <v>304</v>
      </c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</row>
    <row r="38" spans="1:79" ht="36" customHeight="1">
      <c r="A38" s="87"/>
      <c r="B38" s="88"/>
      <c r="C38" s="88"/>
      <c r="D38" s="89"/>
      <c r="E38" s="87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50" t="s">
        <v>5</v>
      </c>
      <c r="Y38" s="50"/>
      <c r="Z38" s="50"/>
      <c r="AA38" s="50"/>
      <c r="AB38" s="50"/>
      <c r="AC38" s="50" t="s">
        <v>4</v>
      </c>
      <c r="AD38" s="50"/>
      <c r="AE38" s="50"/>
      <c r="AF38" s="50"/>
      <c r="AG38" s="50"/>
      <c r="AH38" s="100" t="s">
        <v>130</v>
      </c>
      <c r="AI38" s="101"/>
      <c r="AJ38" s="101"/>
      <c r="AK38" s="101"/>
      <c r="AL38" s="102"/>
      <c r="AM38" s="31" t="s">
        <v>6</v>
      </c>
      <c r="AN38" s="32"/>
      <c r="AO38" s="32"/>
      <c r="AP38" s="32"/>
      <c r="AQ38" s="33"/>
      <c r="AR38" s="31" t="s">
        <v>5</v>
      </c>
      <c r="AS38" s="32"/>
      <c r="AT38" s="32"/>
      <c r="AU38" s="32"/>
      <c r="AV38" s="33"/>
      <c r="AW38" s="31" t="s">
        <v>4</v>
      </c>
      <c r="AX38" s="32"/>
      <c r="AY38" s="32"/>
      <c r="AZ38" s="32"/>
      <c r="BA38" s="33"/>
      <c r="BB38" s="100" t="s">
        <v>130</v>
      </c>
      <c r="BC38" s="101"/>
      <c r="BD38" s="101"/>
      <c r="BE38" s="101"/>
      <c r="BF38" s="102"/>
      <c r="BG38" s="31" t="s">
        <v>108</v>
      </c>
      <c r="BH38" s="32"/>
      <c r="BI38" s="32"/>
      <c r="BJ38" s="32"/>
      <c r="BK38" s="33"/>
    </row>
    <row r="39" spans="1:79" ht="15" customHeight="1">
      <c r="A39" s="31">
        <v>1</v>
      </c>
      <c r="B39" s="32"/>
      <c r="C39" s="32"/>
      <c r="D39" s="33"/>
      <c r="E39" s="31">
        <v>2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  <c r="X39" s="50">
        <v>3</v>
      </c>
      <c r="Y39" s="50"/>
      <c r="Z39" s="50"/>
      <c r="AA39" s="50"/>
      <c r="AB39" s="50"/>
      <c r="AC39" s="50">
        <v>4</v>
      </c>
      <c r="AD39" s="50"/>
      <c r="AE39" s="50"/>
      <c r="AF39" s="50"/>
      <c r="AG39" s="50"/>
      <c r="AH39" s="50">
        <v>5</v>
      </c>
      <c r="AI39" s="50"/>
      <c r="AJ39" s="50"/>
      <c r="AK39" s="50"/>
      <c r="AL39" s="50"/>
      <c r="AM39" s="50">
        <v>6</v>
      </c>
      <c r="AN39" s="50"/>
      <c r="AO39" s="50"/>
      <c r="AP39" s="50"/>
      <c r="AQ39" s="50"/>
      <c r="AR39" s="31">
        <v>7</v>
      </c>
      <c r="AS39" s="32"/>
      <c r="AT39" s="32"/>
      <c r="AU39" s="32"/>
      <c r="AV39" s="33"/>
      <c r="AW39" s="31">
        <v>8</v>
      </c>
      <c r="AX39" s="32"/>
      <c r="AY39" s="32"/>
      <c r="AZ39" s="32"/>
      <c r="BA39" s="33"/>
      <c r="BB39" s="31">
        <v>9</v>
      </c>
      <c r="BC39" s="32"/>
      <c r="BD39" s="32"/>
      <c r="BE39" s="32"/>
      <c r="BF39" s="33"/>
      <c r="BG39" s="31">
        <v>10</v>
      </c>
      <c r="BH39" s="32"/>
      <c r="BI39" s="32"/>
      <c r="BJ39" s="32"/>
      <c r="BK39" s="33"/>
    </row>
    <row r="40" spans="1:79" ht="20.25" hidden="1" customHeight="1">
      <c r="A40" s="34" t="s">
        <v>68</v>
      </c>
      <c r="B40" s="35"/>
      <c r="C40" s="35"/>
      <c r="D40" s="36"/>
      <c r="E40" s="34" t="s">
        <v>69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6"/>
      <c r="X40" s="52" t="s">
        <v>72</v>
      </c>
      <c r="Y40" s="52"/>
      <c r="Z40" s="52"/>
      <c r="AA40" s="52"/>
      <c r="AB40" s="52"/>
      <c r="AC40" s="52" t="s">
        <v>73</v>
      </c>
      <c r="AD40" s="52"/>
      <c r="AE40" s="52"/>
      <c r="AF40" s="52"/>
      <c r="AG40" s="52"/>
      <c r="AH40" s="34" t="s">
        <v>106</v>
      </c>
      <c r="AI40" s="35"/>
      <c r="AJ40" s="35"/>
      <c r="AK40" s="35"/>
      <c r="AL40" s="36"/>
      <c r="AM40" s="97" t="s">
        <v>198</v>
      </c>
      <c r="AN40" s="98"/>
      <c r="AO40" s="98"/>
      <c r="AP40" s="98"/>
      <c r="AQ40" s="99"/>
      <c r="AR40" s="34" t="s">
        <v>74</v>
      </c>
      <c r="AS40" s="35"/>
      <c r="AT40" s="35"/>
      <c r="AU40" s="35"/>
      <c r="AV40" s="36"/>
      <c r="AW40" s="34" t="s">
        <v>75</v>
      </c>
      <c r="AX40" s="35"/>
      <c r="AY40" s="35"/>
      <c r="AZ40" s="35"/>
      <c r="BA40" s="36"/>
      <c r="BB40" s="34" t="s">
        <v>107</v>
      </c>
      <c r="BC40" s="35"/>
      <c r="BD40" s="35"/>
      <c r="BE40" s="35"/>
      <c r="BF40" s="36"/>
      <c r="BG40" s="97" t="s">
        <v>198</v>
      </c>
      <c r="BH40" s="98"/>
      <c r="BI40" s="98"/>
      <c r="BJ40" s="98"/>
      <c r="BK40" s="99"/>
      <c r="CA40" t="s">
        <v>30</v>
      </c>
    </row>
    <row r="41" spans="1:79" s="30" customFormat="1" ht="12.75" customHeight="1">
      <c r="A41" s="106"/>
      <c r="B41" s="107"/>
      <c r="C41" s="107"/>
      <c r="D41" s="108"/>
      <c r="E41" s="73" t="s">
        <v>307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03">
        <v>0</v>
      </c>
      <c r="Y41" s="104"/>
      <c r="Z41" s="104"/>
      <c r="AA41" s="104"/>
      <c r="AB41" s="105"/>
      <c r="AC41" s="103" t="s">
        <v>308</v>
      </c>
      <c r="AD41" s="104"/>
      <c r="AE41" s="104"/>
      <c r="AF41" s="104"/>
      <c r="AG41" s="105"/>
      <c r="AH41" s="103" t="s">
        <v>308</v>
      </c>
      <c r="AI41" s="104"/>
      <c r="AJ41" s="104"/>
      <c r="AK41" s="104"/>
      <c r="AL41" s="105"/>
      <c r="AM41" s="103">
        <f>IF(ISNUMBER(X41),X41,0)+IF(ISNUMBER(AC41),AC41,0)</f>
        <v>0</v>
      </c>
      <c r="AN41" s="104"/>
      <c r="AO41" s="104"/>
      <c r="AP41" s="104"/>
      <c r="AQ41" s="105"/>
      <c r="AR41" s="103">
        <v>0</v>
      </c>
      <c r="AS41" s="104"/>
      <c r="AT41" s="104"/>
      <c r="AU41" s="104"/>
      <c r="AV41" s="105"/>
      <c r="AW41" s="103" t="s">
        <v>308</v>
      </c>
      <c r="AX41" s="104"/>
      <c r="AY41" s="104"/>
      <c r="AZ41" s="104"/>
      <c r="BA41" s="105"/>
      <c r="BB41" s="103" t="s">
        <v>308</v>
      </c>
      <c r="BC41" s="104"/>
      <c r="BD41" s="104"/>
      <c r="BE41" s="104"/>
      <c r="BF41" s="105"/>
      <c r="BG41" s="109">
        <f>IF(ISNUMBER(AR41),AR41,0)+IF(ISNUMBER(AW41),AW41,0)</f>
        <v>0</v>
      </c>
      <c r="BH41" s="109"/>
      <c r="BI41" s="109"/>
      <c r="BJ41" s="109"/>
      <c r="BK41" s="109"/>
      <c r="CA41" s="30" t="s">
        <v>31</v>
      </c>
    </row>
    <row r="42" spans="1:79" s="30" customFormat="1" ht="25.5" customHeight="1">
      <c r="A42" s="106"/>
      <c r="B42" s="107"/>
      <c r="C42" s="107"/>
      <c r="D42" s="108"/>
      <c r="E42" s="73" t="s">
        <v>309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03" t="s">
        <v>308</v>
      </c>
      <c r="Y42" s="104"/>
      <c r="Z42" s="104"/>
      <c r="AA42" s="104"/>
      <c r="AB42" s="105"/>
      <c r="AC42" s="103">
        <v>0</v>
      </c>
      <c r="AD42" s="104"/>
      <c r="AE42" s="104"/>
      <c r="AF42" s="104"/>
      <c r="AG42" s="105"/>
      <c r="AH42" s="103">
        <v>0</v>
      </c>
      <c r="AI42" s="104"/>
      <c r="AJ42" s="104"/>
      <c r="AK42" s="104"/>
      <c r="AL42" s="105"/>
      <c r="AM42" s="103">
        <f>IF(ISNUMBER(X42),X42,0)+IF(ISNUMBER(AC42),AC42,0)</f>
        <v>0</v>
      </c>
      <c r="AN42" s="104"/>
      <c r="AO42" s="104"/>
      <c r="AP42" s="104"/>
      <c r="AQ42" s="105"/>
      <c r="AR42" s="103" t="s">
        <v>308</v>
      </c>
      <c r="AS42" s="104"/>
      <c r="AT42" s="104"/>
      <c r="AU42" s="104"/>
      <c r="AV42" s="105"/>
      <c r="AW42" s="103">
        <v>0</v>
      </c>
      <c r="AX42" s="104"/>
      <c r="AY42" s="104"/>
      <c r="AZ42" s="104"/>
      <c r="BA42" s="105"/>
      <c r="BB42" s="103">
        <v>0</v>
      </c>
      <c r="BC42" s="104"/>
      <c r="BD42" s="104"/>
      <c r="BE42" s="104"/>
      <c r="BF42" s="105"/>
      <c r="BG42" s="109">
        <f>IF(ISNUMBER(AR42),AR42,0)+IF(ISNUMBER(AW42),AW42,0)</f>
        <v>0</v>
      </c>
      <c r="BH42" s="109"/>
      <c r="BI42" s="109"/>
      <c r="BJ42" s="109"/>
      <c r="BK42" s="109"/>
    </row>
    <row r="43" spans="1:79" s="30" customFormat="1" ht="12.75" customHeight="1">
      <c r="A43" s="106">
        <v>602100</v>
      </c>
      <c r="B43" s="107"/>
      <c r="C43" s="107"/>
      <c r="D43" s="108"/>
      <c r="E43" s="73" t="s">
        <v>405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>IF(ISNUMBER(AR43),AR43,0)+IF(ISNUMBER(AW43),AW43,0)</f>
        <v>0</v>
      </c>
      <c r="BH43" s="109"/>
      <c r="BI43" s="109"/>
      <c r="BJ43" s="109"/>
      <c r="BK43" s="109"/>
    </row>
    <row r="44" spans="1:79" s="7" customFormat="1" ht="12.75" customHeight="1">
      <c r="A44" s="121"/>
      <c r="B44" s="122"/>
      <c r="C44" s="122"/>
      <c r="D44" s="123"/>
      <c r="E44" s="47" t="s">
        <v>161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9"/>
      <c r="X44" s="118">
        <v>0</v>
      </c>
      <c r="Y44" s="119"/>
      <c r="Z44" s="119"/>
      <c r="AA44" s="119"/>
      <c r="AB44" s="120"/>
      <c r="AC44" s="118">
        <v>0</v>
      </c>
      <c r="AD44" s="119"/>
      <c r="AE44" s="119"/>
      <c r="AF44" s="119"/>
      <c r="AG44" s="120"/>
      <c r="AH44" s="118">
        <v>0</v>
      </c>
      <c r="AI44" s="119"/>
      <c r="AJ44" s="119"/>
      <c r="AK44" s="119"/>
      <c r="AL44" s="120"/>
      <c r="AM44" s="118">
        <f>IF(ISNUMBER(X44),X44,0)+IF(ISNUMBER(AC44),AC44,0)</f>
        <v>0</v>
      </c>
      <c r="AN44" s="119"/>
      <c r="AO44" s="119"/>
      <c r="AP44" s="119"/>
      <c r="AQ44" s="120"/>
      <c r="AR44" s="118">
        <v>0</v>
      </c>
      <c r="AS44" s="119"/>
      <c r="AT44" s="119"/>
      <c r="AU44" s="119"/>
      <c r="AV44" s="120"/>
      <c r="AW44" s="118">
        <v>0</v>
      </c>
      <c r="AX44" s="119"/>
      <c r="AY44" s="119"/>
      <c r="AZ44" s="119"/>
      <c r="BA44" s="120"/>
      <c r="BB44" s="118">
        <v>0</v>
      </c>
      <c r="BC44" s="119"/>
      <c r="BD44" s="119"/>
      <c r="BE44" s="119"/>
      <c r="BF44" s="120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82" t="s">
        <v>131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11"/>
    </row>
    <row r="48" spans="1:79" ht="14.25" customHeight="1">
      <c r="A48" s="82" t="s">
        <v>374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</row>
    <row r="49" spans="1:79" ht="15" customHeight="1">
      <c r="A49" s="57" t="s">
        <v>298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>
      <c r="A50" s="111" t="s">
        <v>132</v>
      </c>
      <c r="B50" s="112"/>
      <c r="C50" s="112"/>
      <c r="D50" s="113"/>
      <c r="E50" s="50" t="s">
        <v>20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31" t="s">
        <v>299</v>
      </c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3"/>
      <c r="AN50" s="31" t="s">
        <v>300</v>
      </c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3"/>
      <c r="BG50" s="31" t="s">
        <v>301</v>
      </c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3"/>
    </row>
    <row r="51" spans="1:79" ht="48.75" customHeight="1">
      <c r="A51" s="114"/>
      <c r="B51" s="115"/>
      <c r="C51" s="115"/>
      <c r="D51" s="116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31" t="s">
        <v>5</v>
      </c>
      <c r="V51" s="32"/>
      <c r="W51" s="32"/>
      <c r="X51" s="32"/>
      <c r="Y51" s="33"/>
      <c r="Z51" s="31" t="s">
        <v>4</v>
      </c>
      <c r="AA51" s="32"/>
      <c r="AB51" s="32"/>
      <c r="AC51" s="32"/>
      <c r="AD51" s="33"/>
      <c r="AE51" s="100" t="s">
        <v>130</v>
      </c>
      <c r="AF51" s="101"/>
      <c r="AG51" s="101"/>
      <c r="AH51" s="102"/>
      <c r="AI51" s="31" t="s">
        <v>6</v>
      </c>
      <c r="AJ51" s="32"/>
      <c r="AK51" s="32"/>
      <c r="AL51" s="32"/>
      <c r="AM51" s="33"/>
      <c r="AN51" s="31" t="s">
        <v>5</v>
      </c>
      <c r="AO51" s="32"/>
      <c r="AP51" s="32"/>
      <c r="AQ51" s="32"/>
      <c r="AR51" s="33"/>
      <c r="AS51" s="31" t="s">
        <v>4</v>
      </c>
      <c r="AT51" s="32"/>
      <c r="AU51" s="32"/>
      <c r="AV51" s="32"/>
      <c r="AW51" s="33"/>
      <c r="AX51" s="100" t="s">
        <v>130</v>
      </c>
      <c r="AY51" s="101"/>
      <c r="AZ51" s="101"/>
      <c r="BA51" s="102"/>
      <c r="BB51" s="31" t="s">
        <v>108</v>
      </c>
      <c r="BC51" s="32"/>
      <c r="BD51" s="32"/>
      <c r="BE51" s="32"/>
      <c r="BF51" s="33"/>
      <c r="BG51" s="31" t="s">
        <v>5</v>
      </c>
      <c r="BH51" s="32"/>
      <c r="BI51" s="32"/>
      <c r="BJ51" s="32"/>
      <c r="BK51" s="33"/>
      <c r="BL51" s="31" t="s">
        <v>4</v>
      </c>
      <c r="BM51" s="32"/>
      <c r="BN51" s="32"/>
      <c r="BO51" s="32"/>
      <c r="BP51" s="33"/>
      <c r="BQ51" s="100" t="s">
        <v>130</v>
      </c>
      <c r="BR51" s="101"/>
      <c r="BS51" s="101"/>
      <c r="BT51" s="102"/>
      <c r="BU51" s="31" t="s">
        <v>109</v>
      </c>
      <c r="BV51" s="32"/>
      <c r="BW51" s="32"/>
      <c r="BX51" s="32"/>
      <c r="BY51" s="33"/>
    </row>
    <row r="52" spans="1:79" ht="15" customHeight="1">
      <c r="A52" s="31">
        <v>1</v>
      </c>
      <c r="B52" s="32"/>
      <c r="C52" s="32"/>
      <c r="D52" s="33"/>
      <c r="E52" s="31">
        <v>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3"/>
      <c r="U52" s="31">
        <v>3</v>
      </c>
      <c r="V52" s="32"/>
      <c r="W52" s="32"/>
      <c r="X52" s="32"/>
      <c r="Y52" s="33"/>
      <c r="Z52" s="31">
        <v>4</v>
      </c>
      <c r="AA52" s="32"/>
      <c r="AB52" s="32"/>
      <c r="AC52" s="32"/>
      <c r="AD52" s="33"/>
      <c r="AE52" s="31">
        <v>5</v>
      </c>
      <c r="AF52" s="32"/>
      <c r="AG52" s="32"/>
      <c r="AH52" s="33"/>
      <c r="AI52" s="31">
        <v>6</v>
      </c>
      <c r="AJ52" s="32"/>
      <c r="AK52" s="32"/>
      <c r="AL52" s="32"/>
      <c r="AM52" s="33"/>
      <c r="AN52" s="31">
        <v>7</v>
      </c>
      <c r="AO52" s="32"/>
      <c r="AP52" s="32"/>
      <c r="AQ52" s="32"/>
      <c r="AR52" s="33"/>
      <c r="AS52" s="31">
        <v>8</v>
      </c>
      <c r="AT52" s="32"/>
      <c r="AU52" s="32"/>
      <c r="AV52" s="32"/>
      <c r="AW52" s="33"/>
      <c r="AX52" s="31">
        <v>9</v>
      </c>
      <c r="AY52" s="32"/>
      <c r="AZ52" s="32"/>
      <c r="BA52" s="33"/>
      <c r="BB52" s="31">
        <v>10</v>
      </c>
      <c r="BC52" s="32"/>
      <c r="BD52" s="32"/>
      <c r="BE52" s="32"/>
      <c r="BF52" s="33"/>
      <c r="BG52" s="31">
        <v>11</v>
      </c>
      <c r="BH52" s="32"/>
      <c r="BI52" s="32"/>
      <c r="BJ52" s="32"/>
      <c r="BK52" s="33"/>
      <c r="BL52" s="31">
        <v>12</v>
      </c>
      <c r="BM52" s="32"/>
      <c r="BN52" s="32"/>
      <c r="BO52" s="32"/>
      <c r="BP52" s="33"/>
      <c r="BQ52" s="31">
        <v>13</v>
      </c>
      <c r="BR52" s="32"/>
      <c r="BS52" s="32"/>
      <c r="BT52" s="33"/>
      <c r="BU52" s="31">
        <v>14</v>
      </c>
      <c r="BV52" s="32"/>
      <c r="BW52" s="32"/>
      <c r="BX52" s="32"/>
      <c r="BY52" s="33"/>
    </row>
    <row r="53" spans="1:79" s="1" customFormat="1" ht="12.75" hidden="1" customHeight="1">
      <c r="A53" s="34" t="s">
        <v>76</v>
      </c>
      <c r="B53" s="35"/>
      <c r="C53" s="35"/>
      <c r="D53" s="36"/>
      <c r="E53" s="34" t="s">
        <v>69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34" t="s">
        <v>77</v>
      </c>
      <c r="V53" s="35"/>
      <c r="W53" s="35"/>
      <c r="X53" s="35"/>
      <c r="Y53" s="36"/>
      <c r="Z53" s="34" t="s">
        <v>78</v>
      </c>
      <c r="AA53" s="35"/>
      <c r="AB53" s="35"/>
      <c r="AC53" s="35"/>
      <c r="AD53" s="36"/>
      <c r="AE53" s="34" t="s">
        <v>103</v>
      </c>
      <c r="AF53" s="35"/>
      <c r="AG53" s="35"/>
      <c r="AH53" s="36"/>
      <c r="AI53" s="97" t="s">
        <v>197</v>
      </c>
      <c r="AJ53" s="98"/>
      <c r="AK53" s="98"/>
      <c r="AL53" s="98"/>
      <c r="AM53" s="99"/>
      <c r="AN53" s="34" t="s">
        <v>79</v>
      </c>
      <c r="AO53" s="35"/>
      <c r="AP53" s="35"/>
      <c r="AQ53" s="35"/>
      <c r="AR53" s="36"/>
      <c r="AS53" s="34" t="s">
        <v>80</v>
      </c>
      <c r="AT53" s="35"/>
      <c r="AU53" s="35"/>
      <c r="AV53" s="35"/>
      <c r="AW53" s="36"/>
      <c r="AX53" s="34" t="s">
        <v>104</v>
      </c>
      <c r="AY53" s="35"/>
      <c r="AZ53" s="35"/>
      <c r="BA53" s="36"/>
      <c r="BB53" s="97" t="s">
        <v>197</v>
      </c>
      <c r="BC53" s="98"/>
      <c r="BD53" s="98"/>
      <c r="BE53" s="98"/>
      <c r="BF53" s="99"/>
      <c r="BG53" s="34" t="s">
        <v>70</v>
      </c>
      <c r="BH53" s="35"/>
      <c r="BI53" s="35"/>
      <c r="BJ53" s="35"/>
      <c r="BK53" s="36"/>
      <c r="BL53" s="34" t="s">
        <v>71</v>
      </c>
      <c r="BM53" s="35"/>
      <c r="BN53" s="35"/>
      <c r="BO53" s="35"/>
      <c r="BP53" s="36"/>
      <c r="BQ53" s="34" t="s">
        <v>105</v>
      </c>
      <c r="BR53" s="35"/>
      <c r="BS53" s="35"/>
      <c r="BT53" s="36"/>
      <c r="BU53" s="97" t="s">
        <v>197</v>
      </c>
      <c r="BV53" s="98"/>
      <c r="BW53" s="98"/>
      <c r="BX53" s="98"/>
      <c r="BY53" s="99"/>
      <c r="CA53" t="s">
        <v>32</v>
      </c>
    </row>
    <row r="54" spans="1:79" s="30" customFormat="1" ht="12.75" customHeight="1">
      <c r="A54" s="106">
        <v>2240</v>
      </c>
      <c r="B54" s="107"/>
      <c r="C54" s="107"/>
      <c r="D54" s="108"/>
      <c r="E54" s="73" t="s">
        <v>315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03">
        <v>29699</v>
      </c>
      <c r="V54" s="104"/>
      <c r="W54" s="104"/>
      <c r="X54" s="104"/>
      <c r="Y54" s="105"/>
      <c r="Z54" s="103">
        <v>211821</v>
      </c>
      <c r="AA54" s="104"/>
      <c r="AB54" s="104"/>
      <c r="AC54" s="104"/>
      <c r="AD54" s="105"/>
      <c r="AE54" s="103">
        <v>0</v>
      </c>
      <c r="AF54" s="104"/>
      <c r="AG54" s="104"/>
      <c r="AH54" s="105"/>
      <c r="AI54" s="103">
        <f>IF(ISNUMBER(U54),U54,0)+IF(ISNUMBER(Z54),Z54,0)</f>
        <v>241520</v>
      </c>
      <c r="AJ54" s="104"/>
      <c r="AK54" s="104"/>
      <c r="AL54" s="104"/>
      <c r="AM54" s="105"/>
      <c r="AN54" s="103">
        <v>208600</v>
      </c>
      <c r="AO54" s="104"/>
      <c r="AP54" s="104"/>
      <c r="AQ54" s="104"/>
      <c r="AR54" s="105"/>
      <c r="AS54" s="103">
        <v>380000</v>
      </c>
      <c r="AT54" s="104"/>
      <c r="AU54" s="104"/>
      <c r="AV54" s="104"/>
      <c r="AW54" s="105"/>
      <c r="AX54" s="103">
        <v>0</v>
      </c>
      <c r="AY54" s="104"/>
      <c r="AZ54" s="104"/>
      <c r="BA54" s="105"/>
      <c r="BB54" s="103">
        <f>IF(ISNUMBER(AN54),AN54,0)+IF(ISNUMBER(AS54),AS54,0)</f>
        <v>588600</v>
      </c>
      <c r="BC54" s="104"/>
      <c r="BD54" s="104"/>
      <c r="BE54" s="104"/>
      <c r="BF54" s="105"/>
      <c r="BG54" s="103">
        <v>75000</v>
      </c>
      <c r="BH54" s="104"/>
      <c r="BI54" s="104"/>
      <c r="BJ54" s="104"/>
      <c r="BK54" s="105"/>
      <c r="BL54" s="103">
        <v>0</v>
      </c>
      <c r="BM54" s="104"/>
      <c r="BN54" s="104"/>
      <c r="BO54" s="104"/>
      <c r="BP54" s="105"/>
      <c r="BQ54" s="103">
        <v>0</v>
      </c>
      <c r="BR54" s="104"/>
      <c r="BS54" s="104"/>
      <c r="BT54" s="105"/>
      <c r="BU54" s="103">
        <f>IF(ISNUMBER(BG54),BG54,0)+IF(ISNUMBER(BL54),BL54,0)</f>
        <v>75000</v>
      </c>
      <c r="BV54" s="104"/>
      <c r="BW54" s="104"/>
      <c r="BX54" s="104"/>
      <c r="BY54" s="105"/>
      <c r="CA54" s="30" t="s">
        <v>33</v>
      </c>
    </row>
    <row r="55" spans="1:79" s="30" customFormat="1" ht="25.5" customHeight="1">
      <c r="A55" s="106">
        <v>2281</v>
      </c>
      <c r="B55" s="107"/>
      <c r="C55" s="107"/>
      <c r="D55" s="108"/>
      <c r="E55" s="73" t="s">
        <v>625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03">
        <v>20714</v>
      </c>
      <c r="V55" s="104"/>
      <c r="W55" s="104"/>
      <c r="X55" s="104"/>
      <c r="Y55" s="105"/>
      <c r="Z55" s="103">
        <v>0</v>
      </c>
      <c r="AA55" s="104"/>
      <c r="AB55" s="104"/>
      <c r="AC55" s="104"/>
      <c r="AD55" s="105"/>
      <c r="AE55" s="103">
        <v>0</v>
      </c>
      <c r="AF55" s="104"/>
      <c r="AG55" s="104"/>
      <c r="AH55" s="105"/>
      <c r="AI55" s="103">
        <f>IF(ISNUMBER(U55),U55,0)+IF(ISNUMBER(Z55),Z55,0)</f>
        <v>20714</v>
      </c>
      <c r="AJ55" s="104"/>
      <c r="AK55" s="104"/>
      <c r="AL55" s="104"/>
      <c r="AM55" s="105"/>
      <c r="AN55" s="103">
        <v>48400</v>
      </c>
      <c r="AO55" s="104"/>
      <c r="AP55" s="104"/>
      <c r="AQ55" s="104"/>
      <c r="AR55" s="105"/>
      <c r="AS55" s="103">
        <v>0</v>
      </c>
      <c r="AT55" s="104"/>
      <c r="AU55" s="104"/>
      <c r="AV55" s="104"/>
      <c r="AW55" s="105"/>
      <c r="AX55" s="103">
        <v>0</v>
      </c>
      <c r="AY55" s="104"/>
      <c r="AZ55" s="104"/>
      <c r="BA55" s="105"/>
      <c r="BB55" s="103">
        <f>IF(ISNUMBER(AN55),AN55,0)+IF(ISNUMBER(AS55),AS55,0)</f>
        <v>48400</v>
      </c>
      <c r="BC55" s="104"/>
      <c r="BD55" s="104"/>
      <c r="BE55" s="104"/>
      <c r="BF55" s="105"/>
      <c r="BG55" s="103">
        <v>75000</v>
      </c>
      <c r="BH55" s="104"/>
      <c r="BI55" s="104"/>
      <c r="BJ55" s="104"/>
      <c r="BK55" s="105"/>
      <c r="BL55" s="103">
        <v>0</v>
      </c>
      <c r="BM55" s="104"/>
      <c r="BN55" s="104"/>
      <c r="BO55" s="104"/>
      <c r="BP55" s="105"/>
      <c r="BQ55" s="103">
        <v>0</v>
      </c>
      <c r="BR55" s="104"/>
      <c r="BS55" s="104"/>
      <c r="BT55" s="105"/>
      <c r="BU55" s="103">
        <f>IF(ISNUMBER(BG55),BG55,0)+IF(ISNUMBER(BL55),BL55,0)</f>
        <v>75000</v>
      </c>
      <c r="BV55" s="104"/>
      <c r="BW55" s="104"/>
      <c r="BX55" s="104"/>
      <c r="BY55" s="105"/>
    </row>
    <row r="56" spans="1:79" s="7" customFormat="1" ht="12.75" customHeight="1">
      <c r="A56" s="121"/>
      <c r="B56" s="122"/>
      <c r="C56" s="122"/>
      <c r="D56" s="123"/>
      <c r="E56" s="47" t="s">
        <v>161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118">
        <v>50413</v>
      </c>
      <c r="V56" s="119"/>
      <c r="W56" s="119"/>
      <c r="X56" s="119"/>
      <c r="Y56" s="120"/>
      <c r="Z56" s="118">
        <v>211821</v>
      </c>
      <c r="AA56" s="119"/>
      <c r="AB56" s="119"/>
      <c r="AC56" s="119"/>
      <c r="AD56" s="120"/>
      <c r="AE56" s="118">
        <v>0</v>
      </c>
      <c r="AF56" s="119"/>
      <c r="AG56" s="119"/>
      <c r="AH56" s="120"/>
      <c r="AI56" s="118">
        <f>IF(ISNUMBER(U56),U56,0)+IF(ISNUMBER(Z56),Z56,0)</f>
        <v>262234</v>
      </c>
      <c r="AJ56" s="119"/>
      <c r="AK56" s="119"/>
      <c r="AL56" s="119"/>
      <c r="AM56" s="120"/>
      <c r="AN56" s="118">
        <v>257000</v>
      </c>
      <c r="AO56" s="119"/>
      <c r="AP56" s="119"/>
      <c r="AQ56" s="119"/>
      <c r="AR56" s="120"/>
      <c r="AS56" s="118">
        <v>380000</v>
      </c>
      <c r="AT56" s="119"/>
      <c r="AU56" s="119"/>
      <c r="AV56" s="119"/>
      <c r="AW56" s="120"/>
      <c r="AX56" s="118">
        <v>0</v>
      </c>
      <c r="AY56" s="119"/>
      <c r="AZ56" s="119"/>
      <c r="BA56" s="120"/>
      <c r="BB56" s="118">
        <f>IF(ISNUMBER(AN56),AN56,0)+IF(ISNUMBER(AS56),AS56,0)</f>
        <v>637000</v>
      </c>
      <c r="BC56" s="119"/>
      <c r="BD56" s="119"/>
      <c r="BE56" s="119"/>
      <c r="BF56" s="120"/>
      <c r="BG56" s="118">
        <v>150000</v>
      </c>
      <c r="BH56" s="119"/>
      <c r="BI56" s="119"/>
      <c r="BJ56" s="119"/>
      <c r="BK56" s="120"/>
      <c r="BL56" s="118">
        <v>0</v>
      </c>
      <c r="BM56" s="119"/>
      <c r="BN56" s="119"/>
      <c r="BO56" s="119"/>
      <c r="BP56" s="120"/>
      <c r="BQ56" s="118">
        <v>0</v>
      </c>
      <c r="BR56" s="119"/>
      <c r="BS56" s="119"/>
      <c r="BT56" s="120"/>
      <c r="BU56" s="118">
        <f>IF(ISNUMBER(BG56),BG56,0)+IF(ISNUMBER(BL56),BL56,0)</f>
        <v>150000</v>
      </c>
      <c r="BV56" s="119"/>
      <c r="BW56" s="119"/>
      <c r="BX56" s="119"/>
      <c r="BY56" s="120"/>
    </row>
    <row r="58" spans="1:79" ht="14.25" customHeight="1">
      <c r="A58" s="82" t="s">
        <v>375</v>
      </c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</row>
    <row r="59" spans="1:79" ht="15" customHeight="1">
      <c r="A59" s="110" t="s">
        <v>298</v>
      </c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</row>
    <row r="60" spans="1:79" ht="23.1" customHeight="1">
      <c r="A60" s="111" t="s">
        <v>133</v>
      </c>
      <c r="B60" s="112"/>
      <c r="C60" s="112"/>
      <c r="D60" s="112"/>
      <c r="E60" s="113"/>
      <c r="F60" s="50" t="s">
        <v>20</v>
      </c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31" t="s">
        <v>299</v>
      </c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3"/>
      <c r="AN60" s="31" t="s">
        <v>300</v>
      </c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3"/>
      <c r="BG60" s="31" t="s">
        <v>301</v>
      </c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3"/>
    </row>
    <row r="61" spans="1:79" ht="51.75" customHeight="1">
      <c r="A61" s="114"/>
      <c r="B61" s="115"/>
      <c r="C61" s="115"/>
      <c r="D61" s="115"/>
      <c r="E61" s="116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31" t="s">
        <v>5</v>
      </c>
      <c r="V61" s="32"/>
      <c r="W61" s="32"/>
      <c r="X61" s="32"/>
      <c r="Y61" s="33"/>
      <c r="Z61" s="31" t="s">
        <v>4</v>
      </c>
      <c r="AA61" s="32"/>
      <c r="AB61" s="32"/>
      <c r="AC61" s="32"/>
      <c r="AD61" s="33"/>
      <c r="AE61" s="100" t="s">
        <v>130</v>
      </c>
      <c r="AF61" s="101"/>
      <c r="AG61" s="101"/>
      <c r="AH61" s="102"/>
      <c r="AI61" s="31" t="s">
        <v>6</v>
      </c>
      <c r="AJ61" s="32"/>
      <c r="AK61" s="32"/>
      <c r="AL61" s="32"/>
      <c r="AM61" s="33"/>
      <c r="AN61" s="31" t="s">
        <v>5</v>
      </c>
      <c r="AO61" s="32"/>
      <c r="AP61" s="32"/>
      <c r="AQ61" s="32"/>
      <c r="AR61" s="33"/>
      <c r="AS61" s="31" t="s">
        <v>4</v>
      </c>
      <c r="AT61" s="32"/>
      <c r="AU61" s="32"/>
      <c r="AV61" s="32"/>
      <c r="AW61" s="33"/>
      <c r="AX61" s="100" t="s">
        <v>130</v>
      </c>
      <c r="AY61" s="101"/>
      <c r="AZ61" s="101"/>
      <c r="BA61" s="102"/>
      <c r="BB61" s="31" t="s">
        <v>108</v>
      </c>
      <c r="BC61" s="32"/>
      <c r="BD61" s="32"/>
      <c r="BE61" s="32"/>
      <c r="BF61" s="33"/>
      <c r="BG61" s="31" t="s">
        <v>5</v>
      </c>
      <c r="BH61" s="32"/>
      <c r="BI61" s="32"/>
      <c r="BJ61" s="32"/>
      <c r="BK61" s="33"/>
      <c r="BL61" s="31" t="s">
        <v>4</v>
      </c>
      <c r="BM61" s="32"/>
      <c r="BN61" s="32"/>
      <c r="BO61" s="32"/>
      <c r="BP61" s="33"/>
      <c r="BQ61" s="100" t="s">
        <v>130</v>
      </c>
      <c r="BR61" s="101"/>
      <c r="BS61" s="101"/>
      <c r="BT61" s="102"/>
      <c r="BU61" s="50" t="s">
        <v>109</v>
      </c>
      <c r="BV61" s="50"/>
      <c r="BW61" s="50"/>
      <c r="BX61" s="50"/>
      <c r="BY61" s="50"/>
    </row>
    <row r="62" spans="1:79" ht="15" customHeight="1">
      <c r="A62" s="31">
        <v>1</v>
      </c>
      <c r="B62" s="32"/>
      <c r="C62" s="32"/>
      <c r="D62" s="32"/>
      <c r="E62" s="33"/>
      <c r="F62" s="31">
        <v>2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3"/>
      <c r="U62" s="31">
        <v>3</v>
      </c>
      <c r="V62" s="32"/>
      <c r="W62" s="32"/>
      <c r="X62" s="32"/>
      <c r="Y62" s="33"/>
      <c r="Z62" s="31">
        <v>4</v>
      </c>
      <c r="AA62" s="32"/>
      <c r="AB62" s="32"/>
      <c r="AC62" s="32"/>
      <c r="AD62" s="33"/>
      <c r="AE62" s="31">
        <v>5</v>
      </c>
      <c r="AF62" s="32"/>
      <c r="AG62" s="32"/>
      <c r="AH62" s="33"/>
      <c r="AI62" s="31">
        <v>6</v>
      </c>
      <c r="AJ62" s="32"/>
      <c r="AK62" s="32"/>
      <c r="AL62" s="32"/>
      <c r="AM62" s="33"/>
      <c r="AN62" s="31">
        <v>7</v>
      </c>
      <c r="AO62" s="32"/>
      <c r="AP62" s="32"/>
      <c r="AQ62" s="32"/>
      <c r="AR62" s="33"/>
      <c r="AS62" s="31">
        <v>8</v>
      </c>
      <c r="AT62" s="32"/>
      <c r="AU62" s="32"/>
      <c r="AV62" s="32"/>
      <c r="AW62" s="33"/>
      <c r="AX62" s="31">
        <v>9</v>
      </c>
      <c r="AY62" s="32"/>
      <c r="AZ62" s="32"/>
      <c r="BA62" s="33"/>
      <c r="BB62" s="31">
        <v>10</v>
      </c>
      <c r="BC62" s="32"/>
      <c r="BD62" s="32"/>
      <c r="BE62" s="32"/>
      <c r="BF62" s="33"/>
      <c r="BG62" s="31">
        <v>11</v>
      </c>
      <c r="BH62" s="32"/>
      <c r="BI62" s="32"/>
      <c r="BJ62" s="32"/>
      <c r="BK62" s="33"/>
      <c r="BL62" s="31">
        <v>12</v>
      </c>
      <c r="BM62" s="32"/>
      <c r="BN62" s="32"/>
      <c r="BO62" s="32"/>
      <c r="BP62" s="33"/>
      <c r="BQ62" s="31">
        <v>13</v>
      </c>
      <c r="BR62" s="32"/>
      <c r="BS62" s="32"/>
      <c r="BT62" s="33"/>
      <c r="BU62" s="50">
        <v>14</v>
      </c>
      <c r="BV62" s="50"/>
      <c r="BW62" s="50"/>
      <c r="BX62" s="50"/>
      <c r="BY62" s="50"/>
    </row>
    <row r="63" spans="1:79" s="1" customFormat="1" ht="13.5" hidden="1" customHeight="1">
      <c r="A63" s="34" t="s">
        <v>76</v>
      </c>
      <c r="B63" s="35"/>
      <c r="C63" s="35"/>
      <c r="D63" s="35"/>
      <c r="E63" s="36"/>
      <c r="F63" s="34" t="s">
        <v>69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6"/>
      <c r="U63" s="34" t="s">
        <v>77</v>
      </c>
      <c r="V63" s="35"/>
      <c r="W63" s="35"/>
      <c r="X63" s="35"/>
      <c r="Y63" s="36"/>
      <c r="Z63" s="34" t="s">
        <v>78</v>
      </c>
      <c r="AA63" s="35"/>
      <c r="AB63" s="35"/>
      <c r="AC63" s="35"/>
      <c r="AD63" s="36"/>
      <c r="AE63" s="34" t="s">
        <v>103</v>
      </c>
      <c r="AF63" s="35"/>
      <c r="AG63" s="35"/>
      <c r="AH63" s="36"/>
      <c r="AI63" s="97" t="s">
        <v>197</v>
      </c>
      <c r="AJ63" s="98"/>
      <c r="AK63" s="98"/>
      <c r="AL63" s="98"/>
      <c r="AM63" s="99"/>
      <c r="AN63" s="34" t="s">
        <v>79</v>
      </c>
      <c r="AO63" s="35"/>
      <c r="AP63" s="35"/>
      <c r="AQ63" s="35"/>
      <c r="AR63" s="36"/>
      <c r="AS63" s="34" t="s">
        <v>80</v>
      </c>
      <c r="AT63" s="35"/>
      <c r="AU63" s="35"/>
      <c r="AV63" s="35"/>
      <c r="AW63" s="36"/>
      <c r="AX63" s="34" t="s">
        <v>104</v>
      </c>
      <c r="AY63" s="35"/>
      <c r="AZ63" s="35"/>
      <c r="BA63" s="36"/>
      <c r="BB63" s="97" t="s">
        <v>197</v>
      </c>
      <c r="BC63" s="98"/>
      <c r="BD63" s="98"/>
      <c r="BE63" s="98"/>
      <c r="BF63" s="99"/>
      <c r="BG63" s="34" t="s">
        <v>70</v>
      </c>
      <c r="BH63" s="35"/>
      <c r="BI63" s="35"/>
      <c r="BJ63" s="35"/>
      <c r="BK63" s="36"/>
      <c r="BL63" s="34" t="s">
        <v>71</v>
      </c>
      <c r="BM63" s="35"/>
      <c r="BN63" s="35"/>
      <c r="BO63" s="35"/>
      <c r="BP63" s="36"/>
      <c r="BQ63" s="34" t="s">
        <v>105</v>
      </c>
      <c r="BR63" s="35"/>
      <c r="BS63" s="35"/>
      <c r="BT63" s="36"/>
      <c r="BU63" s="117" t="s">
        <v>197</v>
      </c>
      <c r="BV63" s="117"/>
      <c r="BW63" s="117"/>
      <c r="BX63" s="117"/>
      <c r="BY63" s="117"/>
      <c r="CA63" t="s">
        <v>34</v>
      </c>
    </row>
    <row r="64" spans="1:79" s="7" customFormat="1" ht="12.75" customHeight="1">
      <c r="A64" s="121"/>
      <c r="B64" s="122"/>
      <c r="C64" s="122"/>
      <c r="D64" s="122"/>
      <c r="E64" s="123"/>
      <c r="F64" s="121" t="s">
        <v>161</v>
      </c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3"/>
      <c r="U64" s="118"/>
      <c r="V64" s="119"/>
      <c r="W64" s="119"/>
      <c r="X64" s="119"/>
      <c r="Y64" s="120"/>
      <c r="Z64" s="118"/>
      <c r="AA64" s="119"/>
      <c r="AB64" s="119"/>
      <c r="AC64" s="119"/>
      <c r="AD64" s="120"/>
      <c r="AE64" s="118"/>
      <c r="AF64" s="119"/>
      <c r="AG64" s="119"/>
      <c r="AH64" s="120"/>
      <c r="AI64" s="118">
        <f>IF(ISNUMBER(U64),U64,0)+IF(ISNUMBER(Z64),Z64,0)</f>
        <v>0</v>
      </c>
      <c r="AJ64" s="119"/>
      <c r="AK64" s="119"/>
      <c r="AL64" s="119"/>
      <c r="AM64" s="120"/>
      <c r="AN64" s="118"/>
      <c r="AO64" s="119"/>
      <c r="AP64" s="119"/>
      <c r="AQ64" s="119"/>
      <c r="AR64" s="120"/>
      <c r="AS64" s="118"/>
      <c r="AT64" s="119"/>
      <c r="AU64" s="119"/>
      <c r="AV64" s="119"/>
      <c r="AW64" s="120"/>
      <c r="AX64" s="118"/>
      <c r="AY64" s="119"/>
      <c r="AZ64" s="119"/>
      <c r="BA64" s="120"/>
      <c r="BB64" s="118">
        <f>IF(ISNUMBER(AN64),AN64,0)+IF(ISNUMBER(AS64),AS64,0)</f>
        <v>0</v>
      </c>
      <c r="BC64" s="119"/>
      <c r="BD64" s="119"/>
      <c r="BE64" s="119"/>
      <c r="BF64" s="120"/>
      <c r="BG64" s="118"/>
      <c r="BH64" s="119"/>
      <c r="BI64" s="119"/>
      <c r="BJ64" s="119"/>
      <c r="BK64" s="120"/>
      <c r="BL64" s="118"/>
      <c r="BM64" s="119"/>
      <c r="BN64" s="119"/>
      <c r="BO64" s="119"/>
      <c r="BP64" s="120"/>
      <c r="BQ64" s="118"/>
      <c r="BR64" s="119"/>
      <c r="BS64" s="119"/>
      <c r="BT64" s="120"/>
      <c r="BU64" s="118">
        <f>IF(ISNUMBER(BG64),BG64,0)+IF(ISNUMBER(BL64),BL64,0)</f>
        <v>0</v>
      </c>
      <c r="BV64" s="119"/>
      <c r="BW64" s="119"/>
      <c r="BX64" s="119"/>
      <c r="BY64" s="120"/>
      <c r="CA64" s="7" t="s">
        <v>35</v>
      </c>
    </row>
    <row r="66" spans="1:79" ht="14.25" customHeight="1">
      <c r="A66" s="82" t="s">
        <v>387</v>
      </c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</row>
    <row r="67" spans="1:79" ht="15" customHeight="1">
      <c r="A67" s="110" t="s">
        <v>298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</row>
    <row r="68" spans="1:79" ht="23.1" customHeight="1">
      <c r="A68" s="111" t="s">
        <v>132</v>
      </c>
      <c r="B68" s="112"/>
      <c r="C68" s="112"/>
      <c r="D68" s="113"/>
      <c r="E68" s="84" t="s">
        <v>20</v>
      </c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6"/>
      <c r="X68" s="31" t="s">
        <v>302</v>
      </c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3"/>
      <c r="AR68" s="50" t="s">
        <v>304</v>
      </c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</row>
    <row r="69" spans="1:79" ht="48.75" customHeight="1">
      <c r="A69" s="114"/>
      <c r="B69" s="115"/>
      <c r="C69" s="115"/>
      <c r="D69" s="116"/>
      <c r="E69" s="87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84" t="s">
        <v>5</v>
      </c>
      <c r="Y69" s="85"/>
      <c r="Z69" s="85"/>
      <c r="AA69" s="85"/>
      <c r="AB69" s="86"/>
      <c r="AC69" s="84" t="s">
        <v>4</v>
      </c>
      <c r="AD69" s="85"/>
      <c r="AE69" s="85"/>
      <c r="AF69" s="85"/>
      <c r="AG69" s="86"/>
      <c r="AH69" s="100" t="s">
        <v>130</v>
      </c>
      <c r="AI69" s="101"/>
      <c r="AJ69" s="101"/>
      <c r="AK69" s="101"/>
      <c r="AL69" s="102"/>
      <c r="AM69" s="31" t="s">
        <v>6</v>
      </c>
      <c r="AN69" s="32"/>
      <c r="AO69" s="32"/>
      <c r="AP69" s="32"/>
      <c r="AQ69" s="33"/>
      <c r="AR69" s="31" t="s">
        <v>5</v>
      </c>
      <c r="AS69" s="32"/>
      <c r="AT69" s="32"/>
      <c r="AU69" s="32"/>
      <c r="AV69" s="33"/>
      <c r="AW69" s="31" t="s">
        <v>4</v>
      </c>
      <c r="AX69" s="32"/>
      <c r="AY69" s="32"/>
      <c r="AZ69" s="32"/>
      <c r="BA69" s="33"/>
      <c r="BB69" s="100" t="s">
        <v>130</v>
      </c>
      <c r="BC69" s="101"/>
      <c r="BD69" s="101"/>
      <c r="BE69" s="101"/>
      <c r="BF69" s="102"/>
      <c r="BG69" s="31" t="s">
        <v>108</v>
      </c>
      <c r="BH69" s="32"/>
      <c r="BI69" s="32"/>
      <c r="BJ69" s="32"/>
      <c r="BK69" s="33"/>
    </row>
    <row r="70" spans="1:79" ht="12.75" customHeight="1">
      <c r="A70" s="31">
        <v>1</v>
      </c>
      <c r="B70" s="32"/>
      <c r="C70" s="32"/>
      <c r="D70" s="33"/>
      <c r="E70" s="31">
        <v>2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3"/>
      <c r="X70" s="31">
        <v>3</v>
      </c>
      <c r="Y70" s="32"/>
      <c r="Z70" s="32"/>
      <c r="AA70" s="32"/>
      <c r="AB70" s="33"/>
      <c r="AC70" s="31">
        <v>4</v>
      </c>
      <c r="AD70" s="32"/>
      <c r="AE70" s="32"/>
      <c r="AF70" s="32"/>
      <c r="AG70" s="33"/>
      <c r="AH70" s="31">
        <v>5</v>
      </c>
      <c r="AI70" s="32"/>
      <c r="AJ70" s="32"/>
      <c r="AK70" s="32"/>
      <c r="AL70" s="33"/>
      <c r="AM70" s="31">
        <v>6</v>
      </c>
      <c r="AN70" s="32"/>
      <c r="AO70" s="32"/>
      <c r="AP70" s="32"/>
      <c r="AQ70" s="33"/>
      <c r="AR70" s="31">
        <v>7</v>
      </c>
      <c r="AS70" s="32"/>
      <c r="AT70" s="32"/>
      <c r="AU70" s="32"/>
      <c r="AV70" s="33"/>
      <c r="AW70" s="31">
        <v>8</v>
      </c>
      <c r="AX70" s="32"/>
      <c r="AY70" s="32"/>
      <c r="AZ70" s="32"/>
      <c r="BA70" s="33"/>
      <c r="BB70" s="31">
        <v>9</v>
      </c>
      <c r="BC70" s="32"/>
      <c r="BD70" s="32"/>
      <c r="BE70" s="32"/>
      <c r="BF70" s="33"/>
      <c r="BG70" s="31">
        <v>10</v>
      </c>
      <c r="BH70" s="32"/>
      <c r="BI70" s="32"/>
      <c r="BJ70" s="32"/>
      <c r="BK70" s="33"/>
    </row>
    <row r="71" spans="1:79" s="1" customFormat="1" ht="12.75" hidden="1" customHeight="1">
      <c r="A71" s="34" t="s">
        <v>76</v>
      </c>
      <c r="B71" s="35"/>
      <c r="C71" s="35"/>
      <c r="D71" s="36"/>
      <c r="E71" s="34" t="s">
        <v>69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124" t="s">
        <v>72</v>
      </c>
      <c r="Y71" s="125"/>
      <c r="Z71" s="125"/>
      <c r="AA71" s="125"/>
      <c r="AB71" s="126"/>
      <c r="AC71" s="124" t="s">
        <v>73</v>
      </c>
      <c r="AD71" s="125"/>
      <c r="AE71" s="125"/>
      <c r="AF71" s="125"/>
      <c r="AG71" s="126"/>
      <c r="AH71" s="34" t="s">
        <v>106</v>
      </c>
      <c r="AI71" s="35"/>
      <c r="AJ71" s="35"/>
      <c r="AK71" s="35"/>
      <c r="AL71" s="36"/>
      <c r="AM71" s="97" t="s">
        <v>198</v>
      </c>
      <c r="AN71" s="98"/>
      <c r="AO71" s="98"/>
      <c r="AP71" s="98"/>
      <c r="AQ71" s="99"/>
      <c r="AR71" s="34" t="s">
        <v>74</v>
      </c>
      <c r="AS71" s="35"/>
      <c r="AT71" s="35"/>
      <c r="AU71" s="35"/>
      <c r="AV71" s="36"/>
      <c r="AW71" s="34" t="s">
        <v>75</v>
      </c>
      <c r="AX71" s="35"/>
      <c r="AY71" s="35"/>
      <c r="AZ71" s="35"/>
      <c r="BA71" s="36"/>
      <c r="BB71" s="34" t="s">
        <v>107</v>
      </c>
      <c r="BC71" s="35"/>
      <c r="BD71" s="35"/>
      <c r="BE71" s="35"/>
      <c r="BF71" s="36"/>
      <c r="BG71" s="97" t="s">
        <v>198</v>
      </c>
      <c r="BH71" s="98"/>
      <c r="BI71" s="98"/>
      <c r="BJ71" s="98"/>
      <c r="BK71" s="99"/>
      <c r="CA71" t="s">
        <v>36</v>
      </c>
    </row>
    <row r="72" spans="1:79" s="30" customFormat="1" ht="12.75" customHeight="1">
      <c r="A72" s="106">
        <v>2240</v>
      </c>
      <c r="B72" s="107"/>
      <c r="C72" s="107"/>
      <c r="D72" s="108"/>
      <c r="E72" s="73" t="s">
        <v>315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5"/>
      <c r="X72" s="103">
        <v>0</v>
      </c>
      <c r="Y72" s="104"/>
      <c r="Z72" s="104"/>
      <c r="AA72" s="104"/>
      <c r="AB72" s="105"/>
      <c r="AC72" s="103">
        <v>0</v>
      </c>
      <c r="AD72" s="104"/>
      <c r="AE72" s="104"/>
      <c r="AF72" s="104"/>
      <c r="AG72" s="105"/>
      <c r="AH72" s="103">
        <v>0</v>
      </c>
      <c r="AI72" s="104"/>
      <c r="AJ72" s="104"/>
      <c r="AK72" s="104"/>
      <c r="AL72" s="105"/>
      <c r="AM72" s="103">
        <f>IF(ISNUMBER(X72),X72,0)+IF(ISNUMBER(AC72),AC72,0)</f>
        <v>0</v>
      </c>
      <c r="AN72" s="104"/>
      <c r="AO72" s="104"/>
      <c r="AP72" s="104"/>
      <c r="AQ72" s="105"/>
      <c r="AR72" s="103">
        <v>0</v>
      </c>
      <c r="AS72" s="104"/>
      <c r="AT72" s="104"/>
      <c r="AU72" s="104"/>
      <c r="AV72" s="105"/>
      <c r="AW72" s="103">
        <v>0</v>
      </c>
      <c r="AX72" s="104"/>
      <c r="AY72" s="104"/>
      <c r="AZ72" s="104"/>
      <c r="BA72" s="105"/>
      <c r="BB72" s="103">
        <v>0</v>
      </c>
      <c r="BC72" s="104"/>
      <c r="BD72" s="104"/>
      <c r="BE72" s="104"/>
      <c r="BF72" s="105"/>
      <c r="BG72" s="109">
        <f>IF(ISNUMBER(AR72),AR72,0)+IF(ISNUMBER(AW72),AW72,0)</f>
        <v>0</v>
      </c>
      <c r="BH72" s="109"/>
      <c r="BI72" s="109"/>
      <c r="BJ72" s="109"/>
      <c r="BK72" s="109"/>
      <c r="CA72" s="30" t="s">
        <v>37</v>
      </c>
    </row>
    <row r="73" spans="1:79" s="30" customFormat="1" ht="25.5" customHeight="1">
      <c r="A73" s="106">
        <v>2281</v>
      </c>
      <c r="B73" s="107"/>
      <c r="C73" s="107"/>
      <c r="D73" s="108"/>
      <c r="E73" s="73" t="s">
        <v>625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103">
        <v>0</v>
      </c>
      <c r="Y73" s="104"/>
      <c r="Z73" s="104"/>
      <c r="AA73" s="104"/>
      <c r="AB73" s="105"/>
      <c r="AC73" s="103">
        <v>0</v>
      </c>
      <c r="AD73" s="104"/>
      <c r="AE73" s="104"/>
      <c r="AF73" s="104"/>
      <c r="AG73" s="105"/>
      <c r="AH73" s="103">
        <v>0</v>
      </c>
      <c r="AI73" s="104"/>
      <c r="AJ73" s="104"/>
      <c r="AK73" s="104"/>
      <c r="AL73" s="105"/>
      <c r="AM73" s="103">
        <f>IF(ISNUMBER(X73),X73,0)+IF(ISNUMBER(AC73),AC73,0)</f>
        <v>0</v>
      </c>
      <c r="AN73" s="104"/>
      <c r="AO73" s="104"/>
      <c r="AP73" s="104"/>
      <c r="AQ73" s="105"/>
      <c r="AR73" s="103">
        <v>0</v>
      </c>
      <c r="AS73" s="104"/>
      <c r="AT73" s="104"/>
      <c r="AU73" s="104"/>
      <c r="AV73" s="105"/>
      <c r="AW73" s="103">
        <v>0</v>
      </c>
      <c r="AX73" s="104"/>
      <c r="AY73" s="104"/>
      <c r="AZ73" s="104"/>
      <c r="BA73" s="105"/>
      <c r="BB73" s="103">
        <v>0</v>
      </c>
      <c r="BC73" s="104"/>
      <c r="BD73" s="104"/>
      <c r="BE73" s="104"/>
      <c r="BF73" s="105"/>
      <c r="BG73" s="109">
        <f>IF(ISNUMBER(AR73),AR73,0)+IF(ISNUMBER(AW73),AW73,0)</f>
        <v>0</v>
      </c>
      <c r="BH73" s="109"/>
      <c r="BI73" s="109"/>
      <c r="BJ73" s="109"/>
      <c r="BK73" s="109"/>
    </row>
    <row r="74" spans="1:79" s="7" customFormat="1" ht="12.75" customHeight="1">
      <c r="A74" s="121"/>
      <c r="B74" s="122"/>
      <c r="C74" s="122"/>
      <c r="D74" s="123"/>
      <c r="E74" s="47" t="s">
        <v>161</v>
      </c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118">
        <v>0</v>
      </c>
      <c r="Y74" s="119"/>
      <c r="Z74" s="119"/>
      <c r="AA74" s="119"/>
      <c r="AB74" s="120"/>
      <c r="AC74" s="118">
        <v>0</v>
      </c>
      <c r="AD74" s="119"/>
      <c r="AE74" s="119"/>
      <c r="AF74" s="119"/>
      <c r="AG74" s="120"/>
      <c r="AH74" s="118">
        <v>0</v>
      </c>
      <c r="AI74" s="119"/>
      <c r="AJ74" s="119"/>
      <c r="AK74" s="119"/>
      <c r="AL74" s="120"/>
      <c r="AM74" s="118">
        <f>IF(ISNUMBER(X74),X74,0)+IF(ISNUMBER(AC74),AC74,0)</f>
        <v>0</v>
      </c>
      <c r="AN74" s="119"/>
      <c r="AO74" s="119"/>
      <c r="AP74" s="119"/>
      <c r="AQ74" s="120"/>
      <c r="AR74" s="118">
        <v>0</v>
      </c>
      <c r="AS74" s="119"/>
      <c r="AT74" s="119"/>
      <c r="AU74" s="119"/>
      <c r="AV74" s="120"/>
      <c r="AW74" s="118">
        <v>0</v>
      </c>
      <c r="AX74" s="119"/>
      <c r="AY74" s="119"/>
      <c r="AZ74" s="119"/>
      <c r="BA74" s="120"/>
      <c r="BB74" s="118">
        <v>0</v>
      </c>
      <c r="BC74" s="119"/>
      <c r="BD74" s="119"/>
      <c r="BE74" s="119"/>
      <c r="BF74" s="120"/>
      <c r="BG74" s="131">
        <f>IF(ISNUMBER(AR74),AR74,0)+IF(ISNUMBER(AW74),AW74,0)</f>
        <v>0</v>
      </c>
      <c r="BH74" s="131"/>
      <c r="BI74" s="131"/>
      <c r="BJ74" s="131"/>
      <c r="BK74" s="131"/>
    </row>
    <row r="76" spans="1:79" ht="14.25" customHeight="1">
      <c r="A76" s="82" t="s">
        <v>388</v>
      </c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</row>
    <row r="77" spans="1:79" ht="15" customHeight="1">
      <c r="A77" s="110" t="s">
        <v>298</v>
      </c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</row>
    <row r="78" spans="1:79" ht="23.1" customHeight="1">
      <c r="A78" s="111" t="s">
        <v>133</v>
      </c>
      <c r="B78" s="112"/>
      <c r="C78" s="112"/>
      <c r="D78" s="112"/>
      <c r="E78" s="113"/>
      <c r="F78" s="84" t="s">
        <v>20</v>
      </c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6"/>
      <c r="X78" s="50" t="s">
        <v>302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31" t="s">
        <v>304</v>
      </c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3"/>
    </row>
    <row r="79" spans="1:79" ht="53.25" customHeight="1">
      <c r="A79" s="114"/>
      <c r="B79" s="115"/>
      <c r="C79" s="115"/>
      <c r="D79" s="115"/>
      <c r="E79" s="116"/>
      <c r="F79" s="87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9"/>
      <c r="X79" s="31" t="s">
        <v>5</v>
      </c>
      <c r="Y79" s="32"/>
      <c r="Z79" s="32"/>
      <c r="AA79" s="32"/>
      <c r="AB79" s="33"/>
      <c r="AC79" s="31" t="s">
        <v>4</v>
      </c>
      <c r="AD79" s="32"/>
      <c r="AE79" s="32"/>
      <c r="AF79" s="32"/>
      <c r="AG79" s="33"/>
      <c r="AH79" s="100" t="s">
        <v>130</v>
      </c>
      <c r="AI79" s="101"/>
      <c r="AJ79" s="101"/>
      <c r="AK79" s="101"/>
      <c r="AL79" s="102"/>
      <c r="AM79" s="31" t="s">
        <v>6</v>
      </c>
      <c r="AN79" s="32"/>
      <c r="AO79" s="32"/>
      <c r="AP79" s="32"/>
      <c r="AQ79" s="33"/>
      <c r="AR79" s="31" t="s">
        <v>5</v>
      </c>
      <c r="AS79" s="32"/>
      <c r="AT79" s="32"/>
      <c r="AU79" s="32"/>
      <c r="AV79" s="33"/>
      <c r="AW79" s="31" t="s">
        <v>4</v>
      </c>
      <c r="AX79" s="32"/>
      <c r="AY79" s="32"/>
      <c r="AZ79" s="32"/>
      <c r="BA79" s="33"/>
      <c r="BB79" s="127" t="s">
        <v>130</v>
      </c>
      <c r="BC79" s="127"/>
      <c r="BD79" s="127"/>
      <c r="BE79" s="127"/>
      <c r="BF79" s="127"/>
      <c r="BG79" s="31" t="s">
        <v>108</v>
      </c>
      <c r="BH79" s="32"/>
      <c r="BI79" s="32"/>
      <c r="BJ79" s="32"/>
      <c r="BK79" s="33"/>
    </row>
    <row r="80" spans="1:79" ht="15" customHeight="1">
      <c r="A80" s="31">
        <v>1</v>
      </c>
      <c r="B80" s="32"/>
      <c r="C80" s="32"/>
      <c r="D80" s="32"/>
      <c r="E80" s="33"/>
      <c r="F80" s="31">
        <v>2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3"/>
      <c r="X80" s="31">
        <v>3</v>
      </c>
      <c r="Y80" s="32"/>
      <c r="Z80" s="32"/>
      <c r="AA80" s="32"/>
      <c r="AB80" s="33"/>
      <c r="AC80" s="31">
        <v>4</v>
      </c>
      <c r="AD80" s="32"/>
      <c r="AE80" s="32"/>
      <c r="AF80" s="32"/>
      <c r="AG80" s="33"/>
      <c r="AH80" s="31">
        <v>5</v>
      </c>
      <c r="AI80" s="32"/>
      <c r="AJ80" s="32"/>
      <c r="AK80" s="32"/>
      <c r="AL80" s="33"/>
      <c r="AM80" s="31">
        <v>6</v>
      </c>
      <c r="AN80" s="32"/>
      <c r="AO80" s="32"/>
      <c r="AP80" s="32"/>
      <c r="AQ80" s="33"/>
      <c r="AR80" s="31">
        <v>7</v>
      </c>
      <c r="AS80" s="32"/>
      <c r="AT80" s="32"/>
      <c r="AU80" s="32"/>
      <c r="AV80" s="33"/>
      <c r="AW80" s="31">
        <v>8</v>
      </c>
      <c r="AX80" s="32"/>
      <c r="AY80" s="32"/>
      <c r="AZ80" s="32"/>
      <c r="BA80" s="33"/>
      <c r="BB80" s="31">
        <v>9</v>
      </c>
      <c r="BC80" s="32"/>
      <c r="BD80" s="32"/>
      <c r="BE80" s="32"/>
      <c r="BF80" s="33"/>
      <c r="BG80" s="31">
        <v>10</v>
      </c>
      <c r="BH80" s="32"/>
      <c r="BI80" s="32"/>
      <c r="BJ80" s="32"/>
      <c r="BK80" s="33"/>
    </row>
    <row r="81" spans="1:79" s="1" customFormat="1" ht="15" hidden="1" customHeight="1">
      <c r="A81" s="34" t="s">
        <v>76</v>
      </c>
      <c r="B81" s="35"/>
      <c r="C81" s="35"/>
      <c r="D81" s="35"/>
      <c r="E81" s="36"/>
      <c r="F81" s="34" t="s">
        <v>69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34" t="s">
        <v>72</v>
      </c>
      <c r="Y81" s="35"/>
      <c r="Z81" s="35"/>
      <c r="AA81" s="35"/>
      <c r="AB81" s="36"/>
      <c r="AC81" s="34" t="s">
        <v>73</v>
      </c>
      <c r="AD81" s="35"/>
      <c r="AE81" s="35"/>
      <c r="AF81" s="35"/>
      <c r="AG81" s="36"/>
      <c r="AH81" s="34" t="s">
        <v>106</v>
      </c>
      <c r="AI81" s="35"/>
      <c r="AJ81" s="35"/>
      <c r="AK81" s="35"/>
      <c r="AL81" s="36"/>
      <c r="AM81" s="97" t="s">
        <v>198</v>
      </c>
      <c r="AN81" s="98"/>
      <c r="AO81" s="98"/>
      <c r="AP81" s="98"/>
      <c r="AQ81" s="99"/>
      <c r="AR81" s="34" t="s">
        <v>74</v>
      </c>
      <c r="AS81" s="35"/>
      <c r="AT81" s="35"/>
      <c r="AU81" s="35"/>
      <c r="AV81" s="36"/>
      <c r="AW81" s="34" t="s">
        <v>75</v>
      </c>
      <c r="AX81" s="35"/>
      <c r="AY81" s="35"/>
      <c r="AZ81" s="35"/>
      <c r="BA81" s="36"/>
      <c r="BB81" s="34" t="s">
        <v>107</v>
      </c>
      <c r="BC81" s="35"/>
      <c r="BD81" s="35"/>
      <c r="BE81" s="35"/>
      <c r="BF81" s="36"/>
      <c r="BG81" s="97" t="s">
        <v>198</v>
      </c>
      <c r="BH81" s="98"/>
      <c r="BI81" s="98"/>
      <c r="BJ81" s="98"/>
      <c r="BK81" s="99"/>
      <c r="CA81" t="s">
        <v>38</v>
      </c>
    </row>
    <row r="82" spans="1:79" s="7" customFormat="1" ht="12.75" customHeight="1">
      <c r="A82" s="121"/>
      <c r="B82" s="122"/>
      <c r="C82" s="122"/>
      <c r="D82" s="122"/>
      <c r="E82" s="123"/>
      <c r="F82" s="121" t="s">
        <v>161</v>
      </c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3"/>
      <c r="X82" s="128"/>
      <c r="Y82" s="129"/>
      <c r="Z82" s="129"/>
      <c r="AA82" s="129"/>
      <c r="AB82" s="130"/>
      <c r="AC82" s="128"/>
      <c r="AD82" s="129"/>
      <c r="AE82" s="129"/>
      <c r="AF82" s="129"/>
      <c r="AG82" s="130"/>
      <c r="AH82" s="131"/>
      <c r="AI82" s="131"/>
      <c r="AJ82" s="131"/>
      <c r="AK82" s="131"/>
      <c r="AL82" s="131"/>
      <c r="AM82" s="131">
        <f>IF(ISNUMBER(X82),X82,0)+IF(ISNUMBER(AC82),AC82,0)</f>
        <v>0</v>
      </c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>
        <f>IF(ISNUMBER(AR82),AR82,0)+IF(ISNUMBER(AW82),AW82,0)</f>
        <v>0</v>
      </c>
      <c r="BH82" s="131"/>
      <c r="BI82" s="131"/>
      <c r="BJ82" s="131"/>
      <c r="BK82" s="131"/>
      <c r="CA82" s="7" t="s">
        <v>39</v>
      </c>
    </row>
    <row r="85" spans="1:79" ht="14.25" customHeight="1">
      <c r="A85" s="82" t="s">
        <v>134</v>
      </c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</row>
    <row r="86" spans="1:79" ht="14.25" customHeight="1">
      <c r="A86" s="82" t="s">
        <v>376</v>
      </c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</row>
    <row r="87" spans="1:79" ht="15" customHeight="1">
      <c r="A87" s="110" t="s">
        <v>298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</row>
    <row r="88" spans="1:79" ht="23.1" customHeight="1">
      <c r="A88" s="84" t="s">
        <v>7</v>
      </c>
      <c r="B88" s="85"/>
      <c r="C88" s="85"/>
      <c r="D88" s="84" t="s">
        <v>135</v>
      </c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6"/>
      <c r="U88" s="31" t="s">
        <v>299</v>
      </c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3"/>
      <c r="AN88" s="31" t="s">
        <v>300</v>
      </c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3"/>
      <c r="BG88" s="50" t="s">
        <v>301</v>
      </c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9" ht="52.5" customHeight="1">
      <c r="A89" s="87"/>
      <c r="B89" s="88"/>
      <c r="C89" s="88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9"/>
      <c r="U89" s="31" t="s">
        <v>5</v>
      </c>
      <c r="V89" s="32"/>
      <c r="W89" s="32"/>
      <c r="X89" s="32"/>
      <c r="Y89" s="33"/>
      <c r="Z89" s="31" t="s">
        <v>4</v>
      </c>
      <c r="AA89" s="32"/>
      <c r="AB89" s="32"/>
      <c r="AC89" s="32"/>
      <c r="AD89" s="33"/>
      <c r="AE89" s="100" t="s">
        <v>130</v>
      </c>
      <c r="AF89" s="101"/>
      <c r="AG89" s="101"/>
      <c r="AH89" s="102"/>
      <c r="AI89" s="31" t="s">
        <v>6</v>
      </c>
      <c r="AJ89" s="32"/>
      <c r="AK89" s="32"/>
      <c r="AL89" s="32"/>
      <c r="AM89" s="33"/>
      <c r="AN89" s="31" t="s">
        <v>5</v>
      </c>
      <c r="AO89" s="32"/>
      <c r="AP89" s="32"/>
      <c r="AQ89" s="32"/>
      <c r="AR89" s="33"/>
      <c r="AS89" s="31" t="s">
        <v>4</v>
      </c>
      <c r="AT89" s="32"/>
      <c r="AU89" s="32"/>
      <c r="AV89" s="32"/>
      <c r="AW89" s="33"/>
      <c r="AX89" s="100" t="s">
        <v>130</v>
      </c>
      <c r="AY89" s="101"/>
      <c r="AZ89" s="101"/>
      <c r="BA89" s="102"/>
      <c r="BB89" s="31" t="s">
        <v>108</v>
      </c>
      <c r="BC89" s="32"/>
      <c r="BD89" s="32"/>
      <c r="BE89" s="32"/>
      <c r="BF89" s="33"/>
      <c r="BG89" s="31" t="s">
        <v>5</v>
      </c>
      <c r="BH89" s="32"/>
      <c r="BI89" s="32"/>
      <c r="BJ89" s="32"/>
      <c r="BK89" s="33"/>
      <c r="BL89" s="50" t="s">
        <v>4</v>
      </c>
      <c r="BM89" s="50"/>
      <c r="BN89" s="50"/>
      <c r="BO89" s="50"/>
      <c r="BP89" s="50"/>
      <c r="BQ89" s="127" t="s">
        <v>130</v>
      </c>
      <c r="BR89" s="127"/>
      <c r="BS89" s="127"/>
      <c r="BT89" s="127"/>
      <c r="BU89" s="31" t="s">
        <v>109</v>
      </c>
      <c r="BV89" s="32"/>
      <c r="BW89" s="32"/>
      <c r="BX89" s="32"/>
      <c r="BY89" s="33"/>
    </row>
    <row r="90" spans="1:79" ht="15" customHeight="1">
      <c r="A90" s="31">
        <v>1</v>
      </c>
      <c r="B90" s="32"/>
      <c r="C90" s="32"/>
      <c r="D90" s="31">
        <v>2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31">
        <v>3</v>
      </c>
      <c r="V90" s="32"/>
      <c r="W90" s="32"/>
      <c r="X90" s="32"/>
      <c r="Y90" s="33"/>
      <c r="Z90" s="31">
        <v>4</v>
      </c>
      <c r="AA90" s="32"/>
      <c r="AB90" s="32"/>
      <c r="AC90" s="32"/>
      <c r="AD90" s="33"/>
      <c r="AE90" s="31">
        <v>5</v>
      </c>
      <c r="AF90" s="32"/>
      <c r="AG90" s="32"/>
      <c r="AH90" s="33"/>
      <c r="AI90" s="31">
        <v>6</v>
      </c>
      <c r="AJ90" s="32"/>
      <c r="AK90" s="32"/>
      <c r="AL90" s="32"/>
      <c r="AM90" s="33"/>
      <c r="AN90" s="31">
        <v>7</v>
      </c>
      <c r="AO90" s="32"/>
      <c r="AP90" s="32"/>
      <c r="AQ90" s="32"/>
      <c r="AR90" s="33"/>
      <c r="AS90" s="31">
        <v>8</v>
      </c>
      <c r="AT90" s="32"/>
      <c r="AU90" s="32"/>
      <c r="AV90" s="32"/>
      <c r="AW90" s="33"/>
      <c r="AX90" s="50">
        <v>9</v>
      </c>
      <c r="AY90" s="50"/>
      <c r="AZ90" s="50"/>
      <c r="BA90" s="50"/>
      <c r="BB90" s="31">
        <v>10</v>
      </c>
      <c r="BC90" s="32"/>
      <c r="BD90" s="32"/>
      <c r="BE90" s="32"/>
      <c r="BF90" s="33"/>
      <c r="BG90" s="31">
        <v>11</v>
      </c>
      <c r="BH90" s="32"/>
      <c r="BI90" s="32"/>
      <c r="BJ90" s="32"/>
      <c r="BK90" s="33"/>
      <c r="BL90" s="50">
        <v>12</v>
      </c>
      <c r="BM90" s="50"/>
      <c r="BN90" s="50"/>
      <c r="BO90" s="50"/>
      <c r="BP90" s="50"/>
      <c r="BQ90" s="31">
        <v>13</v>
      </c>
      <c r="BR90" s="32"/>
      <c r="BS90" s="32"/>
      <c r="BT90" s="33"/>
      <c r="BU90" s="31">
        <v>14</v>
      </c>
      <c r="BV90" s="32"/>
      <c r="BW90" s="32"/>
      <c r="BX90" s="32"/>
      <c r="BY90" s="33"/>
    </row>
    <row r="91" spans="1:79" s="1" customFormat="1" ht="14.25" hidden="1" customHeight="1">
      <c r="A91" s="34" t="s">
        <v>81</v>
      </c>
      <c r="B91" s="35"/>
      <c r="C91" s="35"/>
      <c r="D91" s="34" t="s">
        <v>69</v>
      </c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6"/>
      <c r="U91" s="52" t="s">
        <v>77</v>
      </c>
      <c r="V91" s="52"/>
      <c r="W91" s="52"/>
      <c r="X91" s="52"/>
      <c r="Y91" s="52"/>
      <c r="Z91" s="52" t="s">
        <v>78</v>
      </c>
      <c r="AA91" s="52"/>
      <c r="AB91" s="52"/>
      <c r="AC91" s="52"/>
      <c r="AD91" s="52"/>
      <c r="AE91" s="52" t="s">
        <v>103</v>
      </c>
      <c r="AF91" s="52"/>
      <c r="AG91" s="52"/>
      <c r="AH91" s="52"/>
      <c r="AI91" s="117" t="s">
        <v>197</v>
      </c>
      <c r="AJ91" s="117"/>
      <c r="AK91" s="117"/>
      <c r="AL91" s="117"/>
      <c r="AM91" s="117"/>
      <c r="AN91" s="52" t="s">
        <v>79</v>
      </c>
      <c r="AO91" s="52"/>
      <c r="AP91" s="52"/>
      <c r="AQ91" s="52"/>
      <c r="AR91" s="52"/>
      <c r="AS91" s="52" t="s">
        <v>80</v>
      </c>
      <c r="AT91" s="52"/>
      <c r="AU91" s="52"/>
      <c r="AV91" s="52"/>
      <c r="AW91" s="52"/>
      <c r="AX91" s="52" t="s">
        <v>104</v>
      </c>
      <c r="AY91" s="52"/>
      <c r="AZ91" s="52"/>
      <c r="BA91" s="52"/>
      <c r="BB91" s="117" t="s">
        <v>197</v>
      </c>
      <c r="BC91" s="117"/>
      <c r="BD91" s="117"/>
      <c r="BE91" s="117"/>
      <c r="BF91" s="117"/>
      <c r="BG91" s="52" t="s">
        <v>70</v>
      </c>
      <c r="BH91" s="52"/>
      <c r="BI91" s="52"/>
      <c r="BJ91" s="52"/>
      <c r="BK91" s="52"/>
      <c r="BL91" s="52" t="s">
        <v>71</v>
      </c>
      <c r="BM91" s="52"/>
      <c r="BN91" s="52"/>
      <c r="BO91" s="52"/>
      <c r="BP91" s="52"/>
      <c r="BQ91" s="52" t="s">
        <v>105</v>
      </c>
      <c r="BR91" s="52"/>
      <c r="BS91" s="52"/>
      <c r="BT91" s="52"/>
      <c r="BU91" s="117" t="s">
        <v>197</v>
      </c>
      <c r="BV91" s="117"/>
      <c r="BW91" s="117"/>
      <c r="BX91" s="117"/>
      <c r="BY91" s="117"/>
      <c r="CA91" t="s">
        <v>40</v>
      </c>
    </row>
    <row r="92" spans="1:79" s="30" customFormat="1" ht="12.75" customHeight="1">
      <c r="A92" s="106">
        <v>1</v>
      </c>
      <c r="B92" s="107"/>
      <c r="C92" s="107"/>
      <c r="D92" s="73" t="s">
        <v>273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5"/>
      <c r="U92" s="103">
        <v>50413</v>
      </c>
      <c r="V92" s="104"/>
      <c r="W92" s="104"/>
      <c r="X92" s="104"/>
      <c r="Y92" s="105"/>
      <c r="Z92" s="103">
        <v>211821</v>
      </c>
      <c r="AA92" s="104"/>
      <c r="AB92" s="104"/>
      <c r="AC92" s="104"/>
      <c r="AD92" s="105"/>
      <c r="AE92" s="103">
        <v>0</v>
      </c>
      <c r="AF92" s="104"/>
      <c r="AG92" s="104"/>
      <c r="AH92" s="105"/>
      <c r="AI92" s="103">
        <f>IF(ISNUMBER(U92),U92,0)+IF(ISNUMBER(Z92),Z92,0)</f>
        <v>262234</v>
      </c>
      <c r="AJ92" s="104"/>
      <c r="AK92" s="104"/>
      <c r="AL92" s="104"/>
      <c r="AM92" s="105"/>
      <c r="AN92" s="103">
        <v>257000</v>
      </c>
      <c r="AO92" s="104"/>
      <c r="AP92" s="104"/>
      <c r="AQ92" s="104"/>
      <c r="AR92" s="105"/>
      <c r="AS92" s="103">
        <v>380000</v>
      </c>
      <c r="AT92" s="104"/>
      <c r="AU92" s="104"/>
      <c r="AV92" s="104"/>
      <c r="AW92" s="105"/>
      <c r="AX92" s="103">
        <v>0</v>
      </c>
      <c r="AY92" s="104"/>
      <c r="AZ92" s="104"/>
      <c r="BA92" s="105"/>
      <c r="BB92" s="103">
        <f>IF(ISNUMBER(AN92),AN92,0)+IF(ISNUMBER(AS92),AS92,0)</f>
        <v>637000</v>
      </c>
      <c r="BC92" s="104"/>
      <c r="BD92" s="104"/>
      <c r="BE92" s="104"/>
      <c r="BF92" s="105"/>
      <c r="BG92" s="103">
        <v>150000</v>
      </c>
      <c r="BH92" s="104"/>
      <c r="BI92" s="104"/>
      <c r="BJ92" s="104"/>
      <c r="BK92" s="105"/>
      <c r="BL92" s="103">
        <v>0</v>
      </c>
      <c r="BM92" s="104"/>
      <c r="BN92" s="104"/>
      <c r="BO92" s="104"/>
      <c r="BP92" s="105"/>
      <c r="BQ92" s="103">
        <v>0</v>
      </c>
      <c r="BR92" s="104"/>
      <c r="BS92" s="104"/>
      <c r="BT92" s="105"/>
      <c r="BU92" s="103">
        <f>IF(ISNUMBER(BG92),BG92,0)+IF(ISNUMBER(BL92),BL92,0)</f>
        <v>150000</v>
      </c>
      <c r="BV92" s="104"/>
      <c r="BW92" s="104"/>
      <c r="BX92" s="104"/>
      <c r="BY92" s="105"/>
      <c r="CA92" s="30" t="s">
        <v>41</v>
      </c>
    </row>
    <row r="93" spans="1:79" s="7" customFormat="1" ht="12.75" customHeight="1">
      <c r="A93" s="121"/>
      <c r="B93" s="122"/>
      <c r="C93" s="122"/>
      <c r="D93" s="47" t="s">
        <v>161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118">
        <v>50413</v>
      </c>
      <c r="V93" s="119"/>
      <c r="W93" s="119"/>
      <c r="X93" s="119"/>
      <c r="Y93" s="120"/>
      <c r="Z93" s="118">
        <v>211821</v>
      </c>
      <c r="AA93" s="119"/>
      <c r="AB93" s="119"/>
      <c r="AC93" s="119"/>
      <c r="AD93" s="120"/>
      <c r="AE93" s="118">
        <v>0</v>
      </c>
      <c r="AF93" s="119"/>
      <c r="AG93" s="119"/>
      <c r="AH93" s="120"/>
      <c r="AI93" s="118">
        <f>IF(ISNUMBER(U93),U93,0)+IF(ISNUMBER(Z93),Z93,0)</f>
        <v>262234</v>
      </c>
      <c r="AJ93" s="119"/>
      <c r="AK93" s="119"/>
      <c r="AL93" s="119"/>
      <c r="AM93" s="120"/>
      <c r="AN93" s="118">
        <v>257000</v>
      </c>
      <c r="AO93" s="119"/>
      <c r="AP93" s="119"/>
      <c r="AQ93" s="119"/>
      <c r="AR93" s="120"/>
      <c r="AS93" s="118">
        <v>380000</v>
      </c>
      <c r="AT93" s="119"/>
      <c r="AU93" s="119"/>
      <c r="AV93" s="119"/>
      <c r="AW93" s="120"/>
      <c r="AX93" s="118">
        <v>0</v>
      </c>
      <c r="AY93" s="119"/>
      <c r="AZ93" s="119"/>
      <c r="BA93" s="120"/>
      <c r="BB93" s="118">
        <f>IF(ISNUMBER(AN93),AN93,0)+IF(ISNUMBER(AS93),AS93,0)</f>
        <v>637000</v>
      </c>
      <c r="BC93" s="119"/>
      <c r="BD93" s="119"/>
      <c r="BE93" s="119"/>
      <c r="BF93" s="120"/>
      <c r="BG93" s="118">
        <v>150000</v>
      </c>
      <c r="BH93" s="119"/>
      <c r="BI93" s="119"/>
      <c r="BJ93" s="119"/>
      <c r="BK93" s="120"/>
      <c r="BL93" s="118">
        <v>0</v>
      </c>
      <c r="BM93" s="119"/>
      <c r="BN93" s="119"/>
      <c r="BO93" s="119"/>
      <c r="BP93" s="120"/>
      <c r="BQ93" s="118">
        <v>0</v>
      </c>
      <c r="BR93" s="119"/>
      <c r="BS93" s="119"/>
      <c r="BT93" s="120"/>
      <c r="BU93" s="118">
        <f>IF(ISNUMBER(BG93),BG93,0)+IF(ISNUMBER(BL93),BL93,0)</f>
        <v>150000</v>
      </c>
      <c r="BV93" s="119"/>
      <c r="BW93" s="119"/>
      <c r="BX93" s="119"/>
      <c r="BY93" s="120"/>
    </row>
    <row r="95" spans="1:79" ht="14.25" customHeight="1">
      <c r="A95" s="82" t="s">
        <v>389</v>
      </c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</row>
    <row r="96" spans="1:79" ht="15" customHeight="1">
      <c r="A96" s="132" t="s">
        <v>298</v>
      </c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</row>
    <row r="97" spans="1:79" ht="23.1" customHeight="1">
      <c r="A97" s="84" t="s">
        <v>7</v>
      </c>
      <c r="B97" s="85"/>
      <c r="C97" s="85"/>
      <c r="D97" s="84" t="s">
        <v>135</v>
      </c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6"/>
      <c r="U97" s="50" t="s">
        <v>302</v>
      </c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 t="s">
        <v>304</v>
      </c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</row>
    <row r="98" spans="1:79" ht="54" customHeight="1">
      <c r="A98" s="87"/>
      <c r="B98" s="88"/>
      <c r="C98" s="88"/>
      <c r="D98" s="87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9"/>
      <c r="U98" s="31" t="s">
        <v>5</v>
      </c>
      <c r="V98" s="32"/>
      <c r="W98" s="32"/>
      <c r="X98" s="32"/>
      <c r="Y98" s="33"/>
      <c r="Z98" s="31" t="s">
        <v>4</v>
      </c>
      <c r="AA98" s="32"/>
      <c r="AB98" s="32"/>
      <c r="AC98" s="32"/>
      <c r="AD98" s="33"/>
      <c r="AE98" s="100" t="s">
        <v>130</v>
      </c>
      <c r="AF98" s="101"/>
      <c r="AG98" s="101"/>
      <c r="AH98" s="101"/>
      <c r="AI98" s="102"/>
      <c r="AJ98" s="31" t="s">
        <v>6</v>
      </c>
      <c r="AK98" s="32"/>
      <c r="AL98" s="32"/>
      <c r="AM98" s="32"/>
      <c r="AN98" s="33"/>
      <c r="AO98" s="31" t="s">
        <v>5</v>
      </c>
      <c r="AP98" s="32"/>
      <c r="AQ98" s="32"/>
      <c r="AR98" s="32"/>
      <c r="AS98" s="33"/>
      <c r="AT98" s="31" t="s">
        <v>4</v>
      </c>
      <c r="AU98" s="32"/>
      <c r="AV98" s="32"/>
      <c r="AW98" s="32"/>
      <c r="AX98" s="33"/>
      <c r="AY98" s="100" t="s">
        <v>130</v>
      </c>
      <c r="AZ98" s="101"/>
      <c r="BA98" s="101"/>
      <c r="BB98" s="101"/>
      <c r="BC98" s="102"/>
      <c r="BD98" s="50" t="s">
        <v>108</v>
      </c>
      <c r="BE98" s="50"/>
      <c r="BF98" s="50"/>
      <c r="BG98" s="50"/>
      <c r="BH98" s="50"/>
    </row>
    <row r="99" spans="1:79" ht="15" customHeight="1">
      <c r="A99" s="31" t="s">
        <v>196</v>
      </c>
      <c r="B99" s="32"/>
      <c r="C99" s="32"/>
      <c r="D99" s="31">
        <v>2</v>
      </c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3"/>
      <c r="U99" s="31">
        <v>3</v>
      </c>
      <c r="V99" s="32"/>
      <c r="W99" s="32"/>
      <c r="X99" s="32"/>
      <c r="Y99" s="33"/>
      <c r="Z99" s="31">
        <v>4</v>
      </c>
      <c r="AA99" s="32"/>
      <c r="AB99" s="32"/>
      <c r="AC99" s="32"/>
      <c r="AD99" s="33"/>
      <c r="AE99" s="31">
        <v>5</v>
      </c>
      <c r="AF99" s="32"/>
      <c r="AG99" s="32"/>
      <c r="AH99" s="32"/>
      <c r="AI99" s="33"/>
      <c r="AJ99" s="31">
        <v>6</v>
      </c>
      <c r="AK99" s="32"/>
      <c r="AL99" s="32"/>
      <c r="AM99" s="32"/>
      <c r="AN99" s="33"/>
      <c r="AO99" s="31">
        <v>7</v>
      </c>
      <c r="AP99" s="32"/>
      <c r="AQ99" s="32"/>
      <c r="AR99" s="32"/>
      <c r="AS99" s="33"/>
      <c r="AT99" s="31">
        <v>8</v>
      </c>
      <c r="AU99" s="32"/>
      <c r="AV99" s="32"/>
      <c r="AW99" s="32"/>
      <c r="AX99" s="33"/>
      <c r="AY99" s="31">
        <v>9</v>
      </c>
      <c r="AZ99" s="32"/>
      <c r="BA99" s="32"/>
      <c r="BB99" s="32"/>
      <c r="BC99" s="33"/>
      <c r="BD99" s="31">
        <v>10</v>
      </c>
      <c r="BE99" s="32"/>
      <c r="BF99" s="32"/>
      <c r="BG99" s="32"/>
      <c r="BH99" s="33"/>
    </row>
    <row r="100" spans="1:79" s="1" customFormat="1" ht="12.75" hidden="1" customHeight="1">
      <c r="A100" s="34" t="s">
        <v>81</v>
      </c>
      <c r="B100" s="35"/>
      <c r="C100" s="35"/>
      <c r="D100" s="34" t="s">
        <v>69</v>
      </c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6"/>
      <c r="U100" s="34" t="s">
        <v>72</v>
      </c>
      <c r="V100" s="35"/>
      <c r="W100" s="35"/>
      <c r="X100" s="35"/>
      <c r="Y100" s="36"/>
      <c r="Z100" s="34" t="s">
        <v>73</v>
      </c>
      <c r="AA100" s="35"/>
      <c r="AB100" s="35"/>
      <c r="AC100" s="35"/>
      <c r="AD100" s="36"/>
      <c r="AE100" s="34" t="s">
        <v>106</v>
      </c>
      <c r="AF100" s="35"/>
      <c r="AG100" s="35"/>
      <c r="AH100" s="35"/>
      <c r="AI100" s="36"/>
      <c r="AJ100" s="97" t="s">
        <v>198</v>
      </c>
      <c r="AK100" s="98"/>
      <c r="AL100" s="98"/>
      <c r="AM100" s="98"/>
      <c r="AN100" s="99"/>
      <c r="AO100" s="34" t="s">
        <v>74</v>
      </c>
      <c r="AP100" s="35"/>
      <c r="AQ100" s="35"/>
      <c r="AR100" s="35"/>
      <c r="AS100" s="36"/>
      <c r="AT100" s="34" t="s">
        <v>75</v>
      </c>
      <c r="AU100" s="35"/>
      <c r="AV100" s="35"/>
      <c r="AW100" s="35"/>
      <c r="AX100" s="36"/>
      <c r="AY100" s="34" t="s">
        <v>107</v>
      </c>
      <c r="AZ100" s="35"/>
      <c r="BA100" s="35"/>
      <c r="BB100" s="35"/>
      <c r="BC100" s="36"/>
      <c r="BD100" s="117" t="s">
        <v>198</v>
      </c>
      <c r="BE100" s="117"/>
      <c r="BF100" s="117"/>
      <c r="BG100" s="117"/>
      <c r="BH100" s="117"/>
      <c r="CA100" s="1" t="s">
        <v>42</v>
      </c>
    </row>
    <row r="101" spans="1:79" s="30" customFormat="1" ht="12.75" customHeight="1">
      <c r="A101" s="106">
        <v>1</v>
      </c>
      <c r="B101" s="107"/>
      <c r="C101" s="107"/>
      <c r="D101" s="73" t="s">
        <v>273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03">
        <v>0</v>
      </c>
      <c r="V101" s="104"/>
      <c r="W101" s="104"/>
      <c r="X101" s="104"/>
      <c r="Y101" s="105"/>
      <c r="Z101" s="103">
        <v>0</v>
      </c>
      <c r="AA101" s="104"/>
      <c r="AB101" s="104"/>
      <c r="AC101" s="104"/>
      <c r="AD101" s="105"/>
      <c r="AE101" s="109">
        <v>0</v>
      </c>
      <c r="AF101" s="109"/>
      <c r="AG101" s="109"/>
      <c r="AH101" s="109"/>
      <c r="AI101" s="109"/>
      <c r="AJ101" s="133">
        <f>IF(ISNUMBER(U101),U101,0)+IF(ISNUMBER(Z101),Z101,0)</f>
        <v>0</v>
      </c>
      <c r="AK101" s="133"/>
      <c r="AL101" s="133"/>
      <c r="AM101" s="133"/>
      <c r="AN101" s="133"/>
      <c r="AO101" s="109">
        <v>0</v>
      </c>
      <c r="AP101" s="109"/>
      <c r="AQ101" s="109"/>
      <c r="AR101" s="109"/>
      <c r="AS101" s="109"/>
      <c r="AT101" s="133">
        <v>0</v>
      </c>
      <c r="AU101" s="133"/>
      <c r="AV101" s="133"/>
      <c r="AW101" s="133"/>
      <c r="AX101" s="133"/>
      <c r="AY101" s="109">
        <v>0</v>
      </c>
      <c r="AZ101" s="109"/>
      <c r="BA101" s="109"/>
      <c r="BB101" s="109"/>
      <c r="BC101" s="109"/>
      <c r="BD101" s="133">
        <f>IF(ISNUMBER(AO101),AO101,0)+IF(ISNUMBER(AT101),AT101,0)</f>
        <v>0</v>
      </c>
      <c r="BE101" s="133"/>
      <c r="BF101" s="133"/>
      <c r="BG101" s="133"/>
      <c r="BH101" s="133"/>
      <c r="CA101" s="30" t="s">
        <v>43</v>
      </c>
    </row>
    <row r="102" spans="1:79" s="7" customFormat="1" ht="12.75" customHeight="1">
      <c r="A102" s="121"/>
      <c r="B102" s="122"/>
      <c r="C102" s="122"/>
      <c r="D102" s="47" t="s">
        <v>161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118">
        <v>0</v>
      </c>
      <c r="V102" s="119"/>
      <c r="W102" s="119"/>
      <c r="X102" s="119"/>
      <c r="Y102" s="120"/>
      <c r="Z102" s="118">
        <v>0</v>
      </c>
      <c r="AA102" s="119"/>
      <c r="AB102" s="119"/>
      <c r="AC102" s="119"/>
      <c r="AD102" s="120"/>
      <c r="AE102" s="131">
        <v>0</v>
      </c>
      <c r="AF102" s="131"/>
      <c r="AG102" s="131"/>
      <c r="AH102" s="131"/>
      <c r="AI102" s="131"/>
      <c r="AJ102" s="147">
        <f>IF(ISNUMBER(U102),U102,0)+IF(ISNUMBER(Z102),Z102,0)</f>
        <v>0</v>
      </c>
      <c r="AK102" s="147"/>
      <c r="AL102" s="147"/>
      <c r="AM102" s="147"/>
      <c r="AN102" s="147"/>
      <c r="AO102" s="131">
        <v>0</v>
      </c>
      <c r="AP102" s="131"/>
      <c r="AQ102" s="131"/>
      <c r="AR102" s="131"/>
      <c r="AS102" s="131"/>
      <c r="AT102" s="147">
        <v>0</v>
      </c>
      <c r="AU102" s="147"/>
      <c r="AV102" s="147"/>
      <c r="AW102" s="147"/>
      <c r="AX102" s="147"/>
      <c r="AY102" s="131">
        <v>0</v>
      </c>
      <c r="AZ102" s="131"/>
      <c r="BA102" s="131"/>
      <c r="BB102" s="131"/>
      <c r="BC102" s="131"/>
      <c r="BD102" s="147">
        <f>IF(ISNUMBER(AO102),AO102,0)+IF(ISNUMBER(AT102),AT102,0)</f>
        <v>0</v>
      </c>
      <c r="BE102" s="147"/>
      <c r="BF102" s="147"/>
      <c r="BG102" s="147"/>
      <c r="BH102" s="147"/>
    </row>
    <row r="103" spans="1:79" s="6" customFormat="1" ht="12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5" spans="1:79" ht="14.25" customHeight="1">
      <c r="A105" s="82" t="s">
        <v>166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</row>
    <row r="106" spans="1:79" ht="14.25" customHeight="1">
      <c r="A106" s="82" t="s">
        <v>377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</row>
    <row r="107" spans="1:79" ht="23.1" customHeight="1">
      <c r="A107" s="84" t="s">
        <v>7</v>
      </c>
      <c r="B107" s="85"/>
      <c r="C107" s="85"/>
      <c r="D107" s="50" t="s">
        <v>10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 t="s">
        <v>9</v>
      </c>
      <c r="R107" s="50"/>
      <c r="S107" s="50"/>
      <c r="T107" s="50"/>
      <c r="U107" s="50"/>
      <c r="V107" s="50" t="s">
        <v>8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31" t="s">
        <v>299</v>
      </c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3"/>
      <c r="AU107" s="31" t="s">
        <v>300</v>
      </c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3"/>
      <c r="BJ107" s="31" t="s">
        <v>301</v>
      </c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3"/>
    </row>
    <row r="108" spans="1:79" ht="32.25" customHeight="1">
      <c r="A108" s="87"/>
      <c r="B108" s="88"/>
      <c r="C108" s="8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 t="s">
        <v>5</v>
      </c>
      <c r="AG108" s="50"/>
      <c r="AH108" s="50"/>
      <c r="AI108" s="50"/>
      <c r="AJ108" s="50"/>
      <c r="AK108" s="50" t="s">
        <v>4</v>
      </c>
      <c r="AL108" s="50"/>
      <c r="AM108" s="50"/>
      <c r="AN108" s="50"/>
      <c r="AO108" s="50"/>
      <c r="AP108" s="50" t="s">
        <v>137</v>
      </c>
      <c r="AQ108" s="50"/>
      <c r="AR108" s="50"/>
      <c r="AS108" s="50"/>
      <c r="AT108" s="50"/>
      <c r="AU108" s="50" t="s">
        <v>5</v>
      </c>
      <c r="AV108" s="50"/>
      <c r="AW108" s="50"/>
      <c r="AX108" s="50"/>
      <c r="AY108" s="50"/>
      <c r="AZ108" s="50" t="s">
        <v>4</v>
      </c>
      <c r="BA108" s="50"/>
      <c r="BB108" s="50"/>
      <c r="BC108" s="50"/>
      <c r="BD108" s="50"/>
      <c r="BE108" s="50" t="s">
        <v>102</v>
      </c>
      <c r="BF108" s="50"/>
      <c r="BG108" s="50"/>
      <c r="BH108" s="50"/>
      <c r="BI108" s="50"/>
      <c r="BJ108" s="50" t="s">
        <v>5</v>
      </c>
      <c r="BK108" s="50"/>
      <c r="BL108" s="50"/>
      <c r="BM108" s="50"/>
      <c r="BN108" s="50"/>
      <c r="BO108" s="50" t="s">
        <v>4</v>
      </c>
      <c r="BP108" s="50"/>
      <c r="BQ108" s="50"/>
      <c r="BR108" s="50"/>
      <c r="BS108" s="50"/>
      <c r="BT108" s="50" t="s">
        <v>109</v>
      </c>
      <c r="BU108" s="50"/>
      <c r="BV108" s="50"/>
      <c r="BW108" s="50"/>
      <c r="BX108" s="50"/>
    </row>
    <row r="109" spans="1:79" ht="15" customHeight="1">
      <c r="A109" s="31">
        <v>1</v>
      </c>
      <c r="B109" s="32"/>
      <c r="C109" s="32"/>
      <c r="D109" s="50">
        <v>2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>
        <v>3</v>
      </c>
      <c r="R109" s="50"/>
      <c r="S109" s="50"/>
      <c r="T109" s="50"/>
      <c r="U109" s="50"/>
      <c r="V109" s="50">
        <v>4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50">
        <v>5</v>
      </c>
      <c r="AG109" s="50"/>
      <c r="AH109" s="50"/>
      <c r="AI109" s="50"/>
      <c r="AJ109" s="50"/>
      <c r="AK109" s="50">
        <v>6</v>
      </c>
      <c r="AL109" s="50"/>
      <c r="AM109" s="50"/>
      <c r="AN109" s="50"/>
      <c r="AO109" s="50"/>
      <c r="AP109" s="50">
        <v>7</v>
      </c>
      <c r="AQ109" s="50"/>
      <c r="AR109" s="50"/>
      <c r="AS109" s="50"/>
      <c r="AT109" s="50"/>
      <c r="AU109" s="50">
        <v>8</v>
      </c>
      <c r="AV109" s="50"/>
      <c r="AW109" s="50"/>
      <c r="AX109" s="50"/>
      <c r="AY109" s="50"/>
      <c r="AZ109" s="50">
        <v>9</v>
      </c>
      <c r="BA109" s="50"/>
      <c r="BB109" s="50"/>
      <c r="BC109" s="50"/>
      <c r="BD109" s="50"/>
      <c r="BE109" s="50">
        <v>10</v>
      </c>
      <c r="BF109" s="50"/>
      <c r="BG109" s="50"/>
      <c r="BH109" s="50"/>
      <c r="BI109" s="50"/>
      <c r="BJ109" s="50">
        <v>11</v>
      </c>
      <c r="BK109" s="50"/>
      <c r="BL109" s="50"/>
      <c r="BM109" s="50"/>
      <c r="BN109" s="50"/>
      <c r="BO109" s="50">
        <v>12</v>
      </c>
      <c r="BP109" s="50"/>
      <c r="BQ109" s="50"/>
      <c r="BR109" s="50"/>
      <c r="BS109" s="50"/>
      <c r="BT109" s="50">
        <v>13</v>
      </c>
      <c r="BU109" s="50"/>
      <c r="BV109" s="50"/>
      <c r="BW109" s="50"/>
      <c r="BX109" s="50"/>
    </row>
    <row r="110" spans="1:79" ht="10.5" hidden="1" customHeight="1">
      <c r="A110" s="34" t="s">
        <v>168</v>
      </c>
      <c r="B110" s="35"/>
      <c r="C110" s="35"/>
      <c r="D110" s="50" t="s">
        <v>69</v>
      </c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 t="s">
        <v>82</v>
      </c>
      <c r="R110" s="50"/>
      <c r="S110" s="50"/>
      <c r="T110" s="50"/>
      <c r="U110" s="50"/>
      <c r="V110" s="50" t="s">
        <v>83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52" t="s">
        <v>123</v>
      </c>
      <c r="AG110" s="52"/>
      <c r="AH110" s="52"/>
      <c r="AI110" s="52"/>
      <c r="AJ110" s="52"/>
      <c r="AK110" s="51" t="s">
        <v>124</v>
      </c>
      <c r="AL110" s="51"/>
      <c r="AM110" s="51"/>
      <c r="AN110" s="51"/>
      <c r="AO110" s="51"/>
      <c r="AP110" s="117" t="s">
        <v>327</v>
      </c>
      <c r="AQ110" s="117"/>
      <c r="AR110" s="117"/>
      <c r="AS110" s="117"/>
      <c r="AT110" s="117"/>
      <c r="AU110" s="52" t="s">
        <v>125</v>
      </c>
      <c r="AV110" s="52"/>
      <c r="AW110" s="52"/>
      <c r="AX110" s="52"/>
      <c r="AY110" s="52"/>
      <c r="AZ110" s="51" t="s">
        <v>126</v>
      </c>
      <c r="BA110" s="51"/>
      <c r="BB110" s="51"/>
      <c r="BC110" s="51"/>
      <c r="BD110" s="51"/>
      <c r="BE110" s="117" t="s">
        <v>327</v>
      </c>
      <c r="BF110" s="117"/>
      <c r="BG110" s="117"/>
      <c r="BH110" s="117"/>
      <c r="BI110" s="117"/>
      <c r="BJ110" s="52" t="s">
        <v>117</v>
      </c>
      <c r="BK110" s="52"/>
      <c r="BL110" s="52"/>
      <c r="BM110" s="52"/>
      <c r="BN110" s="52"/>
      <c r="BO110" s="51" t="s">
        <v>118</v>
      </c>
      <c r="BP110" s="51"/>
      <c r="BQ110" s="51"/>
      <c r="BR110" s="51"/>
      <c r="BS110" s="51"/>
      <c r="BT110" s="117" t="s">
        <v>327</v>
      </c>
      <c r="BU110" s="117"/>
      <c r="BV110" s="117"/>
      <c r="BW110" s="117"/>
      <c r="BX110" s="117"/>
      <c r="CA110" t="s">
        <v>44</v>
      </c>
    </row>
    <row r="111" spans="1:79" s="7" customFormat="1" ht="15" customHeight="1">
      <c r="A111" s="121">
        <v>0</v>
      </c>
      <c r="B111" s="122"/>
      <c r="C111" s="122"/>
      <c r="D111" s="135" t="s">
        <v>326</v>
      </c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CA111" s="7" t="s">
        <v>45</v>
      </c>
    </row>
    <row r="112" spans="1:79" s="30" customFormat="1" ht="42.75" customHeight="1">
      <c r="A112" s="106">
        <v>1</v>
      </c>
      <c r="B112" s="107"/>
      <c r="C112" s="107"/>
      <c r="D112" s="158" t="s">
        <v>626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60"/>
      <c r="Q112" s="50" t="s">
        <v>202</v>
      </c>
      <c r="R112" s="50"/>
      <c r="S112" s="50"/>
      <c r="T112" s="50"/>
      <c r="U112" s="50"/>
      <c r="V112" s="50" t="s">
        <v>411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14714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14714</v>
      </c>
      <c r="AQ112" s="136"/>
      <c r="AR112" s="136"/>
      <c r="AS112" s="136"/>
      <c r="AT112" s="136"/>
      <c r="AU112" s="136">
        <v>49990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49990</v>
      </c>
      <c r="BF112" s="136"/>
      <c r="BG112" s="136"/>
      <c r="BH112" s="136"/>
      <c r="BI112" s="136"/>
      <c r="BJ112" s="136">
        <v>75000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75000</v>
      </c>
      <c r="BU112" s="136"/>
      <c r="BV112" s="136"/>
      <c r="BW112" s="136"/>
      <c r="BX112" s="136"/>
    </row>
    <row r="113" spans="1:76" s="30" customFormat="1" ht="60" customHeight="1">
      <c r="A113" s="106">
        <v>2</v>
      </c>
      <c r="B113" s="107"/>
      <c r="C113" s="107"/>
      <c r="D113" s="158" t="s">
        <v>627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202</v>
      </c>
      <c r="R113" s="50"/>
      <c r="S113" s="50"/>
      <c r="T113" s="50"/>
      <c r="U113" s="50"/>
      <c r="V113" s="50" t="s">
        <v>411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10100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10100</v>
      </c>
      <c r="AQ113" s="136"/>
      <c r="AR113" s="136"/>
      <c r="AS113" s="136"/>
      <c r="AT113" s="136"/>
      <c r="AU113" s="136">
        <v>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0</v>
      </c>
      <c r="BF113" s="136"/>
      <c r="BG113" s="136"/>
      <c r="BH113" s="136"/>
      <c r="BI113" s="136"/>
      <c r="BJ113" s="136">
        <v>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0</v>
      </c>
      <c r="BU113" s="136"/>
      <c r="BV113" s="136"/>
      <c r="BW113" s="136"/>
      <c r="BX113" s="136"/>
    </row>
    <row r="114" spans="1:76" s="30" customFormat="1" ht="75" customHeight="1">
      <c r="A114" s="106">
        <v>3</v>
      </c>
      <c r="B114" s="107"/>
      <c r="C114" s="107"/>
      <c r="D114" s="158" t="s">
        <v>628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0" t="s">
        <v>202</v>
      </c>
      <c r="R114" s="50"/>
      <c r="S114" s="50"/>
      <c r="T114" s="50"/>
      <c r="U114" s="50"/>
      <c r="V114" s="50" t="s">
        <v>411</v>
      </c>
      <c r="W114" s="50"/>
      <c r="X114" s="50"/>
      <c r="Y114" s="50"/>
      <c r="Z114" s="50"/>
      <c r="AA114" s="50"/>
      <c r="AB114" s="50"/>
      <c r="AC114" s="50"/>
      <c r="AD114" s="50"/>
      <c r="AE114" s="50"/>
      <c r="AF114" s="136">
        <v>25599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25599</v>
      </c>
      <c r="AQ114" s="136"/>
      <c r="AR114" s="136"/>
      <c r="AS114" s="136"/>
      <c r="AT114" s="136"/>
      <c r="AU114" s="136">
        <v>0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0</v>
      </c>
      <c r="BF114" s="136"/>
      <c r="BG114" s="136"/>
      <c r="BH114" s="136"/>
      <c r="BI114" s="136"/>
      <c r="BJ114" s="136">
        <v>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0</v>
      </c>
      <c r="BU114" s="136"/>
      <c r="BV114" s="136"/>
      <c r="BW114" s="136"/>
      <c r="BX114" s="136"/>
    </row>
    <row r="115" spans="1:76" s="30" customFormat="1" ht="30" customHeight="1">
      <c r="A115" s="106">
        <v>4</v>
      </c>
      <c r="B115" s="107"/>
      <c r="C115" s="107"/>
      <c r="D115" s="158" t="s">
        <v>629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5"/>
      <c r="Q115" s="50" t="s">
        <v>202</v>
      </c>
      <c r="R115" s="50"/>
      <c r="S115" s="50"/>
      <c r="T115" s="50"/>
      <c r="U115" s="50"/>
      <c r="V115" s="50" t="s">
        <v>411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136">
        <v>0</v>
      </c>
      <c r="AG115" s="136"/>
      <c r="AH115" s="136"/>
      <c r="AI115" s="136"/>
      <c r="AJ115" s="136"/>
      <c r="AK115" s="136">
        <v>12921</v>
      </c>
      <c r="AL115" s="136"/>
      <c r="AM115" s="136"/>
      <c r="AN115" s="136"/>
      <c r="AO115" s="136"/>
      <c r="AP115" s="136">
        <v>12921</v>
      </c>
      <c r="AQ115" s="136"/>
      <c r="AR115" s="136"/>
      <c r="AS115" s="136"/>
      <c r="AT115" s="136"/>
      <c r="AU115" s="136">
        <v>0</v>
      </c>
      <c r="AV115" s="136"/>
      <c r="AW115" s="136"/>
      <c r="AX115" s="136"/>
      <c r="AY115" s="136"/>
      <c r="AZ115" s="136">
        <v>0</v>
      </c>
      <c r="BA115" s="136"/>
      <c r="BB115" s="136"/>
      <c r="BC115" s="136"/>
      <c r="BD115" s="136"/>
      <c r="BE115" s="136">
        <v>0</v>
      </c>
      <c r="BF115" s="136"/>
      <c r="BG115" s="136"/>
      <c r="BH115" s="136"/>
      <c r="BI115" s="136"/>
      <c r="BJ115" s="136">
        <v>20000</v>
      </c>
      <c r="BK115" s="136"/>
      <c r="BL115" s="136"/>
      <c r="BM115" s="136"/>
      <c r="BN115" s="136"/>
      <c r="BO115" s="136">
        <v>0</v>
      </c>
      <c r="BP115" s="136"/>
      <c r="BQ115" s="136"/>
      <c r="BR115" s="136"/>
      <c r="BS115" s="136"/>
      <c r="BT115" s="136">
        <v>20000</v>
      </c>
      <c r="BU115" s="136"/>
      <c r="BV115" s="136"/>
      <c r="BW115" s="136"/>
      <c r="BX115" s="136"/>
    </row>
    <row r="116" spans="1:76" s="30" customFormat="1" ht="30" customHeight="1">
      <c r="A116" s="106">
        <v>5</v>
      </c>
      <c r="B116" s="107"/>
      <c r="C116" s="107"/>
      <c r="D116" s="158" t="s">
        <v>630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202</v>
      </c>
      <c r="R116" s="50"/>
      <c r="S116" s="50"/>
      <c r="T116" s="50"/>
      <c r="U116" s="50"/>
      <c r="V116" s="50" t="s">
        <v>631</v>
      </c>
      <c r="W116" s="50"/>
      <c r="X116" s="50"/>
      <c r="Y116" s="50"/>
      <c r="Z116" s="50"/>
      <c r="AA116" s="50"/>
      <c r="AB116" s="50"/>
      <c r="AC116" s="50"/>
      <c r="AD116" s="50"/>
      <c r="AE116" s="50"/>
      <c r="AF116" s="136">
        <v>0</v>
      </c>
      <c r="AG116" s="136"/>
      <c r="AH116" s="136"/>
      <c r="AI116" s="136"/>
      <c r="AJ116" s="136"/>
      <c r="AK116" s="136">
        <v>198900</v>
      </c>
      <c r="AL116" s="136"/>
      <c r="AM116" s="136"/>
      <c r="AN116" s="136"/>
      <c r="AO116" s="136"/>
      <c r="AP116" s="136">
        <v>198900</v>
      </c>
      <c r="AQ116" s="136"/>
      <c r="AR116" s="136"/>
      <c r="AS116" s="136"/>
      <c r="AT116" s="136"/>
      <c r="AU116" s="136">
        <v>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0</v>
      </c>
      <c r="BF116" s="136"/>
      <c r="BG116" s="136"/>
      <c r="BH116" s="136"/>
      <c r="BI116" s="136"/>
      <c r="BJ116" s="136">
        <v>0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0</v>
      </c>
      <c r="BU116" s="136"/>
      <c r="BV116" s="136"/>
      <c r="BW116" s="136"/>
      <c r="BX116" s="136"/>
    </row>
    <row r="117" spans="1:76" s="30" customFormat="1" ht="60" customHeight="1">
      <c r="A117" s="106">
        <v>6</v>
      </c>
      <c r="B117" s="107"/>
      <c r="C117" s="107"/>
      <c r="D117" s="158" t="s">
        <v>632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202</v>
      </c>
      <c r="R117" s="50"/>
      <c r="S117" s="50"/>
      <c r="T117" s="50"/>
      <c r="U117" s="50"/>
      <c r="V117" s="50" t="s">
        <v>411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136">
        <v>0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0</v>
      </c>
      <c r="AQ117" s="136"/>
      <c r="AR117" s="136"/>
      <c r="AS117" s="136"/>
      <c r="AT117" s="136"/>
      <c r="AU117" s="136">
        <v>207010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207010</v>
      </c>
      <c r="BF117" s="136"/>
      <c r="BG117" s="136"/>
      <c r="BH117" s="136"/>
      <c r="BI117" s="136"/>
      <c r="BJ117" s="136">
        <v>0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0</v>
      </c>
      <c r="BU117" s="136"/>
      <c r="BV117" s="136"/>
      <c r="BW117" s="136"/>
      <c r="BX117" s="136"/>
    </row>
    <row r="118" spans="1:76" s="30" customFormat="1" ht="60" customHeight="1">
      <c r="A118" s="106">
        <v>7</v>
      </c>
      <c r="B118" s="107"/>
      <c r="C118" s="107"/>
      <c r="D118" s="158" t="s">
        <v>633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202</v>
      </c>
      <c r="R118" s="50"/>
      <c r="S118" s="50"/>
      <c r="T118" s="50"/>
      <c r="U118" s="50"/>
      <c r="V118" s="50" t="s">
        <v>411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136">
        <v>0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0</v>
      </c>
      <c r="AQ118" s="136"/>
      <c r="AR118" s="136"/>
      <c r="AS118" s="136"/>
      <c r="AT118" s="136"/>
      <c r="AU118" s="136">
        <v>0</v>
      </c>
      <c r="AV118" s="136"/>
      <c r="AW118" s="136"/>
      <c r="AX118" s="136"/>
      <c r="AY118" s="136"/>
      <c r="AZ118" s="136">
        <v>380000</v>
      </c>
      <c r="BA118" s="136"/>
      <c r="BB118" s="136"/>
      <c r="BC118" s="136"/>
      <c r="BD118" s="136"/>
      <c r="BE118" s="136">
        <v>380000</v>
      </c>
      <c r="BF118" s="136"/>
      <c r="BG118" s="136"/>
      <c r="BH118" s="136"/>
      <c r="BI118" s="136"/>
      <c r="BJ118" s="136">
        <v>0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0</v>
      </c>
      <c r="BU118" s="136"/>
      <c r="BV118" s="136"/>
      <c r="BW118" s="136"/>
      <c r="BX118" s="136"/>
    </row>
    <row r="119" spans="1:76" s="30" customFormat="1" ht="60" customHeight="1">
      <c r="A119" s="106">
        <v>8</v>
      </c>
      <c r="B119" s="107"/>
      <c r="C119" s="107"/>
      <c r="D119" s="158" t="s">
        <v>634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0" t="s">
        <v>202</v>
      </c>
      <c r="R119" s="50"/>
      <c r="S119" s="50"/>
      <c r="T119" s="50"/>
      <c r="U119" s="50"/>
      <c r="V119" s="50" t="s">
        <v>411</v>
      </c>
      <c r="W119" s="50"/>
      <c r="X119" s="50"/>
      <c r="Y119" s="50"/>
      <c r="Z119" s="50"/>
      <c r="AA119" s="50"/>
      <c r="AB119" s="50"/>
      <c r="AC119" s="50"/>
      <c r="AD119" s="50"/>
      <c r="AE119" s="50"/>
      <c r="AF119" s="136">
        <v>0</v>
      </c>
      <c r="AG119" s="136"/>
      <c r="AH119" s="136"/>
      <c r="AI119" s="136"/>
      <c r="AJ119" s="136"/>
      <c r="AK119" s="136">
        <v>0</v>
      </c>
      <c r="AL119" s="136"/>
      <c r="AM119" s="136"/>
      <c r="AN119" s="136"/>
      <c r="AO119" s="136"/>
      <c r="AP119" s="136">
        <v>0</v>
      </c>
      <c r="AQ119" s="136"/>
      <c r="AR119" s="136"/>
      <c r="AS119" s="136"/>
      <c r="AT119" s="136"/>
      <c r="AU119" s="136">
        <v>0</v>
      </c>
      <c r="AV119" s="136"/>
      <c r="AW119" s="136"/>
      <c r="AX119" s="136"/>
      <c r="AY119" s="136"/>
      <c r="AZ119" s="136">
        <v>0</v>
      </c>
      <c r="BA119" s="136"/>
      <c r="BB119" s="136"/>
      <c r="BC119" s="136"/>
      <c r="BD119" s="136"/>
      <c r="BE119" s="136">
        <v>0</v>
      </c>
      <c r="BF119" s="136"/>
      <c r="BG119" s="136"/>
      <c r="BH119" s="136"/>
      <c r="BI119" s="136"/>
      <c r="BJ119" s="136">
        <v>50000</v>
      </c>
      <c r="BK119" s="136"/>
      <c r="BL119" s="136"/>
      <c r="BM119" s="136"/>
      <c r="BN119" s="136"/>
      <c r="BO119" s="136">
        <v>0</v>
      </c>
      <c r="BP119" s="136"/>
      <c r="BQ119" s="136"/>
      <c r="BR119" s="136"/>
      <c r="BS119" s="136"/>
      <c r="BT119" s="136">
        <v>50000</v>
      </c>
      <c r="BU119" s="136"/>
      <c r="BV119" s="136"/>
      <c r="BW119" s="136"/>
      <c r="BX119" s="136"/>
    </row>
    <row r="120" spans="1:76" s="30" customFormat="1" ht="60" customHeight="1">
      <c r="A120" s="106">
        <v>9</v>
      </c>
      <c r="B120" s="107"/>
      <c r="C120" s="107"/>
      <c r="D120" s="158" t="s">
        <v>635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202</v>
      </c>
      <c r="R120" s="50"/>
      <c r="S120" s="50"/>
      <c r="T120" s="50"/>
      <c r="U120" s="50"/>
      <c r="V120" s="50" t="s">
        <v>411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  <c r="BJ120" s="136">
        <v>5000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5000</v>
      </c>
      <c r="BU120" s="136"/>
      <c r="BV120" s="136"/>
      <c r="BW120" s="136"/>
      <c r="BX120" s="136"/>
    </row>
    <row r="121" spans="1:76" s="7" customFormat="1" ht="15" customHeight="1">
      <c r="A121" s="121">
        <v>0</v>
      </c>
      <c r="B121" s="122"/>
      <c r="C121" s="122"/>
      <c r="D121" s="137" t="s">
        <v>331</v>
      </c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9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</row>
    <row r="122" spans="1:76" s="30" customFormat="1" ht="28.5" customHeight="1">
      <c r="A122" s="106">
        <v>1</v>
      </c>
      <c r="B122" s="107"/>
      <c r="C122" s="107"/>
      <c r="D122" s="158" t="s">
        <v>636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590</v>
      </c>
      <c r="R122" s="50"/>
      <c r="S122" s="50"/>
      <c r="T122" s="50"/>
      <c r="U122" s="50"/>
      <c r="V122" s="50" t="s">
        <v>340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136">
        <v>4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4</v>
      </c>
      <c r="AQ122" s="136"/>
      <c r="AR122" s="136"/>
      <c r="AS122" s="136"/>
      <c r="AT122" s="136"/>
      <c r="AU122" s="136">
        <v>4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4</v>
      </c>
      <c r="BF122" s="136"/>
      <c r="BG122" s="136"/>
      <c r="BH122" s="136"/>
      <c r="BI122" s="136"/>
      <c r="BJ122" s="136">
        <v>5</v>
      </c>
      <c r="BK122" s="136"/>
      <c r="BL122" s="136"/>
      <c r="BM122" s="136"/>
      <c r="BN122" s="136"/>
      <c r="BO122" s="136">
        <v>0</v>
      </c>
      <c r="BP122" s="136"/>
      <c r="BQ122" s="136"/>
      <c r="BR122" s="136"/>
      <c r="BS122" s="136"/>
      <c r="BT122" s="136">
        <v>5</v>
      </c>
      <c r="BU122" s="136"/>
      <c r="BV122" s="136"/>
      <c r="BW122" s="136"/>
      <c r="BX122" s="136"/>
    </row>
    <row r="123" spans="1:76" s="30" customFormat="1" ht="45" customHeight="1">
      <c r="A123" s="106">
        <v>2</v>
      </c>
      <c r="B123" s="107"/>
      <c r="C123" s="107"/>
      <c r="D123" s="158" t="s">
        <v>637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0" t="s">
        <v>590</v>
      </c>
      <c r="R123" s="50"/>
      <c r="S123" s="50"/>
      <c r="T123" s="50"/>
      <c r="U123" s="50"/>
      <c r="V123" s="50" t="s">
        <v>340</v>
      </c>
      <c r="W123" s="50"/>
      <c r="X123" s="50"/>
      <c r="Y123" s="50"/>
      <c r="Z123" s="50"/>
      <c r="AA123" s="50"/>
      <c r="AB123" s="50"/>
      <c r="AC123" s="50"/>
      <c r="AD123" s="50"/>
      <c r="AE123" s="50"/>
      <c r="AF123" s="136">
        <v>2</v>
      </c>
      <c r="AG123" s="136"/>
      <c r="AH123" s="136"/>
      <c r="AI123" s="136"/>
      <c r="AJ123" s="136"/>
      <c r="AK123" s="136">
        <v>0</v>
      </c>
      <c r="AL123" s="136"/>
      <c r="AM123" s="136"/>
      <c r="AN123" s="136"/>
      <c r="AO123" s="136"/>
      <c r="AP123" s="136">
        <v>2</v>
      </c>
      <c r="AQ123" s="136"/>
      <c r="AR123" s="136"/>
      <c r="AS123" s="136"/>
      <c r="AT123" s="136"/>
      <c r="AU123" s="136">
        <v>0</v>
      </c>
      <c r="AV123" s="136"/>
      <c r="AW123" s="136"/>
      <c r="AX123" s="136"/>
      <c r="AY123" s="136"/>
      <c r="AZ123" s="136">
        <v>0</v>
      </c>
      <c r="BA123" s="136"/>
      <c r="BB123" s="136"/>
      <c r="BC123" s="136"/>
      <c r="BD123" s="136"/>
      <c r="BE123" s="136">
        <v>0</v>
      </c>
      <c r="BF123" s="136"/>
      <c r="BG123" s="136"/>
      <c r="BH123" s="136"/>
      <c r="BI123" s="136"/>
      <c r="BJ123" s="136">
        <v>0</v>
      </c>
      <c r="BK123" s="136"/>
      <c r="BL123" s="136"/>
      <c r="BM123" s="136"/>
      <c r="BN123" s="136"/>
      <c r="BO123" s="136">
        <v>0</v>
      </c>
      <c r="BP123" s="136"/>
      <c r="BQ123" s="136"/>
      <c r="BR123" s="136"/>
      <c r="BS123" s="136"/>
      <c r="BT123" s="136">
        <v>0</v>
      </c>
      <c r="BU123" s="136"/>
      <c r="BV123" s="136"/>
      <c r="BW123" s="136"/>
      <c r="BX123" s="136"/>
    </row>
    <row r="124" spans="1:76" s="30" customFormat="1" ht="60" customHeight="1">
      <c r="A124" s="106">
        <v>3</v>
      </c>
      <c r="B124" s="107"/>
      <c r="C124" s="107"/>
      <c r="D124" s="158" t="s">
        <v>638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590</v>
      </c>
      <c r="R124" s="50"/>
      <c r="S124" s="50"/>
      <c r="T124" s="50"/>
      <c r="U124" s="50"/>
      <c r="V124" s="50" t="s">
        <v>340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4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4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  <c r="BJ124" s="136">
        <v>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0</v>
      </c>
      <c r="BU124" s="136"/>
      <c r="BV124" s="136"/>
      <c r="BW124" s="136"/>
      <c r="BX124" s="136"/>
    </row>
    <row r="125" spans="1:76" s="30" customFormat="1" ht="30" customHeight="1">
      <c r="A125" s="106">
        <v>4</v>
      </c>
      <c r="B125" s="107"/>
      <c r="C125" s="107"/>
      <c r="D125" s="158" t="s">
        <v>639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329</v>
      </c>
      <c r="R125" s="50"/>
      <c r="S125" s="50"/>
      <c r="T125" s="50"/>
      <c r="U125" s="50"/>
      <c r="V125" s="50" t="s">
        <v>340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136">
        <v>0</v>
      </c>
      <c r="AG125" s="136"/>
      <c r="AH125" s="136"/>
      <c r="AI125" s="136"/>
      <c r="AJ125" s="136"/>
      <c r="AK125" s="136">
        <v>1</v>
      </c>
      <c r="AL125" s="136"/>
      <c r="AM125" s="136"/>
      <c r="AN125" s="136"/>
      <c r="AO125" s="136"/>
      <c r="AP125" s="136">
        <v>1</v>
      </c>
      <c r="AQ125" s="136"/>
      <c r="AR125" s="136"/>
      <c r="AS125" s="136"/>
      <c r="AT125" s="136"/>
      <c r="AU125" s="136">
        <v>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0</v>
      </c>
      <c r="BF125" s="136"/>
      <c r="BG125" s="136"/>
      <c r="BH125" s="136"/>
      <c r="BI125" s="136"/>
      <c r="BJ125" s="136">
        <v>5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5</v>
      </c>
      <c r="BU125" s="136"/>
      <c r="BV125" s="136"/>
      <c r="BW125" s="136"/>
      <c r="BX125" s="136"/>
    </row>
    <row r="126" spans="1:76" s="30" customFormat="1" ht="30" customHeight="1">
      <c r="A126" s="106">
        <v>5</v>
      </c>
      <c r="B126" s="107"/>
      <c r="C126" s="107"/>
      <c r="D126" s="158" t="s">
        <v>640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590</v>
      </c>
      <c r="R126" s="50"/>
      <c r="S126" s="50"/>
      <c r="T126" s="50"/>
      <c r="U126" s="50"/>
      <c r="V126" s="50" t="s">
        <v>340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136">
        <v>0</v>
      </c>
      <c r="AG126" s="136"/>
      <c r="AH126" s="136"/>
      <c r="AI126" s="136"/>
      <c r="AJ126" s="136"/>
      <c r="AK126" s="136">
        <v>4</v>
      </c>
      <c r="AL126" s="136"/>
      <c r="AM126" s="136"/>
      <c r="AN126" s="136"/>
      <c r="AO126" s="136"/>
      <c r="AP126" s="136">
        <v>4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  <c r="BJ126" s="136">
        <v>0</v>
      </c>
      <c r="BK126" s="136"/>
      <c r="BL126" s="136"/>
      <c r="BM126" s="136"/>
      <c r="BN126" s="136"/>
      <c r="BO126" s="136">
        <v>0</v>
      </c>
      <c r="BP126" s="136"/>
      <c r="BQ126" s="136"/>
      <c r="BR126" s="136"/>
      <c r="BS126" s="136"/>
      <c r="BT126" s="136">
        <v>0</v>
      </c>
      <c r="BU126" s="136"/>
      <c r="BV126" s="136"/>
      <c r="BW126" s="136"/>
      <c r="BX126" s="136"/>
    </row>
    <row r="127" spans="1:76" s="30" customFormat="1" ht="45" customHeight="1">
      <c r="A127" s="106">
        <v>6</v>
      </c>
      <c r="B127" s="107"/>
      <c r="C127" s="107"/>
      <c r="D127" s="158" t="s">
        <v>641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0" t="s">
        <v>590</v>
      </c>
      <c r="R127" s="50"/>
      <c r="S127" s="50"/>
      <c r="T127" s="50"/>
      <c r="U127" s="50"/>
      <c r="V127" s="50" t="s">
        <v>340</v>
      </c>
      <c r="W127" s="50"/>
      <c r="X127" s="50"/>
      <c r="Y127" s="50"/>
      <c r="Z127" s="50"/>
      <c r="AA127" s="50"/>
      <c r="AB127" s="50"/>
      <c r="AC127" s="50"/>
      <c r="AD127" s="50"/>
      <c r="AE127" s="50"/>
      <c r="AF127" s="136">
        <v>0</v>
      </c>
      <c r="AG127" s="136"/>
      <c r="AH127" s="136"/>
      <c r="AI127" s="136"/>
      <c r="AJ127" s="136"/>
      <c r="AK127" s="136">
        <v>0</v>
      </c>
      <c r="AL127" s="136"/>
      <c r="AM127" s="136"/>
      <c r="AN127" s="136"/>
      <c r="AO127" s="136"/>
      <c r="AP127" s="136">
        <v>0</v>
      </c>
      <c r="AQ127" s="136"/>
      <c r="AR127" s="136"/>
      <c r="AS127" s="136"/>
      <c r="AT127" s="136"/>
      <c r="AU127" s="136">
        <v>1</v>
      </c>
      <c r="AV127" s="136"/>
      <c r="AW127" s="136"/>
      <c r="AX127" s="136"/>
      <c r="AY127" s="136"/>
      <c r="AZ127" s="136">
        <v>1</v>
      </c>
      <c r="BA127" s="136"/>
      <c r="BB127" s="136"/>
      <c r="BC127" s="136"/>
      <c r="BD127" s="136"/>
      <c r="BE127" s="136">
        <v>2</v>
      </c>
      <c r="BF127" s="136"/>
      <c r="BG127" s="136"/>
      <c r="BH127" s="136"/>
      <c r="BI127" s="136"/>
      <c r="BJ127" s="136">
        <v>0</v>
      </c>
      <c r="BK127" s="136"/>
      <c r="BL127" s="136"/>
      <c r="BM127" s="136"/>
      <c r="BN127" s="136"/>
      <c r="BO127" s="136">
        <v>0</v>
      </c>
      <c r="BP127" s="136"/>
      <c r="BQ127" s="136"/>
      <c r="BR127" s="136"/>
      <c r="BS127" s="136"/>
      <c r="BT127" s="136">
        <v>0</v>
      </c>
      <c r="BU127" s="136"/>
      <c r="BV127" s="136"/>
      <c r="BW127" s="136"/>
      <c r="BX127" s="136"/>
    </row>
    <row r="128" spans="1:76" s="30" customFormat="1" ht="45" customHeight="1">
      <c r="A128" s="106">
        <v>7</v>
      </c>
      <c r="B128" s="107"/>
      <c r="C128" s="107"/>
      <c r="D128" s="158" t="s">
        <v>642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5"/>
      <c r="Q128" s="50" t="s">
        <v>329</v>
      </c>
      <c r="R128" s="50"/>
      <c r="S128" s="50"/>
      <c r="T128" s="50"/>
      <c r="U128" s="50"/>
      <c r="V128" s="50" t="s">
        <v>340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136">
        <v>0</v>
      </c>
      <c r="AG128" s="136"/>
      <c r="AH128" s="136"/>
      <c r="AI128" s="136"/>
      <c r="AJ128" s="136"/>
      <c r="AK128" s="136">
        <v>0</v>
      </c>
      <c r="AL128" s="136"/>
      <c r="AM128" s="136"/>
      <c r="AN128" s="136"/>
      <c r="AO128" s="136"/>
      <c r="AP128" s="136">
        <v>0</v>
      </c>
      <c r="AQ128" s="136"/>
      <c r="AR128" s="136"/>
      <c r="AS128" s="136"/>
      <c r="AT128" s="136"/>
      <c r="AU128" s="136">
        <v>0</v>
      </c>
      <c r="AV128" s="136"/>
      <c r="AW128" s="136"/>
      <c r="AX128" s="136"/>
      <c r="AY128" s="136"/>
      <c r="AZ128" s="136">
        <v>0</v>
      </c>
      <c r="BA128" s="136"/>
      <c r="BB128" s="136"/>
      <c r="BC128" s="136"/>
      <c r="BD128" s="136"/>
      <c r="BE128" s="136">
        <v>0</v>
      </c>
      <c r="BF128" s="136"/>
      <c r="BG128" s="136"/>
      <c r="BH128" s="136"/>
      <c r="BI128" s="136"/>
      <c r="BJ128" s="136">
        <v>0</v>
      </c>
      <c r="BK128" s="136"/>
      <c r="BL128" s="136"/>
      <c r="BM128" s="136"/>
      <c r="BN128" s="136"/>
      <c r="BO128" s="136">
        <v>0</v>
      </c>
      <c r="BP128" s="136"/>
      <c r="BQ128" s="136"/>
      <c r="BR128" s="136"/>
      <c r="BS128" s="136"/>
      <c r="BT128" s="136">
        <v>0</v>
      </c>
      <c r="BU128" s="136"/>
      <c r="BV128" s="136"/>
      <c r="BW128" s="136"/>
      <c r="BX128" s="136"/>
    </row>
    <row r="129" spans="1:76" s="30" customFormat="1" ht="45" customHeight="1">
      <c r="A129" s="106">
        <v>8</v>
      </c>
      <c r="B129" s="107"/>
      <c r="C129" s="107"/>
      <c r="D129" s="158" t="s">
        <v>643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0" t="s">
        <v>590</v>
      </c>
      <c r="R129" s="50"/>
      <c r="S129" s="50"/>
      <c r="T129" s="50"/>
      <c r="U129" s="50"/>
      <c r="V129" s="50" t="s">
        <v>340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136">
        <v>0</v>
      </c>
      <c r="AG129" s="136"/>
      <c r="AH129" s="136"/>
      <c r="AI129" s="136"/>
      <c r="AJ129" s="136"/>
      <c r="AK129" s="136">
        <v>0</v>
      </c>
      <c r="AL129" s="136"/>
      <c r="AM129" s="136"/>
      <c r="AN129" s="136"/>
      <c r="AO129" s="136"/>
      <c r="AP129" s="136">
        <v>0</v>
      </c>
      <c r="AQ129" s="136"/>
      <c r="AR129" s="136"/>
      <c r="AS129" s="136"/>
      <c r="AT129" s="136"/>
      <c r="AU129" s="136">
        <v>0</v>
      </c>
      <c r="AV129" s="136"/>
      <c r="AW129" s="136"/>
      <c r="AX129" s="136"/>
      <c r="AY129" s="136"/>
      <c r="AZ129" s="136">
        <v>0</v>
      </c>
      <c r="BA129" s="136"/>
      <c r="BB129" s="136"/>
      <c r="BC129" s="136"/>
      <c r="BD129" s="136"/>
      <c r="BE129" s="136">
        <v>0</v>
      </c>
      <c r="BF129" s="136"/>
      <c r="BG129" s="136"/>
      <c r="BH129" s="136"/>
      <c r="BI129" s="136"/>
      <c r="BJ129" s="136">
        <v>7</v>
      </c>
      <c r="BK129" s="136"/>
      <c r="BL129" s="136"/>
      <c r="BM129" s="136"/>
      <c r="BN129" s="136"/>
      <c r="BO129" s="136">
        <v>0</v>
      </c>
      <c r="BP129" s="136"/>
      <c r="BQ129" s="136"/>
      <c r="BR129" s="136"/>
      <c r="BS129" s="136"/>
      <c r="BT129" s="136">
        <v>7</v>
      </c>
      <c r="BU129" s="136"/>
      <c r="BV129" s="136"/>
      <c r="BW129" s="136"/>
      <c r="BX129" s="136"/>
    </row>
    <row r="130" spans="1:76" s="30" customFormat="1" ht="60" customHeight="1">
      <c r="A130" s="106">
        <v>9</v>
      </c>
      <c r="B130" s="107"/>
      <c r="C130" s="107"/>
      <c r="D130" s="158" t="s">
        <v>644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0" t="s">
        <v>590</v>
      </c>
      <c r="R130" s="50"/>
      <c r="S130" s="50"/>
      <c r="T130" s="50"/>
      <c r="U130" s="50"/>
      <c r="V130" s="50" t="s">
        <v>340</v>
      </c>
      <c r="W130" s="50"/>
      <c r="X130" s="50"/>
      <c r="Y130" s="50"/>
      <c r="Z130" s="50"/>
      <c r="AA130" s="50"/>
      <c r="AB130" s="50"/>
      <c r="AC130" s="50"/>
      <c r="AD130" s="50"/>
      <c r="AE130" s="50"/>
      <c r="AF130" s="136">
        <v>0</v>
      </c>
      <c r="AG130" s="136"/>
      <c r="AH130" s="136"/>
      <c r="AI130" s="136"/>
      <c r="AJ130" s="136"/>
      <c r="AK130" s="136">
        <v>0</v>
      </c>
      <c r="AL130" s="136"/>
      <c r="AM130" s="136"/>
      <c r="AN130" s="136"/>
      <c r="AO130" s="136"/>
      <c r="AP130" s="136">
        <v>0</v>
      </c>
      <c r="AQ130" s="136"/>
      <c r="AR130" s="136"/>
      <c r="AS130" s="136"/>
      <c r="AT130" s="136"/>
      <c r="AU130" s="136">
        <v>0</v>
      </c>
      <c r="AV130" s="136"/>
      <c r="AW130" s="136"/>
      <c r="AX130" s="136"/>
      <c r="AY130" s="136"/>
      <c r="AZ130" s="136">
        <v>0</v>
      </c>
      <c r="BA130" s="136"/>
      <c r="BB130" s="136"/>
      <c r="BC130" s="136"/>
      <c r="BD130" s="136"/>
      <c r="BE130" s="136">
        <v>0</v>
      </c>
      <c r="BF130" s="136"/>
      <c r="BG130" s="136"/>
      <c r="BH130" s="136"/>
      <c r="BI130" s="136"/>
      <c r="BJ130" s="136">
        <v>2</v>
      </c>
      <c r="BK130" s="136"/>
      <c r="BL130" s="136"/>
      <c r="BM130" s="136"/>
      <c r="BN130" s="136"/>
      <c r="BO130" s="136">
        <v>0</v>
      </c>
      <c r="BP130" s="136"/>
      <c r="BQ130" s="136"/>
      <c r="BR130" s="136"/>
      <c r="BS130" s="136"/>
      <c r="BT130" s="136">
        <v>2</v>
      </c>
      <c r="BU130" s="136"/>
      <c r="BV130" s="136"/>
      <c r="BW130" s="136"/>
      <c r="BX130" s="136"/>
    </row>
    <row r="131" spans="1:76" s="7" customFormat="1" ht="15" customHeight="1">
      <c r="A131" s="121">
        <v>0</v>
      </c>
      <c r="B131" s="122"/>
      <c r="C131" s="122"/>
      <c r="D131" s="137" t="s">
        <v>338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9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</row>
    <row r="132" spans="1:76" s="30" customFormat="1" ht="57" customHeight="1">
      <c r="A132" s="106">
        <v>1</v>
      </c>
      <c r="B132" s="107"/>
      <c r="C132" s="107"/>
      <c r="D132" s="158" t="s">
        <v>645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0" t="s">
        <v>202</v>
      </c>
      <c r="R132" s="50"/>
      <c r="S132" s="50"/>
      <c r="T132" s="50"/>
      <c r="U132" s="50"/>
      <c r="V132" s="50" t="s">
        <v>340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136">
        <v>3678</v>
      </c>
      <c r="AG132" s="136"/>
      <c r="AH132" s="136"/>
      <c r="AI132" s="136"/>
      <c r="AJ132" s="136"/>
      <c r="AK132" s="136">
        <v>0</v>
      </c>
      <c r="AL132" s="136"/>
      <c r="AM132" s="136"/>
      <c r="AN132" s="136"/>
      <c r="AO132" s="136"/>
      <c r="AP132" s="136">
        <v>3678</v>
      </c>
      <c r="AQ132" s="136"/>
      <c r="AR132" s="136"/>
      <c r="AS132" s="136"/>
      <c r="AT132" s="136"/>
      <c r="AU132" s="136">
        <v>12498</v>
      </c>
      <c r="AV132" s="136"/>
      <c r="AW132" s="136"/>
      <c r="AX132" s="136"/>
      <c r="AY132" s="136"/>
      <c r="AZ132" s="136">
        <v>0</v>
      </c>
      <c r="BA132" s="136"/>
      <c r="BB132" s="136"/>
      <c r="BC132" s="136"/>
      <c r="BD132" s="136"/>
      <c r="BE132" s="136">
        <v>12498</v>
      </c>
      <c r="BF132" s="136"/>
      <c r="BG132" s="136"/>
      <c r="BH132" s="136"/>
      <c r="BI132" s="136"/>
      <c r="BJ132" s="136">
        <v>15000</v>
      </c>
      <c r="BK132" s="136"/>
      <c r="BL132" s="136"/>
      <c r="BM132" s="136"/>
      <c r="BN132" s="136"/>
      <c r="BO132" s="136">
        <v>0</v>
      </c>
      <c r="BP132" s="136"/>
      <c r="BQ132" s="136"/>
      <c r="BR132" s="136"/>
      <c r="BS132" s="136"/>
      <c r="BT132" s="136">
        <v>15000</v>
      </c>
      <c r="BU132" s="136"/>
      <c r="BV132" s="136"/>
      <c r="BW132" s="136"/>
      <c r="BX132" s="136"/>
    </row>
    <row r="133" spans="1:76" s="30" customFormat="1" ht="60" customHeight="1">
      <c r="A133" s="106">
        <v>2</v>
      </c>
      <c r="B133" s="107"/>
      <c r="C133" s="107"/>
      <c r="D133" s="158" t="s">
        <v>646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0" t="s">
        <v>202</v>
      </c>
      <c r="R133" s="50"/>
      <c r="S133" s="50"/>
      <c r="T133" s="50"/>
      <c r="U133" s="50"/>
      <c r="V133" s="50" t="s">
        <v>340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136">
        <v>5050</v>
      </c>
      <c r="AG133" s="136"/>
      <c r="AH133" s="136"/>
      <c r="AI133" s="136"/>
      <c r="AJ133" s="136"/>
      <c r="AK133" s="136">
        <v>0</v>
      </c>
      <c r="AL133" s="136"/>
      <c r="AM133" s="136"/>
      <c r="AN133" s="136"/>
      <c r="AO133" s="136"/>
      <c r="AP133" s="136">
        <v>5050</v>
      </c>
      <c r="AQ133" s="136"/>
      <c r="AR133" s="136"/>
      <c r="AS133" s="136"/>
      <c r="AT133" s="136"/>
      <c r="AU133" s="136">
        <v>0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0</v>
      </c>
      <c r="BF133" s="136"/>
      <c r="BG133" s="136"/>
      <c r="BH133" s="136"/>
      <c r="BI133" s="136"/>
      <c r="BJ133" s="136">
        <v>0</v>
      </c>
      <c r="BK133" s="136"/>
      <c r="BL133" s="136"/>
      <c r="BM133" s="136"/>
      <c r="BN133" s="136"/>
      <c r="BO133" s="136">
        <v>0</v>
      </c>
      <c r="BP133" s="136"/>
      <c r="BQ133" s="136"/>
      <c r="BR133" s="136"/>
      <c r="BS133" s="136"/>
      <c r="BT133" s="136">
        <v>0</v>
      </c>
      <c r="BU133" s="136"/>
      <c r="BV133" s="136"/>
      <c r="BW133" s="136"/>
      <c r="BX133" s="136"/>
    </row>
    <row r="134" spans="1:76" s="30" customFormat="1" ht="75" customHeight="1">
      <c r="A134" s="106">
        <v>3</v>
      </c>
      <c r="B134" s="107"/>
      <c r="C134" s="107"/>
      <c r="D134" s="158" t="s">
        <v>647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202</v>
      </c>
      <c r="R134" s="50"/>
      <c r="S134" s="50"/>
      <c r="T134" s="50"/>
      <c r="U134" s="50"/>
      <c r="V134" s="50" t="s">
        <v>340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6400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6400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  <c r="BJ134" s="136">
        <v>0</v>
      </c>
      <c r="BK134" s="136"/>
      <c r="BL134" s="136"/>
      <c r="BM134" s="136"/>
      <c r="BN134" s="136"/>
      <c r="BO134" s="136">
        <v>0</v>
      </c>
      <c r="BP134" s="136"/>
      <c r="BQ134" s="136"/>
      <c r="BR134" s="136"/>
      <c r="BS134" s="136"/>
      <c r="BT134" s="136">
        <v>0</v>
      </c>
      <c r="BU134" s="136"/>
      <c r="BV134" s="136"/>
      <c r="BW134" s="136"/>
      <c r="BX134" s="136"/>
    </row>
    <row r="135" spans="1:76" s="30" customFormat="1" ht="45" customHeight="1">
      <c r="A135" s="106">
        <v>4</v>
      </c>
      <c r="B135" s="107"/>
      <c r="C135" s="107"/>
      <c r="D135" s="158" t="s">
        <v>648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202</v>
      </c>
      <c r="R135" s="50"/>
      <c r="S135" s="50"/>
      <c r="T135" s="50"/>
      <c r="U135" s="50"/>
      <c r="V135" s="50" t="s">
        <v>340</v>
      </c>
      <c r="W135" s="50"/>
      <c r="X135" s="50"/>
      <c r="Y135" s="50"/>
      <c r="Z135" s="50"/>
      <c r="AA135" s="50"/>
      <c r="AB135" s="50"/>
      <c r="AC135" s="50"/>
      <c r="AD135" s="50"/>
      <c r="AE135" s="50"/>
      <c r="AF135" s="136">
        <v>0</v>
      </c>
      <c r="AG135" s="136"/>
      <c r="AH135" s="136"/>
      <c r="AI135" s="136"/>
      <c r="AJ135" s="136"/>
      <c r="AK135" s="136">
        <v>12921</v>
      </c>
      <c r="AL135" s="136"/>
      <c r="AM135" s="136"/>
      <c r="AN135" s="136"/>
      <c r="AO135" s="136"/>
      <c r="AP135" s="136">
        <v>12921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  <c r="BJ135" s="136">
        <v>4000</v>
      </c>
      <c r="BK135" s="136"/>
      <c r="BL135" s="136"/>
      <c r="BM135" s="136"/>
      <c r="BN135" s="136"/>
      <c r="BO135" s="136">
        <v>0</v>
      </c>
      <c r="BP135" s="136"/>
      <c r="BQ135" s="136"/>
      <c r="BR135" s="136"/>
      <c r="BS135" s="136"/>
      <c r="BT135" s="136">
        <v>4000</v>
      </c>
      <c r="BU135" s="136"/>
      <c r="BV135" s="136"/>
      <c r="BW135" s="136"/>
      <c r="BX135" s="136"/>
    </row>
    <row r="136" spans="1:76" s="30" customFormat="1" ht="45" customHeight="1">
      <c r="A136" s="106">
        <v>5</v>
      </c>
      <c r="B136" s="107"/>
      <c r="C136" s="107"/>
      <c r="D136" s="158" t="s">
        <v>649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202</v>
      </c>
      <c r="R136" s="50"/>
      <c r="S136" s="50"/>
      <c r="T136" s="50"/>
      <c r="U136" s="50"/>
      <c r="V136" s="50" t="s">
        <v>340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0</v>
      </c>
      <c r="AG136" s="136"/>
      <c r="AH136" s="136"/>
      <c r="AI136" s="136"/>
      <c r="AJ136" s="136"/>
      <c r="AK136" s="136">
        <v>49725</v>
      </c>
      <c r="AL136" s="136"/>
      <c r="AM136" s="136"/>
      <c r="AN136" s="136"/>
      <c r="AO136" s="136"/>
      <c r="AP136" s="136">
        <v>49725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  <c r="BJ136" s="136">
        <v>0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0</v>
      </c>
      <c r="BU136" s="136"/>
      <c r="BV136" s="136"/>
      <c r="BW136" s="136"/>
      <c r="BX136" s="136"/>
    </row>
    <row r="137" spans="1:76" s="30" customFormat="1" ht="60" customHeight="1">
      <c r="A137" s="106">
        <v>6</v>
      </c>
      <c r="B137" s="107"/>
      <c r="C137" s="107"/>
      <c r="D137" s="158" t="s">
        <v>650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202</v>
      </c>
      <c r="R137" s="50"/>
      <c r="S137" s="50"/>
      <c r="T137" s="50"/>
      <c r="U137" s="50"/>
      <c r="V137" s="50" t="s">
        <v>340</v>
      </c>
      <c r="W137" s="50"/>
      <c r="X137" s="50"/>
      <c r="Y137" s="50"/>
      <c r="Z137" s="50"/>
      <c r="AA137" s="50"/>
      <c r="AB137" s="50"/>
      <c r="AC137" s="50"/>
      <c r="AD137" s="50"/>
      <c r="AE137" s="50"/>
      <c r="AF137" s="136">
        <v>0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0</v>
      </c>
      <c r="AQ137" s="136"/>
      <c r="AR137" s="136"/>
      <c r="AS137" s="136"/>
      <c r="AT137" s="136"/>
      <c r="AU137" s="136">
        <v>207010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207010</v>
      </c>
      <c r="BF137" s="136"/>
      <c r="BG137" s="136"/>
      <c r="BH137" s="136"/>
      <c r="BI137" s="136"/>
      <c r="BJ137" s="136">
        <v>0</v>
      </c>
      <c r="BK137" s="136"/>
      <c r="BL137" s="136"/>
      <c r="BM137" s="136"/>
      <c r="BN137" s="136"/>
      <c r="BO137" s="136">
        <v>0</v>
      </c>
      <c r="BP137" s="136"/>
      <c r="BQ137" s="136"/>
      <c r="BR137" s="136"/>
      <c r="BS137" s="136"/>
      <c r="BT137" s="136">
        <v>0</v>
      </c>
      <c r="BU137" s="136"/>
      <c r="BV137" s="136"/>
      <c r="BW137" s="136"/>
      <c r="BX137" s="136"/>
    </row>
    <row r="138" spans="1:76" s="30" customFormat="1" ht="60" customHeight="1">
      <c r="A138" s="106">
        <v>7</v>
      </c>
      <c r="B138" s="107"/>
      <c r="C138" s="107"/>
      <c r="D138" s="158" t="s">
        <v>651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202</v>
      </c>
      <c r="R138" s="50"/>
      <c r="S138" s="50"/>
      <c r="T138" s="50"/>
      <c r="U138" s="50"/>
      <c r="V138" s="50" t="s">
        <v>340</v>
      </c>
      <c r="W138" s="50"/>
      <c r="X138" s="50"/>
      <c r="Y138" s="50"/>
      <c r="Z138" s="50"/>
      <c r="AA138" s="50"/>
      <c r="AB138" s="50"/>
      <c r="AC138" s="50"/>
      <c r="AD138" s="50"/>
      <c r="AE138" s="50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380000</v>
      </c>
      <c r="BA138" s="136"/>
      <c r="BB138" s="136"/>
      <c r="BC138" s="136"/>
      <c r="BD138" s="136"/>
      <c r="BE138" s="136">
        <v>380000</v>
      </c>
      <c r="BF138" s="136"/>
      <c r="BG138" s="136"/>
      <c r="BH138" s="136"/>
      <c r="BI138" s="136"/>
      <c r="BJ138" s="136">
        <v>0</v>
      </c>
      <c r="BK138" s="136"/>
      <c r="BL138" s="136"/>
      <c r="BM138" s="136"/>
      <c r="BN138" s="136"/>
      <c r="BO138" s="136">
        <v>0</v>
      </c>
      <c r="BP138" s="136"/>
      <c r="BQ138" s="136"/>
      <c r="BR138" s="136"/>
      <c r="BS138" s="136"/>
      <c r="BT138" s="136">
        <v>0</v>
      </c>
      <c r="BU138" s="136"/>
      <c r="BV138" s="136"/>
      <c r="BW138" s="136"/>
      <c r="BX138" s="136"/>
    </row>
    <row r="139" spans="1:76" s="30" customFormat="1" ht="60" customHeight="1">
      <c r="A139" s="106">
        <v>8</v>
      </c>
      <c r="B139" s="107"/>
      <c r="C139" s="107"/>
      <c r="D139" s="158" t="s">
        <v>652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202</v>
      </c>
      <c r="R139" s="50"/>
      <c r="S139" s="50"/>
      <c r="T139" s="50"/>
      <c r="U139" s="50"/>
      <c r="V139" s="50" t="s">
        <v>340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  <c r="BJ139" s="136">
        <v>7143</v>
      </c>
      <c r="BK139" s="136"/>
      <c r="BL139" s="136"/>
      <c r="BM139" s="136"/>
      <c r="BN139" s="136"/>
      <c r="BO139" s="136">
        <v>0</v>
      </c>
      <c r="BP139" s="136"/>
      <c r="BQ139" s="136"/>
      <c r="BR139" s="136"/>
      <c r="BS139" s="136"/>
      <c r="BT139" s="136">
        <v>7143</v>
      </c>
      <c r="BU139" s="136"/>
      <c r="BV139" s="136"/>
      <c r="BW139" s="136"/>
      <c r="BX139" s="136"/>
    </row>
    <row r="140" spans="1:76" s="30" customFormat="1" ht="60" customHeight="1">
      <c r="A140" s="106">
        <v>9</v>
      </c>
      <c r="B140" s="107"/>
      <c r="C140" s="107"/>
      <c r="D140" s="158" t="s">
        <v>653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202</v>
      </c>
      <c r="R140" s="50"/>
      <c r="S140" s="50"/>
      <c r="T140" s="50"/>
      <c r="U140" s="50"/>
      <c r="V140" s="50" t="s">
        <v>340</v>
      </c>
      <c r="W140" s="50"/>
      <c r="X140" s="50"/>
      <c r="Y140" s="50"/>
      <c r="Z140" s="50"/>
      <c r="AA140" s="50"/>
      <c r="AB140" s="50"/>
      <c r="AC140" s="50"/>
      <c r="AD140" s="50"/>
      <c r="AE140" s="50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  <c r="BJ140" s="136">
        <v>2500</v>
      </c>
      <c r="BK140" s="136"/>
      <c r="BL140" s="136"/>
      <c r="BM140" s="136"/>
      <c r="BN140" s="136"/>
      <c r="BO140" s="136">
        <v>0</v>
      </c>
      <c r="BP140" s="136"/>
      <c r="BQ140" s="136"/>
      <c r="BR140" s="136"/>
      <c r="BS140" s="136"/>
      <c r="BT140" s="136">
        <v>2500</v>
      </c>
      <c r="BU140" s="136"/>
      <c r="BV140" s="136"/>
      <c r="BW140" s="136"/>
      <c r="BX140" s="136"/>
    </row>
    <row r="141" spans="1:76" s="7" customFormat="1" ht="15" customHeight="1">
      <c r="A141" s="121">
        <v>0</v>
      </c>
      <c r="B141" s="122"/>
      <c r="C141" s="122"/>
      <c r="D141" s="137" t="s">
        <v>344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9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</row>
    <row r="142" spans="1:76" s="30" customFormat="1" ht="57" customHeight="1">
      <c r="A142" s="106">
        <v>1</v>
      </c>
      <c r="B142" s="107"/>
      <c r="C142" s="107"/>
      <c r="D142" s="158" t="s">
        <v>654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346</v>
      </c>
      <c r="R142" s="50"/>
      <c r="S142" s="50"/>
      <c r="T142" s="50"/>
      <c r="U142" s="50"/>
      <c r="V142" s="50" t="s">
        <v>340</v>
      </c>
      <c r="W142" s="50"/>
      <c r="X142" s="50"/>
      <c r="Y142" s="50"/>
      <c r="Z142" s="50"/>
      <c r="AA142" s="50"/>
      <c r="AB142" s="50"/>
      <c r="AC142" s="50"/>
      <c r="AD142" s="50"/>
      <c r="AE142" s="50"/>
      <c r="AF142" s="136">
        <v>100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100</v>
      </c>
      <c r="AQ142" s="136"/>
      <c r="AR142" s="136"/>
      <c r="AS142" s="136"/>
      <c r="AT142" s="136"/>
      <c r="AU142" s="136">
        <v>100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100</v>
      </c>
      <c r="BF142" s="136"/>
      <c r="BG142" s="136"/>
      <c r="BH142" s="136"/>
      <c r="BI142" s="136"/>
      <c r="BJ142" s="136">
        <v>100</v>
      </c>
      <c r="BK142" s="136"/>
      <c r="BL142" s="136"/>
      <c r="BM142" s="136"/>
      <c r="BN142" s="136"/>
      <c r="BO142" s="136">
        <v>0</v>
      </c>
      <c r="BP142" s="136"/>
      <c r="BQ142" s="136"/>
      <c r="BR142" s="136"/>
      <c r="BS142" s="136"/>
      <c r="BT142" s="136">
        <v>100</v>
      </c>
      <c r="BU142" s="136"/>
      <c r="BV142" s="136"/>
      <c r="BW142" s="136"/>
      <c r="BX142" s="136"/>
    </row>
    <row r="143" spans="1:76" s="30" customFormat="1" ht="45" customHeight="1">
      <c r="A143" s="106">
        <v>2</v>
      </c>
      <c r="B143" s="107"/>
      <c r="C143" s="107"/>
      <c r="D143" s="158" t="s">
        <v>654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346</v>
      </c>
      <c r="R143" s="50"/>
      <c r="S143" s="50"/>
      <c r="T143" s="50"/>
      <c r="U143" s="50"/>
      <c r="V143" s="50" t="s">
        <v>340</v>
      </c>
      <c r="W143" s="50"/>
      <c r="X143" s="50"/>
      <c r="Y143" s="50"/>
      <c r="Z143" s="50"/>
      <c r="AA143" s="50"/>
      <c r="AB143" s="50"/>
      <c r="AC143" s="50"/>
      <c r="AD143" s="50"/>
      <c r="AE143" s="50"/>
      <c r="AF143" s="136">
        <v>100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100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0</v>
      </c>
      <c r="BF143" s="136"/>
      <c r="BG143" s="136"/>
      <c r="BH143" s="136"/>
      <c r="BI143" s="136"/>
      <c r="BJ143" s="136">
        <v>0</v>
      </c>
      <c r="BK143" s="136"/>
      <c r="BL143" s="136"/>
      <c r="BM143" s="136"/>
      <c r="BN143" s="136"/>
      <c r="BO143" s="136">
        <v>0</v>
      </c>
      <c r="BP143" s="136"/>
      <c r="BQ143" s="136"/>
      <c r="BR143" s="136"/>
      <c r="BS143" s="136"/>
      <c r="BT143" s="136">
        <v>0</v>
      </c>
      <c r="BU143" s="136"/>
      <c r="BV143" s="136"/>
      <c r="BW143" s="136"/>
      <c r="BX143" s="136"/>
    </row>
    <row r="144" spans="1:76" s="30" customFormat="1" ht="15" customHeight="1">
      <c r="A144" s="106">
        <v>3</v>
      </c>
      <c r="B144" s="107"/>
      <c r="C144" s="107"/>
      <c r="D144" s="158" t="s">
        <v>655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346</v>
      </c>
      <c r="R144" s="50"/>
      <c r="S144" s="50"/>
      <c r="T144" s="50"/>
      <c r="U144" s="50"/>
      <c r="V144" s="50" t="s">
        <v>340</v>
      </c>
      <c r="W144" s="50"/>
      <c r="X144" s="50"/>
      <c r="Y144" s="50"/>
      <c r="Z144" s="50"/>
      <c r="AA144" s="50"/>
      <c r="AB144" s="50"/>
      <c r="AC144" s="50"/>
      <c r="AD144" s="50"/>
      <c r="AE144" s="50"/>
      <c r="AF144" s="136">
        <v>100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100</v>
      </c>
      <c r="AQ144" s="136"/>
      <c r="AR144" s="136"/>
      <c r="AS144" s="136"/>
      <c r="AT144" s="136"/>
      <c r="AU144" s="136">
        <v>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0</v>
      </c>
      <c r="BF144" s="136"/>
      <c r="BG144" s="136"/>
      <c r="BH144" s="136"/>
      <c r="BI144" s="136"/>
      <c r="BJ144" s="136">
        <v>0</v>
      </c>
      <c r="BK144" s="136"/>
      <c r="BL144" s="136"/>
      <c r="BM144" s="136"/>
      <c r="BN144" s="136"/>
      <c r="BO144" s="136">
        <v>0</v>
      </c>
      <c r="BP144" s="136"/>
      <c r="BQ144" s="136"/>
      <c r="BR144" s="136"/>
      <c r="BS144" s="136"/>
      <c r="BT144" s="136">
        <v>0</v>
      </c>
      <c r="BU144" s="136"/>
      <c r="BV144" s="136"/>
      <c r="BW144" s="136"/>
      <c r="BX144" s="136"/>
    </row>
    <row r="145" spans="1:79" s="30" customFormat="1" ht="45" customHeight="1">
      <c r="A145" s="106">
        <v>4</v>
      </c>
      <c r="B145" s="107"/>
      <c r="C145" s="107"/>
      <c r="D145" s="158" t="s">
        <v>656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346</v>
      </c>
      <c r="R145" s="50"/>
      <c r="S145" s="50"/>
      <c r="T145" s="50"/>
      <c r="U145" s="50"/>
      <c r="V145" s="50" t="s">
        <v>340</v>
      </c>
      <c r="W145" s="50"/>
      <c r="X145" s="50"/>
      <c r="Y145" s="50"/>
      <c r="Z145" s="50"/>
      <c r="AA145" s="50"/>
      <c r="AB145" s="50"/>
      <c r="AC145" s="50"/>
      <c r="AD145" s="50"/>
      <c r="AE145" s="50"/>
      <c r="AF145" s="136">
        <v>0</v>
      </c>
      <c r="AG145" s="136"/>
      <c r="AH145" s="136"/>
      <c r="AI145" s="136"/>
      <c r="AJ145" s="136"/>
      <c r="AK145" s="136">
        <v>50</v>
      </c>
      <c r="AL145" s="136"/>
      <c r="AM145" s="136"/>
      <c r="AN145" s="136"/>
      <c r="AO145" s="136"/>
      <c r="AP145" s="136">
        <v>50</v>
      </c>
      <c r="AQ145" s="136"/>
      <c r="AR145" s="136"/>
      <c r="AS145" s="136"/>
      <c r="AT145" s="136"/>
      <c r="AU145" s="136">
        <v>0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0</v>
      </c>
      <c r="BF145" s="136"/>
      <c r="BG145" s="136"/>
      <c r="BH145" s="136"/>
      <c r="BI145" s="136"/>
      <c r="BJ145" s="136">
        <v>100</v>
      </c>
      <c r="BK145" s="136"/>
      <c r="BL145" s="136"/>
      <c r="BM145" s="136"/>
      <c r="BN145" s="136"/>
      <c r="BO145" s="136">
        <v>0</v>
      </c>
      <c r="BP145" s="136"/>
      <c r="BQ145" s="136"/>
      <c r="BR145" s="136"/>
      <c r="BS145" s="136"/>
      <c r="BT145" s="136">
        <v>100</v>
      </c>
      <c r="BU145" s="136"/>
      <c r="BV145" s="136"/>
      <c r="BW145" s="136"/>
      <c r="BX145" s="136"/>
    </row>
    <row r="146" spans="1:79" s="30" customFormat="1" ht="30" customHeight="1">
      <c r="A146" s="106">
        <v>5</v>
      </c>
      <c r="B146" s="107"/>
      <c r="C146" s="107"/>
      <c r="D146" s="158" t="s">
        <v>657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346</v>
      </c>
      <c r="R146" s="50"/>
      <c r="S146" s="50"/>
      <c r="T146" s="50"/>
      <c r="U146" s="50"/>
      <c r="V146" s="50" t="s">
        <v>340</v>
      </c>
      <c r="W146" s="50"/>
      <c r="X146" s="50"/>
      <c r="Y146" s="50"/>
      <c r="Z146" s="50"/>
      <c r="AA146" s="50"/>
      <c r="AB146" s="50"/>
      <c r="AC146" s="50"/>
      <c r="AD146" s="50"/>
      <c r="AE146" s="50"/>
      <c r="AF146" s="136">
        <v>0</v>
      </c>
      <c r="AG146" s="136"/>
      <c r="AH146" s="136"/>
      <c r="AI146" s="136"/>
      <c r="AJ146" s="136"/>
      <c r="AK146" s="136">
        <v>100</v>
      </c>
      <c r="AL146" s="136"/>
      <c r="AM146" s="136"/>
      <c r="AN146" s="136"/>
      <c r="AO146" s="136"/>
      <c r="AP146" s="136">
        <v>100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  <c r="BJ146" s="136">
        <v>0</v>
      </c>
      <c r="BK146" s="136"/>
      <c r="BL146" s="136"/>
      <c r="BM146" s="136"/>
      <c r="BN146" s="136"/>
      <c r="BO146" s="136">
        <v>0</v>
      </c>
      <c r="BP146" s="136"/>
      <c r="BQ146" s="136"/>
      <c r="BR146" s="136"/>
      <c r="BS146" s="136"/>
      <c r="BT146" s="136">
        <v>0</v>
      </c>
      <c r="BU146" s="136"/>
      <c r="BV146" s="136"/>
      <c r="BW146" s="136"/>
      <c r="BX146" s="136"/>
    </row>
    <row r="147" spans="1:79" s="30" customFormat="1" ht="60" customHeight="1">
      <c r="A147" s="106">
        <v>6</v>
      </c>
      <c r="B147" s="107"/>
      <c r="C147" s="107"/>
      <c r="D147" s="158" t="s">
        <v>658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346</v>
      </c>
      <c r="R147" s="50"/>
      <c r="S147" s="50"/>
      <c r="T147" s="50"/>
      <c r="U147" s="50"/>
      <c r="V147" s="50" t="s">
        <v>340</v>
      </c>
      <c r="W147" s="50"/>
      <c r="X147" s="50"/>
      <c r="Y147" s="50"/>
      <c r="Z147" s="50"/>
      <c r="AA147" s="50"/>
      <c r="AB147" s="50"/>
      <c r="AC147" s="50"/>
      <c r="AD147" s="50"/>
      <c r="AE147" s="50"/>
      <c r="AF147" s="136">
        <v>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0</v>
      </c>
      <c r="AQ147" s="136"/>
      <c r="AR147" s="136"/>
      <c r="AS147" s="136"/>
      <c r="AT147" s="136"/>
      <c r="AU147" s="136">
        <v>100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100</v>
      </c>
      <c r="BF147" s="136"/>
      <c r="BG147" s="136"/>
      <c r="BH147" s="136"/>
      <c r="BI147" s="136"/>
      <c r="BJ147" s="136">
        <v>0</v>
      </c>
      <c r="BK147" s="136"/>
      <c r="BL147" s="136"/>
      <c r="BM147" s="136"/>
      <c r="BN147" s="136"/>
      <c r="BO147" s="136">
        <v>0</v>
      </c>
      <c r="BP147" s="136"/>
      <c r="BQ147" s="136"/>
      <c r="BR147" s="136"/>
      <c r="BS147" s="136"/>
      <c r="BT147" s="136">
        <v>0</v>
      </c>
      <c r="BU147" s="136"/>
      <c r="BV147" s="136"/>
      <c r="BW147" s="136"/>
      <c r="BX147" s="136"/>
    </row>
    <row r="148" spans="1:79" s="30" customFormat="1" ht="60" customHeight="1">
      <c r="A148" s="106">
        <v>7</v>
      </c>
      <c r="B148" s="107"/>
      <c r="C148" s="107"/>
      <c r="D148" s="158" t="s">
        <v>659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50" t="s">
        <v>340</v>
      </c>
      <c r="W148" s="50"/>
      <c r="X148" s="50"/>
      <c r="Y148" s="50"/>
      <c r="Z148" s="50"/>
      <c r="AA148" s="50"/>
      <c r="AB148" s="50"/>
      <c r="AC148" s="50"/>
      <c r="AD148" s="50"/>
      <c r="AE148" s="50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100</v>
      </c>
      <c r="BA148" s="136"/>
      <c r="BB148" s="136"/>
      <c r="BC148" s="136"/>
      <c r="BD148" s="136"/>
      <c r="BE148" s="136">
        <v>100</v>
      </c>
      <c r="BF148" s="136"/>
      <c r="BG148" s="136"/>
      <c r="BH148" s="136"/>
      <c r="BI148" s="136"/>
      <c r="BJ148" s="136">
        <v>0</v>
      </c>
      <c r="BK148" s="136"/>
      <c r="BL148" s="136"/>
      <c r="BM148" s="136"/>
      <c r="BN148" s="136"/>
      <c r="BO148" s="136">
        <v>0</v>
      </c>
      <c r="BP148" s="136"/>
      <c r="BQ148" s="136"/>
      <c r="BR148" s="136"/>
      <c r="BS148" s="136"/>
      <c r="BT148" s="136">
        <v>0</v>
      </c>
      <c r="BU148" s="136"/>
      <c r="BV148" s="136"/>
      <c r="BW148" s="136"/>
      <c r="BX148" s="136"/>
    </row>
    <row r="149" spans="1:79" s="30" customFormat="1" ht="60" customHeight="1">
      <c r="A149" s="106">
        <v>8</v>
      </c>
      <c r="B149" s="107"/>
      <c r="C149" s="107"/>
      <c r="D149" s="158" t="s">
        <v>660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0" t="s">
        <v>346</v>
      </c>
      <c r="R149" s="50"/>
      <c r="S149" s="50"/>
      <c r="T149" s="50"/>
      <c r="U149" s="50"/>
      <c r="V149" s="50" t="s">
        <v>340</v>
      </c>
      <c r="W149" s="50"/>
      <c r="X149" s="50"/>
      <c r="Y149" s="50"/>
      <c r="Z149" s="50"/>
      <c r="AA149" s="50"/>
      <c r="AB149" s="50"/>
      <c r="AC149" s="50"/>
      <c r="AD149" s="50"/>
      <c r="AE149" s="50"/>
      <c r="AF149" s="136">
        <v>0</v>
      </c>
      <c r="AG149" s="136"/>
      <c r="AH149" s="136"/>
      <c r="AI149" s="136"/>
      <c r="AJ149" s="136"/>
      <c r="AK149" s="136">
        <v>0</v>
      </c>
      <c r="AL149" s="136"/>
      <c r="AM149" s="136"/>
      <c r="AN149" s="136"/>
      <c r="AO149" s="136"/>
      <c r="AP149" s="136">
        <v>0</v>
      </c>
      <c r="AQ149" s="136"/>
      <c r="AR149" s="136"/>
      <c r="AS149" s="136"/>
      <c r="AT149" s="136"/>
      <c r="AU149" s="136">
        <v>0</v>
      </c>
      <c r="AV149" s="136"/>
      <c r="AW149" s="136"/>
      <c r="AX149" s="136"/>
      <c r="AY149" s="136"/>
      <c r="AZ149" s="136">
        <v>0</v>
      </c>
      <c r="BA149" s="136"/>
      <c r="BB149" s="136"/>
      <c r="BC149" s="136"/>
      <c r="BD149" s="136"/>
      <c r="BE149" s="136">
        <v>0</v>
      </c>
      <c r="BF149" s="136"/>
      <c r="BG149" s="136"/>
      <c r="BH149" s="136"/>
      <c r="BI149" s="136"/>
      <c r="BJ149" s="136">
        <v>100</v>
      </c>
      <c r="BK149" s="136"/>
      <c r="BL149" s="136"/>
      <c r="BM149" s="136"/>
      <c r="BN149" s="136"/>
      <c r="BO149" s="136">
        <v>0</v>
      </c>
      <c r="BP149" s="136"/>
      <c r="BQ149" s="136"/>
      <c r="BR149" s="136"/>
      <c r="BS149" s="136"/>
      <c r="BT149" s="136">
        <v>100</v>
      </c>
      <c r="BU149" s="136"/>
      <c r="BV149" s="136"/>
      <c r="BW149" s="136"/>
      <c r="BX149" s="136"/>
    </row>
    <row r="150" spans="1:79" s="30" customFormat="1" ht="60" customHeight="1">
      <c r="A150" s="106">
        <v>9</v>
      </c>
      <c r="B150" s="107"/>
      <c r="C150" s="107"/>
      <c r="D150" s="158" t="s">
        <v>661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0" t="s">
        <v>346</v>
      </c>
      <c r="R150" s="50"/>
      <c r="S150" s="50"/>
      <c r="T150" s="50"/>
      <c r="U150" s="50"/>
      <c r="V150" s="50" t="s">
        <v>340</v>
      </c>
      <c r="W150" s="50"/>
      <c r="X150" s="50"/>
      <c r="Y150" s="50"/>
      <c r="Z150" s="50"/>
      <c r="AA150" s="50"/>
      <c r="AB150" s="50"/>
      <c r="AC150" s="50"/>
      <c r="AD150" s="50"/>
      <c r="AE150" s="50"/>
      <c r="AF150" s="136">
        <v>0</v>
      </c>
      <c r="AG150" s="136"/>
      <c r="AH150" s="136"/>
      <c r="AI150" s="136"/>
      <c r="AJ150" s="136"/>
      <c r="AK150" s="136">
        <v>0</v>
      </c>
      <c r="AL150" s="136"/>
      <c r="AM150" s="136"/>
      <c r="AN150" s="136"/>
      <c r="AO150" s="136"/>
      <c r="AP150" s="136">
        <v>0</v>
      </c>
      <c r="AQ150" s="136"/>
      <c r="AR150" s="136"/>
      <c r="AS150" s="136"/>
      <c r="AT150" s="136"/>
      <c r="AU150" s="136">
        <v>0</v>
      </c>
      <c r="AV150" s="136"/>
      <c r="AW150" s="136"/>
      <c r="AX150" s="136"/>
      <c r="AY150" s="136"/>
      <c r="AZ150" s="136">
        <v>0</v>
      </c>
      <c r="BA150" s="136"/>
      <c r="BB150" s="136"/>
      <c r="BC150" s="136"/>
      <c r="BD150" s="136"/>
      <c r="BE150" s="136">
        <v>0</v>
      </c>
      <c r="BF150" s="136"/>
      <c r="BG150" s="136"/>
      <c r="BH150" s="136"/>
      <c r="BI150" s="136"/>
      <c r="BJ150" s="136">
        <v>100</v>
      </c>
      <c r="BK150" s="136"/>
      <c r="BL150" s="136"/>
      <c r="BM150" s="136"/>
      <c r="BN150" s="136"/>
      <c r="BO150" s="136">
        <v>0</v>
      </c>
      <c r="BP150" s="136"/>
      <c r="BQ150" s="136"/>
      <c r="BR150" s="136"/>
      <c r="BS150" s="136"/>
      <c r="BT150" s="136">
        <v>100</v>
      </c>
      <c r="BU150" s="136"/>
      <c r="BV150" s="136"/>
      <c r="BW150" s="136"/>
      <c r="BX150" s="136"/>
    </row>
    <row r="152" spans="1:79" ht="14.25" customHeight="1">
      <c r="A152" s="82" t="s">
        <v>390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</row>
    <row r="153" spans="1:79" ht="23.1" customHeight="1">
      <c r="A153" s="84" t="s">
        <v>7</v>
      </c>
      <c r="B153" s="85"/>
      <c r="C153" s="85"/>
      <c r="D153" s="50" t="s">
        <v>10</v>
      </c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 t="s">
        <v>9</v>
      </c>
      <c r="R153" s="50"/>
      <c r="S153" s="50"/>
      <c r="T153" s="50"/>
      <c r="U153" s="50"/>
      <c r="V153" s="50" t="s">
        <v>8</v>
      </c>
      <c r="W153" s="50"/>
      <c r="X153" s="50"/>
      <c r="Y153" s="50"/>
      <c r="Z153" s="50"/>
      <c r="AA153" s="50"/>
      <c r="AB153" s="50"/>
      <c r="AC153" s="50"/>
      <c r="AD153" s="50"/>
      <c r="AE153" s="50"/>
      <c r="AF153" s="31" t="s">
        <v>302</v>
      </c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3"/>
      <c r="AU153" s="31" t="s">
        <v>304</v>
      </c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3"/>
    </row>
    <row r="154" spans="1:79" ht="28.5" customHeight="1">
      <c r="A154" s="87"/>
      <c r="B154" s="88"/>
      <c r="C154" s="8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 t="s">
        <v>5</v>
      </c>
      <c r="AG154" s="50"/>
      <c r="AH154" s="50"/>
      <c r="AI154" s="50"/>
      <c r="AJ154" s="50"/>
      <c r="AK154" s="50" t="s">
        <v>4</v>
      </c>
      <c r="AL154" s="50"/>
      <c r="AM154" s="50"/>
      <c r="AN154" s="50"/>
      <c r="AO154" s="50"/>
      <c r="AP154" s="50" t="s">
        <v>137</v>
      </c>
      <c r="AQ154" s="50"/>
      <c r="AR154" s="50"/>
      <c r="AS154" s="50"/>
      <c r="AT154" s="50"/>
      <c r="AU154" s="50" t="s">
        <v>5</v>
      </c>
      <c r="AV154" s="50"/>
      <c r="AW154" s="50"/>
      <c r="AX154" s="50"/>
      <c r="AY154" s="50"/>
      <c r="AZ154" s="50" t="s">
        <v>4</v>
      </c>
      <c r="BA154" s="50"/>
      <c r="BB154" s="50"/>
      <c r="BC154" s="50"/>
      <c r="BD154" s="50"/>
      <c r="BE154" s="50" t="s">
        <v>102</v>
      </c>
      <c r="BF154" s="50"/>
      <c r="BG154" s="50"/>
      <c r="BH154" s="50"/>
      <c r="BI154" s="50"/>
    </row>
    <row r="155" spans="1:79" ht="15" customHeight="1">
      <c r="A155" s="31">
        <v>1</v>
      </c>
      <c r="B155" s="32"/>
      <c r="C155" s="32"/>
      <c r="D155" s="50">
        <v>2</v>
      </c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>
        <v>3</v>
      </c>
      <c r="R155" s="50"/>
      <c r="S155" s="50"/>
      <c r="T155" s="50"/>
      <c r="U155" s="50"/>
      <c r="V155" s="50">
        <v>4</v>
      </c>
      <c r="W155" s="50"/>
      <c r="X155" s="50"/>
      <c r="Y155" s="50"/>
      <c r="Z155" s="50"/>
      <c r="AA155" s="50"/>
      <c r="AB155" s="50"/>
      <c r="AC155" s="50"/>
      <c r="AD155" s="50"/>
      <c r="AE155" s="50"/>
      <c r="AF155" s="50">
        <v>5</v>
      </c>
      <c r="AG155" s="50"/>
      <c r="AH155" s="50"/>
      <c r="AI155" s="50"/>
      <c r="AJ155" s="50"/>
      <c r="AK155" s="50">
        <v>6</v>
      </c>
      <c r="AL155" s="50"/>
      <c r="AM155" s="50"/>
      <c r="AN155" s="50"/>
      <c r="AO155" s="50"/>
      <c r="AP155" s="50">
        <v>7</v>
      </c>
      <c r="AQ155" s="50"/>
      <c r="AR155" s="50"/>
      <c r="AS155" s="50"/>
      <c r="AT155" s="50"/>
      <c r="AU155" s="50">
        <v>8</v>
      </c>
      <c r="AV155" s="50"/>
      <c r="AW155" s="50"/>
      <c r="AX155" s="50"/>
      <c r="AY155" s="50"/>
      <c r="AZ155" s="50">
        <v>9</v>
      </c>
      <c r="BA155" s="50"/>
      <c r="BB155" s="50"/>
      <c r="BC155" s="50"/>
      <c r="BD155" s="50"/>
      <c r="BE155" s="50">
        <v>10</v>
      </c>
      <c r="BF155" s="50"/>
      <c r="BG155" s="50"/>
      <c r="BH155" s="50"/>
      <c r="BI155" s="50"/>
    </row>
    <row r="156" spans="1:79" ht="15.75" hidden="1" customHeight="1">
      <c r="A156" s="34" t="s">
        <v>168</v>
      </c>
      <c r="B156" s="35"/>
      <c r="C156" s="35"/>
      <c r="D156" s="50" t="s">
        <v>69</v>
      </c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 t="s">
        <v>82</v>
      </c>
      <c r="R156" s="50"/>
      <c r="S156" s="50"/>
      <c r="T156" s="50"/>
      <c r="U156" s="50"/>
      <c r="V156" s="50" t="s">
        <v>83</v>
      </c>
      <c r="W156" s="50"/>
      <c r="X156" s="50"/>
      <c r="Y156" s="50"/>
      <c r="Z156" s="50"/>
      <c r="AA156" s="50"/>
      <c r="AB156" s="50"/>
      <c r="AC156" s="50"/>
      <c r="AD156" s="50"/>
      <c r="AE156" s="50"/>
      <c r="AF156" s="52" t="s">
        <v>119</v>
      </c>
      <c r="AG156" s="52"/>
      <c r="AH156" s="52"/>
      <c r="AI156" s="52"/>
      <c r="AJ156" s="52"/>
      <c r="AK156" s="51" t="s">
        <v>120</v>
      </c>
      <c r="AL156" s="51"/>
      <c r="AM156" s="51"/>
      <c r="AN156" s="51"/>
      <c r="AO156" s="51"/>
      <c r="AP156" s="117" t="s">
        <v>327</v>
      </c>
      <c r="AQ156" s="117"/>
      <c r="AR156" s="117"/>
      <c r="AS156" s="117"/>
      <c r="AT156" s="117"/>
      <c r="AU156" s="52" t="s">
        <v>121</v>
      </c>
      <c r="AV156" s="52"/>
      <c r="AW156" s="52"/>
      <c r="AX156" s="52"/>
      <c r="AY156" s="52"/>
      <c r="AZ156" s="51" t="s">
        <v>122</v>
      </c>
      <c r="BA156" s="51"/>
      <c r="BB156" s="51"/>
      <c r="BC156" s="51"/>
      <c r="BD156" s="51"/>
      <c r="BE156" s="117" t="s">
        <v>327</v>
      </c>
      <c r="BF156" s="117"/>
      <c r="BG156" s="117"/>
      <c r="BH156" s="117"/>
      <c r="BI156" s="117"/>
      <c r="CA156" t="s">
        <v>46</v>
      </c>
    </row>
    <row r="157" spans="1:79" s="7" customFormat="1" ht="14.25">
      <c r="A157" s="121">
        <v>0</v>
      </c>
      <c r="B157" s="122"/>
      <c r="C157" s="122"/>
      <c r="D157" s="135" t="s">
        <v>326</v>
      </c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CA157" s="7" t="s">
        <v>47</v>
      </c>
    </row>
    <row r="158" spans="1:79" s="30" customFormat="1" ht="42.75" customHeight="1">
      <c r="A158" s="106">
        <v>1</v>
      </c>
      <c r="B158" s="107"/>
      <c r="C158" s="107"/>
      <c r="D158" s="158" t="s">
        <v>626</v>
      </c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60"/>
      <c r="Q158" s="50" t="s">
        <v>202</v>
      </c>
      <c r="R158" s="50"/>
      <c r="S158" s="50"/>
      <c r="T158" s="50"/>
      <c r="U158" s="50"/>
      <c r="V158" s="50" t="s">
        <v>411</v>
      </c>
      <c r="W158" s="50"/>
      <c r="X158" s="50"/>
      <c r="Y158" s="50"/>
      <c r="Z158" s="50"/>
      <c r="AA158" s="50"/>
      <c r="AB158" s="50"/>
      <c r="AC158" s="50"/>
      <c r="AD158" s="50"/>
      <c r="AE158" s="50"/>
      <c r="AF158" s="136">
        <v>0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0</v>
      </c>
      <c r="AQ158" s="136"/>
      <c r="AR158" s="136"/>
      <c r="AS158" s="136"/>
      <c r="AT158" s="136"/>
      <c r="AU158" s="136">
        <v>0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0</v>
      </c>
      <c r="BF158" s="136"/>
      <c r="BG158" s="136"/>
      <c r="BH158" s="136"/>
      <c r="BI158" s="136"/>
    </row>
    <row r="159" spans="1:79" s="30" customFormat="1" ht="60" customHeight="1">
      <c r="A159" s="106">
        <v>2</v>
      </c>
      <c r="B159" s="107"/>
      <c r="C159" s="107"/>
      <c r="D159" s="158" t="s">
        <v>627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202</v>
      </c>
      <c r="R159" s="50"/>
      <c r="S159" s="50"/>
      <c r="T159" s="50"/>
      <c r="U159" s="50"/>
      <c r="V159" s="50" t="s">
        <v>411</v>
      </c>
      <c r="W159" s="50"/>
      <c r="X159" s="50"/>
      <c r="Y159" s="50"/>
      <c r="Z159" s="50"/>
      <c r="AA159" s="50"/>
      <c r="AB159" s="50"/>
      <c r="AC159" s="50"/>
      <c r="AD159" s="50"/>
      <c r="AE159" s="50"/>
      <c r="AF159" s="136">
        <v>0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0</v>
      </c>
      <c r="AQ159" s="136"/>
      <c r="AR159" s="136"/>
      <c r="AS159" s="136"/>
      <c r="AT159" s="136"/>
      <c r="AU159" s="136">
        <v>0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0</v>
      </c>
      <c r="BF159" s="136"/>
      <c r="BG159" s="136"/>
      <c r="BH159" s="136"/>
      <c r="BI159" s="136"/>
    </row>
    <row r="160" spans="1:79" s="30" customFormat="1" ht="75" customHeight="1">
      <c r="A160" s="106">
        <v>3</v>
      </c>
      <c r="B160" s="107"/>
      <c r="C160" s="107"/>
      <c r="D160" s="158" t="s">
        <v>628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0" t="s">
        <v>202</v>
      </c>
      <c r="R160" s="50"/>
      <c r="S160" s="50"/>
      <c r="T160" s="50"/>
      <c r="U160" s="50"/>
      <c r="V160" s="50" t="s">
        <v>411</v>
      </c>
      <c r="W160" s="50"/>
      <c r="X160" s="50"/>
      <c r="Y160" s="50"/>
      <c r="Z160" s="50"/>
      <c r="AA160" s="50"/>
      <c r="AB160" s="50"/>
      <c r="AC160" s="50"/>
      <c r="AD160" s="50"/>
      <c r="AE160" s="50"/>
      <c r="AF160" s="136">
        <v>0</v>
      </c>
      <c r="AG160" s="136"/>
      <c r="AH160" s="136"/>
      <c r="AI160" s="136"/>
      <c r="AJ160" s="136"/>
      <c r="AK160" s="136">
        <v>0</v>
      </c>
      <c r="AL160" s="136"/>
      <c r="AM160" s="136"/>
      <c r="AN160" s="136"/>
      <c r="AO160" s="136"/>
      <c r="AP160" s="136">
        <v>0</v>
      </c>
      <c r="AQ160" s="136"/>
      <c r="AR160" s="136"/>
      <c r="AS160" s="136"/>
      <c r="AT160" s="136"/>
      <c r="AU160" s="136">
        <v>0</v>
      </c>
      <c r="AV160" s="136"/>
      <c r="AW160" s="136"/>
      <c r="AX160" s="136"/>
      <c r="AY160" s="136"/>
      <c r="AZ160" s="136">
        <v>0</v>
      </c>
      <c r="BA160" s="136"/>
      <c r="BB160" s="136"/>
      <c r="BC160" s="136"/>
      <c r="BD160" s="136"/>
      <c r="BE160" s="136">
        <v>0</v>
      </c>
      <c r="BF160" s="136"/>
      <c r="BG160" s="136"/>
      <c r="BH160" s="136"/>
      <c r="BI160" s="136"/>
    </row>
    <row r="161" spans="1:61" s="30" customFormat="1" ht="30" customHeight="1">
      <c r="A161" s="106">
        <v>4</v>
      </c>
      <c r="B161" s="107"/>
      <c r="C161" s="107"/>
      <c r="D161" s="158" t="s">
        <v>629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0" t="s">
        <v>202</v>
      </c>
      <c r="R161" s="50"/>
      <c r="S161" s="50"/>
      <c r="T161" s="50"/>
      <c r="U161" s="50"/>
      <c r="V161" s="50" t="s">
        <v>411</v>
      </c>
      <c r="W161" s="50"/>
      <c r="X161" s="50"/>
      <c r="Y161" s="50"/>
      <c r="Z161" s="50"/>
      <c r="AA161" s="50"/>
      <c r="AB161" s="50"/>
      <c r="AC161" s="50"/>
      <c r="AD161" s="50"/>
      <c r="AE161" s="50"/>
      <c r="AF161" s="136">
        <v>0</v>
      </c>
      <c r="AG161" s="136"/>
      <c r="AH161" s="136"/>
      <c r="AI161" s="136"/>
      <c r="AJ161" s="136"/>
      <c r="AK161" s="136">
        <v>0</v>
      </c>
      <c r="AL161" s="136"/>
      <c r="AM161" s="136"/>
      <c r="AN161" s="136"/>
      <c r="AO161" s="136"/>
      <c r="AP161" s="136">
        <v>0</v>
      </c>
      <c r="AQ161" s="136"/>
      <c r="AR161" s="136"/>
      <c r="AS161" s="136"/>
      <c r="AT161" s="136"/>
      <c r="AU161" s="136">
        <v>0</v>
      </c>
      <c r="AV161" s="136"/>
      <c r="AW161" s="136"/>
      <c r="AX161" s="136"/>
      <c r="AY161" s="136"/>
      <c r="AZ161" s="136">
        <v>0</v>
      </c>
      <c r="BA161" s="136"/>
      <c r="BB161" s="136"/>
      <c r="BC161" s="136"/>
      <c r="BD161" s="136"/>
      <c r="BE161" s="136">
        <v>0</v>
      </c>
      <c r="BF161" s="136"/>
      <c r="BG161" s="136"/>
      <c r="BH161" s="136"/>
      <c r="BI161" s="136"/>
    </row>
    <row r="162" spans="1:61" s="30" customFormat="1" ht="30" customHeight="1">
      <c r="A162" s="106">
        <v>5</v>
      </c>
      <c r="B162" s="107"/>
      <c r="C162" s="107"/>
      <c r="D162" s="158" t="s">
        <v>630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202</v>
      </c>
      <c r="R162" s="50"/>
      <c r="S162" s="50"/>
      <c r="T162" s="50"/>
      <c r="U162" s="50"/>
      <c r="V162" s="50" t="s">
        <v>631</v>
      </c>
      <c r="W162" s="50"/>
      <c r="X162" s="50"/>
      <c r="Y162" s="50"/>
      <c r="Z162" s="50"/>
      <c r="AA162" s="50"/>
      <c r="AB162" s="50"/>
      <c r="AC162" s="50"/>
      <c r="AD162" s="50"/>
      <c r="AE162" s="50"/>
      <c r="AF162" s="136">
        <v>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0</v>
      </c>
      <c r="AQ162" s="136"/>
      <c r="AR162" s="136"/>
      <c r="AS162" s="136"/>
      <c r="AT162" s="136"/>
      <c r="AU162" s="136">
        <v>0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0</v>
      </c>
      <c r="BF162" s="136"/>
      <c r="BG162" s="136"/>
      <c r="BH162" s="136"/>
      <c r="BI162" s="136"/>
    </row>
    <row r="163" spans="1:61" s="30" customFormat="1" ht="60" customHeight="1">
      <c r="A163" s="106">
        <v>6</v>
      </c>
      <c r="B163" s="107"/>
      <c r="C163" s="107"/>
      <c r="D163" s="158" t="s">
        <v>632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0" t="s">
        <v>202</v>
      </c>
      <c r="R163" s="50"/>
      <c r="S163" s="50"/>
      <c r="T163" s="50"/>
      <c r="U163" s="50"/>
      <c r="V163" s="50" t="s">
        <v>411</v>
      </c>
      <c r="W163" s="50"/>
      <c r="X163" s="50"/>
      <c r="Y163" s="50"/>
      <c r="Z163" s="50"/>
      <c r="AA163" s="50"/>
      <c r="AB163" s="50"/>
      <c r="AC163" s="50"/>
      <c r="AD163" s="50"/>
      <c r="AE163" s="50"/>
      <c r="AF163" s="136">
        <v>0</v>
      </c>
      <c r="AG163" s="136"/>
      <c r="AH163" s="136"/>
      <c r="AI163" s="136"/>
      <c r="AJ163" s="136"/>
      <c r="AK163" s="136">
        <v>0</v>
      </c>
      <c r="AL163" s="136"/>
      <c r="AM163" s="136"/>
      <c r="AN163" s="136"/>
      <c r="AO163" s="136"/>
      <c r="AP163" s="136">
        <v>0</v>
      </c>
      <c r="AQ163" s="136"/>
      <c r="AR163" s="136"/>
      <c r="AS163" s="136"/>
      <c r="AT163" s="136"/>
      <c r="AU163" s="136">
        <v>0</v>
      </c>
      <c r="AV163" s="136"/>
      <c r="AW163" s="136"/>
      <c r="AX163" s="136"/>
      <c r="AY163" s="136"/>
      <c r="AZ163" s="136">
        <v>0</v>
      </c>
      <c r="BA163" s="136"/>
      <c r="BB163" s="136"/>
      <c r="BC163" s="136"/>
      <c r="BD163" s="136"/>
      <c r="BE163" s="136">
        <v>0</v>
      </c>
      <c r="BF163" s="136"/>
      <c r="BG163" s="136"/>
      <c r="BH163" s="136"/>
      <c r="BI163" s="136"/>
    </row>
    <row r="164" spans="1:61" s="30" customFormat="1" ht="60" customHeight="1">
      <c r="A164" s="106">
        <v>7</v>
      </c>
      <c r="B164" s="107"/>
      <c r="C164" s="107"/>
      <c r="D164" s="158" t="s">
        <v>633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202</v>
      </c>
      <c r="R164" s="50"/>
      <c r="S164" s="50"/>
      <c r="T164" s="50"/>
      <c r="U164" s="50"/>
      <c r="V164" s="50" t="s">
        <v>411</v>
      </c>
      <c r="W164" s="50"/>
      <c r="X164" s="50"/>
      <c r="Y164" s="50"/>
      <c r="Z164" s="50"/>
      <c r="AA164" s="50"/>
      <c r="AB164" s="50"/>
      <c r="AC164" s="50"/>
      <c r="AD164" s="50"/>
      <c r="AE164" s="50"/>
      <c r="AF164" s="136">
        <v>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0</v>
      </c>
      <c r="AQ164" s="136"/>
      <c r="AR164" s="136"/>
      <c r="AS164" s="136"/>
      <c r="AT164" s="136"/>
      <c r="AU164" s="136">
        <v>0</v>
      </c>
      <c r="AV164" s="136"/>
      <c r="AW164" s="136"/>
      <c r="AX164" s="136"/>
      <c r="AY164" s="136"/>
      <c r="AZ164" s="136">
        <v>0</v>
      </c>
      <c r="BA164" s="136"/>
      <c r="BB164" s="136"/>
      <c r="BC164" s="136"/>
      <c r="BD164" s="136"/>
      <c r="BE164" s="136">
        <v>0</v>
      </c>
      <c r="BF164" s="136"/>
      <c r="BG164" s="136"/>
      <c r="BH164" s="136"/>
      <c r="BI164" s="136"/>
    </row>
    <row r="165" spans="1:61" s="30" customFormat="1" ht="60" customHeight="1">
      <c r="A165" s="106">
        <v>8</v>
      </c>
      <c r="B165" s="107"/>
      <c r="C165" s="107"/>
      <c r="D165" s="158" t="s">
        <v>634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0" t="s">
        <v>202</v>
      </c>
      <c r="R165" s="50"/>
      <c r="S165" s="50"/>
      <c r="T165" s="50"/>
      <c r="U165" s="50"/>
      <c r="V165" s="50" t="s">
        <v>411</v>
      </c>
      <c r="W165" s="50"/>
      <c r="X165" s="50"/>
      <c r="Y165" s="50"/>
      <c r="Z165" s="50"/>
      <c r="AA165" s="50"/>
      <c r="AB165" s="50"/>
      <c r="AC165" s="50"/>
      <c r="AD165" s="50"/>
      <c r="AE165" s="50"/>
      <c r="AF165" s="136">
        <v>0</v>
      </c>
      <c r="AG165" s="136"/>
      <c r="AH165" s="136"/>
      <c r="AI165" s="136"/>
      <c r="AJ165" s="136"/>
      <c r="AK165" s="136">
        <v>0</v>
      </c>
      <c r="AL165" s="136"/>
      <c r="AM165" s="136"/>
      <c r="AN165" s="136"/>
      <c r="AO165" s="136"/>
      <c r="AP165" s="136">
        <v>0</v>
      </c>
      <c r="AQ165" s="136"/>
      <c r="AR165" s="136"/>
      <c r="AS165" s="136"/>
      <c r="AT165" s="136"/>
      <c r="AU165" s="136">
        <v>0</v>
      </c>
      <c r="AV165" s="136"/>
      <c r="AW165" s="136"/>
      <c r="AX165" s="136"/>
      <c r="AY165" s="136"/>
      <c r="AZ165" s="136">
        <v>0</v>
      </c>
      <c r="BA165" s="136"/>
      <c r="BB165" s="136"/>
      <c r="BC165" s="136"/>
      <c r="BD165" s="136"/>
      <c r="BE165" s="136">
        <v>0</v>
      </c>
      <c r="BF165" s="136"/>
      <c r="BG165" s="136"/>
      <c r="BH165" s="136"/>
      <c r="BI165" s="136"/>
    </row>
    <row r="166" spans="1:61" s="30" customFormat="1" ht="60" customHeight="1">
      <c r="A166" s="106">
        <v>9</v>
      </c>
      <c r="B166" s="107"/>
      <c r="C166" s="107"/>
      <c r="D166" s="158" t="s">
        <v>635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0" t="s">
        <v>202</v>
      </c>
      <c r="R166" s="50"/>
      <c r="S166" s="50"/>
      <c r="T166" s="50"/>
      <c r="U166" s="50"/>
      <c r="V166" s="50" t="s">
        <v>411</v>
      </c>
      <c r="W166" s="50"/>
      <c r="X166" s="50"/>
      <c r="Y166" s="50"/>
      <c r="Z166" s="50"/>
      <c r="AA166" s="50"/>
      <c r="AB166" s="50"/>
      <c r="AC166" s="50"/>
      <c r="AD166" s="50"/>
      <c r="AE166" s="50"/>
      <c r="AF166" s="136">
        <v>0</v>
      </c>
      <c r="AG166" s="136"/>
      <c r="AH166" s="136"/>
      <c r="AI166" s="136"/>
      <c r="AJ166" s="136"/>
      <c r="AK166" s="136">
        <v>0</v>
      </c>
      <c r="AL166" s="136"/>
      <c r="AM166" s="136"/>
      <c r="AN166" s="136"/>
      <c r="AO166" s="136"/>
      <c r="AP166" s="136">
        <v>0</v>
      </c>
      <c r="AQ166" s="136"/>
      <c r="AR166" s="136"/>
      <c r="AS166" s="136"/>
      <c r="AT166" s="136"/>
      <c r="AU166" s="136">
        <v>0</v>
      </c>
      <c r="AV166" s="136"/>
      <c r="AW166" s="136"/>
      <c r="AX166" s="136"/>
      <c r="AY166" s="136"/>
      <c r="AZ166" s="136">
        <v>0</v>
      </c>
      <c r="BA166" s="136"/>
      <c r="BB166" s="136"/>
      <c r="BC166" s="136"/>
      <c r="BD166" s="136"/>
      <c r="BE166" s="136">
        <v>0</v>
      </c>
      <c r="BF166" s="136"/>
      <c r="BG166" s="136"/>
      <c r="BH166" s="136"/>
      <c r="BI166" s="136"/>
    </row>
    <row r="167" spans="1:61" s="7" customFormat="1" ht="14.25">
      <c r="A167" s="121">
        <v>0</v>
      </c>
      <c r="B167" s="122"/>
      <c r="C167" s="122"/>
      <c r="D167" s="137" t="s">
        <v>331</v>
      </c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9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</row>
    <row r="168" spans="1:61" s="30" customFormat="1" ht="28.5" customHeight="1">
      <c r="A168" s="106">
        <v>1</v>
      </c>
      <c r="B168" s="107"/>
      <c r="C168" s="107"/>
      <c r="D168" s="158" t="s">
        <v>636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590</v>
      </c>
      <c r="R168" s="50"/>
      <c r="S168" s="50"/>
      <c r="T168" s="50"/>
      <c r="U168" s="50"/>
      <c r="V168" s="50" t="s">
        <v>340</v>
      </c>
      <c r="W168" s="50"/>
      <c r="X168" s="50"/>
      <c r="Y168" s="50"/>
      <c r="Z168" s="50"/>
      <c r="AA168" s="50"/>
      <c r="AB168" s="50"/>
      <c r="AC168" s="50"/>
      <c r="AD168" s="50"/>
      <c r="AE168" s="50"/>
      <c r="AF168" s="136">
        <v>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0</v>
      </c>
      <c r="AQ168" s="136"/>
      <c r="AR168" s="136"/>
      <c r="AS168" s="136"/>
      <c r="AT168" s="136"/>
      <c r="AU168" s="136">
        <v>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0</v>
      </c>
      <c r="BF168" s="136"/>
      <c r="BG168" s="136"/>
      <c r="BH168" s="136"/>
      <c r="BI168" s="136"/>
    </row>
    <row r="169" spans="1:61" s="30" customFormat="1" ht="45" customHeight="1">
      <c r="A169" s="106">
        <v>2</v>
      </c>
      <c r="B169" s="107"/>
      <c r="C169" s="107"/>
      <c r="D169" s="158" t="s">
        <v>637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0" t="s">
        <v>590</v>
      </c>
      <c r="R169" s="50"/>
      <c r="S169" s="50"/>
      <c r="T169" s="50"/>
      <c r="U169" s="50"/>
      <c r="V169" s="50" t="s">
        <v>340</v>
      </c>
      <c r="W169" s="50"/>
      <c r="X169" s="50"/>
      <c r="Y169" s="50"/>
      <c r="Z169" s="50"/>
      <c r="AA169" s="50"/>
      <c r="AB169" s="50"/>
      <c r="AC169" s="50"/>
      <c r="AD169" s="50"/>
      <c r="AE169" s="50"/>
      <c r="AF169" s="136">
        <v>0</v>
      </c>
      <c r="AG169" s="136"/>
      <c r="AH169" s="136"/>
      <c r="AI169" s="136"/>
      <c r="AJ169" s="136"/>
      <c r="AK169" s="136">
        <v>0</v>
      </c>
      <c r="AL169" s="136"/>
      <c r="AM169" s="136"/>
      <c r="AN169" s="136"/>
      <c r="AO169" s="136"/>
      <c r="AP169" s="136">
        <v>0</v>
      </c>
      <c r="AQ169" s="136"/>
      <c r="AR169" s="136"/>
      <c r="AS169" s="136"/>
      <c r="AT169" s="136"/>
      <c r="AU169" s="136">
        <v>0</v>
      </c>
      <c r="AV169" s="136"/>
      <c r="AW169" s="136"/>
      <c r="AX169" s="136"/>
      <c r="AY169" s="136"/>
      <c r="AZ169" s="136">
        <v>0</v>
      </c>
      <c r="BA169" s="136"/>
      <c r="BB169" s="136"/>
      <c r="BC169" s="136"/>
      <c r="BD169" s="136"/>
      <c r="BE169" s="136">
        <v>0</v>
      </c>
      <c r="BF169" s="136"/>
      <c r="BG169" s="136"/>
      <c r="BH169" s="136"/>
      <c r="BI169" s="136"/>
    </row>
    <row r="170" spans="1:61" s="30" customFormat="1" ht="60" customHeight="1">
      <c r="A170" s="106">
        <v>3</v>
      </c>
      <c r="B170" s="107"/>
      <c r="C170" s="107"/>
      <c r="D170" s="158" t="s">
        <v>638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0" t="s">
        <v>590</v>
      </c>
      <c r="R170" s="50"/>
      <c r="S170" s="50"/>
      <c r="T170" s="50"/>
      <c r="U170" s="50"/>
      <c r="V170" s="50" t="s">
        <v>340</v>
      </c>
      <c r="W170" s="50"/>
      <c r="X170" s="50"/>
      <c r="Y170" s="50"/>
      <c r="Z170" s="50"/>
      <c r="AA170" s="50"/>
      <c r="AB170" s="50"/>
      <c r="AC170" s="50"/>
      <c r="AD170" s="50"/>
      <c r="AE170" s="50"/>
      <c r="AF170" s="136">
        <v>0</v>
      </c>
      <c r="AG170" s="136"/>
      <c r="AH170" s="136"/>
      <c r="AI170" s="136"/>
      <c r="AJ170" s="136"/>
      <c r="AK170" s="136">
        <v>0</v>
      </c>
      <c r="AL170" s="136"/>
      <c r="AM170" s="136"/>
      <c r="AN170" s="136"/>
      <c r="AO170" s="136"/>
      <c r="AP170" s="136">
        <v>0</v>
      </c>
      <c r="AQ170" s="136"/>
      <c r="AR170" s="136"/>
      <c r="AS170" s="136"/>
      <c r="AT170" s="136"/>
      <c r="AU170" s="136">
        <v>0</v>
      </c>
      <c r="AV170" s="136"/>
      <c r="AW170" s="136"/>
      <c r="AX170" s="136"/>
      <c r="AY170" s="136"/>
      <c r="AZ170" s="136">
        <v>0</v>
      </c>
      <c r="BA170" s="136"/>
      <c r="BB170" s="136"/>
      <c r="BC170" s="136"/>
      <c r="BD170" s="136"/>
      <c r="BE170" s="136">
        <v>0</v>
      </c>
      <c r="BF170" s="136"/>
      <c r="BG170" s="136"/>
      <c r="BH170" s="136"/>
      <c r="BI170" s="136"/>
    </row>
    <row r="171" spans="1:61" s="30" customFormat="1" ht="30" customHeight="1">
      <c r="A171" s="106">
        <v>4</v>
      </c>
      <c r="B171" s="107"/>
      <c r="C171" s="107"/>
      <c r="D171" s="158" t="s">
        <v>639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0" t="s">
        <v>329</v>
      </c>
      <c r="R171" s="50"/>
      <c r="S171" s="50"/>
      <c r="T171" s="50"/>
      <c r="U171" s="50"/>
      <c r="V171" s="50" t="s">
        <v>340</v>
      </c>
      <c r="W171" s="50"/>
      <c r="X171" s="50"/>
      <c r="Y171" s="50"/>
      <c r="Z171" s="50"/>
      <c r="AA171" s="50"/>
      <c r="AB171" s="50"/>
      <c r="AC171" s="50"/>
      <c r="AD171" s="50"/>
      <c r="AE171" s="50"/>
      <c r="AF171" s="136">
        <v>0</v>
      </c>
      <c r="AG171" s="136"/>
      <c r="AH171" s="136"/>
      <c r="AI171" s="136"/>
      <c r="AJ171" s="136"/>
      <c r="AK171" s="136">
        <v>0</v>
      </c>
      <c r="AL171" s="136"/>
      <c r="AM171" s="136"/>
      <c r="AN171" s="136"/>
      <c r="AO171" s="136"/>
      <c r="AP171" s="136">
        <v>0</v>
      </c>
      <c r="AQ171" s="136"/>
      <c r="AR171" s="136"/>
      <c r="AS171" s="136"/>
      <c r="AT171" s="136"/>
      <c r="AU171" s="136">
        <v>0</v>
      </c>
      <c r="AV171" s="136"/>
      <c r="AW171" s="136"/>
      <c r="AX171" s="136"/>
      <c r="AY171" s="136"/>
      <c r="AZ171" s="136">
        <v>0</v>
      </c>
      <c r="BA171" s="136"/>
      <c r="BB171" s="136"/>
      <c r="BC171" s="136"/>
      <c r="BD171" s="136"/>
      <c r="BE171" s="136">
        <v>0</v>
      </c>
      <c r="BF171" s="136"/>
      <c r="BG171" s="136"/>
      <c r="BH171" s="136"/>
      <c r="BI171" s="136"/>
    </row>
    <row r="172" spans="1:61" s="30" customFormat="1" ht="30" customHeight="1">
      <c r="A172" s="106">
        <v>5</v>
      </c>
      <c r="B172" s="107"/>
      <c r="C172" s="107"/>
      <c r="D172" s="158" t="s">
        <v>640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0" t="s">
        <v>590</v>
      </c>
      <c r="R172" s="50"/>
      <c r="S172" s="50"/>
      <c r="T172" s="50"/>
      <c r="U172" s="50"/>
      <c r="V172" s="50" t="s">
        <v>340</v>
      </c>
      <c r="W172" s="50"/>
      <c r="X172" s="50"/>
      <c r="Y172" s="50"/>
      <c r="Z172" s="50"/>
      <c r="AA172" s="50"/>
      <c r="AB172" s="50"/>
      <c r="AC172" s="50"/>
      <c r="AD172" s="50"/>
      <c r="AE172" s="50"/>
      <c r="AF172" s="136">
        <v>0</v>
      </c>
      <c r="AG172" s="136"/>
      <c r="AH172" s="136"/>
      <c r="AI172" s="136"/>
      <c r="AJ172" s="136"/>
      <c r="AK172" s="136">
        <v>0</v>
      </c>
      <c r="AL172" s="136"/>
      <c r="AM172" s="136"/>
      <c r="AN172" s="136"/>
      <c r="AO172" s="136"/>
      <c r="AP172" s="136">
        <v>0</v>
      </c>
      <c r="AQ172" s="136"/>
      <c r="AR172" s="136"/>
      <c r="AS172" s="136"/>
      <c r="AT172" s="136"/>
      <c r="AU172" s="136">
        <v>0</v>
      </c>
      <c r="AV172" s="136"/>
      <c r="AW172" s="136"/>
      <c r="AX172" s="136"/>
      <c r="AY172" s="136"/>
      <c r="AZ172" s="136">
        <v>0</v>
      </c>
      <c r="BA172" s="136"/>
      <c r="BB172" s="136"/>
      <c r="BC172" s="136"/>
      <c r="BD172" s="136"/>
      <c r="BE172" s="136">
        <v>0</v>
      </c>
      <c r="BF172" s="136"/>
      <c r="BG172" s="136"/>
      <c r="BH172" s="136"/>
      <c r="BI172" s="136"/>
    </row>
    <row r="173" spans="1:61" s="30" customFormat="1" ht="45" customHeight="1">
      <c r="A173" s="106">
        <v>6</v>
      </c>
      <c r="B173" s="107"/>
      <c r="C173" s="107"/>
      <c r="D173" s="158" t="s">
        <v>641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0" t="s">
        <v>590</v>
      </c>
      <c r="R173" s="50"/>
      <c r="S173" s="50"/>
      <c r="T173" s="50"/>
      <c r="U173" s="50"/>
      <c r="V173" s="50" t="s">
        <v>340</v>
      </c>
      <c r="W173" s="50"/>
      <c r="X173" s="50"/>
      <c r="Y173" s="50"/>
      <c r="Z173" s="50"/>
      <c r="AA173" s="50"/>
      <c r="AB173" s="50"/>
      <c r="AC173" s="50"/>
      <c r="AD173" s="50"/>
      <c r="AE173" s="50"/>
      <c r="AF173" s="136">
        <v>0</v>
      </c>
      <c r="AG173" s="136"/>
      <c r="AH173" s="136"/>
      <c r="AI173" s="136"/>
      <c r="AJ173" s="136"/>
      <c r="AK173" s="136">
        <v>0</v>
      </c>
      <c r="AL173" s="136"/>
      <c r="AM173" s="136"/>
      <c r="AN173" s="136"/>
      <c r="AO173" s="136"/>
      <c r="AP173" s="136">
        <v>0</v>
      </c>
      <c r="AQ173" s="136"/>
      <c r="AR173" s="136"/>
      <c r="AS173" s="136"/>
      <c r="AT173" s="136"/>
      <c r="AU173" s="136">
        <v>0</v>
      </c>
      <c r="AV173" s="136"/>
      <c r="AW173" s="136"/>
      <c r="AX173" s="136"/>
      <c r="AY173" s="136"/>
      <c r="AZ173" s="136">
        <v>0</v>
      </c>
      <c r="BA173" s="136"/>
      <c r="BB173" s="136"/>
      <c r="BC173" s="136"/>
      <c r="BD173" s="136"/>
      <c r="BE173" s="136">
        <v>0</v>
      </c>
      <c r="BF173" s="136"/>
      <c r="BG173" s="136"/>
      <c r="BH173" s="136"/>
      <c r="BI173" s="136"/>
    </row>
    <row r="174" spans="1:61" s="30" customFormat="1" ht="45" customHeight="1">
      <c r="A174" s="106">
        <v>7</v>
      </c>
      <c r="B174" s="107"/>
      <c r="C174" s="107"/>
      <c r="D174" s="158" t="s">
        <v>642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0" t="s">
        <v>329</v>
      </c>
      <c r="R174" s="50"/>
      <c r="S174" s="50"/>
      <c r="T174" s="50"/>
      <c r="U174" s="50"/>
      <c r="V174" s="50" t="s">
        <v>340</v>
      </c>
      <c r="W174" s="50"/>
      <c r="X174" s="50"/>
      <c r="Y174" s="50"/>
      <c r="Z174" s="50"/>
      <c r="AA174" s="50"/>
      <c r="AB174" s="50"/>
      <c r="AC174" s="50"/>
      <c r="AD174" s="50"/>
      <c r="AE174" s="50"/>
      <c r="AF174" s="136">
        <v>0</v>
      </c>
      <c r="AG174" s="136"/>
      <c r="AH174" s="136"/>
      <c r="AI174" s="136"/>
      <c r="AJ174" s="136"/>
      <c r="AK174" s="136">
        <v>0</v>
      </c>
      <c r="AL174" s="136"/>
      <c r="AM174" s="136"/>
      <c r="AN174" s="136"/>
      <c r="AO174" s="136"/>
      <c r="AP174" s="136">
        <v>0</v>
      </c>
      <c r="AQ174" s="136"/>
      <c r="AR174" s="136"/>
      <c r="AS174" s="136"/>
      <c r="AT174" s="136"/>
      <c r="AU174" s="136">
        <v>0</v>
      </c>
      <c r="AV174" s="136"/>
      <c r="AW174" s="136"/>
      <c r="AX174" s="136"/>
      <c r="AY174" s="136"/>
      <c r="AZ174" s="136">
        <v>0</v>
      </c>
      <c r="BA174" s="136"/>
      <c r="BB174" s="136"/>
      <c r="BC174" s="136"/>
      <c r="BD174" s="136"/>
      <c r="BE174" s="136">
        <v>0</v>
      </c>
      <c r="BF174" s="136"/>
      <c r="BG174" s="136"/>
      <c r="BH174" s="136"/>
      <c r="BI174" s="136"/>
    </row>
    <row r="175" spans="1:61" s="30" customFormat="1" ht="45" customHeight="1">
      <c r="A175" s="106">
        <v>8</v>
      </c>
      <c r="B175" s="107"/>
      <c r="C175" s="107"/>
      <c r="D175" s="158" t="s">
        <v>643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0" t="s">
        <v>590</v>
      </c>
      <c r="R175" s="50"/>
      <c r="S175" s="50"/>
      <c r="T175" s="50"/>
      <c r="U175" s="50"/>
      <c r="V175" s="50" t="s">
        <v>340</v>
      </c>
      <c r="W175" s="50"/>
      <c r="X175" s="50"/>
      <c r="Y175" s="50"/>
      <c r="Z175" s="50"/>
      <c r="AA175" s="50"/>
      <c r="AB175" s="50"/>
      <c r="AC175" s="50"/>
      <c r="AD175" s="50"/>
      <c r="AE175" s="50"/>
      <c r="AF175" s="136">
        <v>0</v>
      </c>
      <c r="AG175" s="136"/>
      <c r="AH175" s="136"/>
      <c r="AI175" s="136"/>
      <c r="AJ175" s="136"/>
      <c r="AK175" s="136">
        <v>0</v>
      </c>
      <c r="AL175" s="136"/>
      <c r="AM175" s="136"/>
      <c r="AN175" s="136"/>
      <c r="AO175" s="136"/>
      <c r="AP175" s="136">
        <v>0</v>
      </c>
      <c r="AQ175" s="136"/>
      <c r="AR175" s="136"/>
      <c r="AS175" s="136"/>
      <c r="AT175" s="136"/>
      <c r="AU175" s="136">
        <v>0</v>
      </c>
      <c r="AV175" s="136"/>
      <c r="AW175" s="136"/>
      <c r="AX175" s="136"/>
      <c r="AY175" s="136"/>
      <c r="AZ175" s="136">
        <v>0</v>
      </c>
      <c r="BA175" s="136"/>
      <c r="BB175" s="136"/>
      <c r="BC175" s="136"/>
      <c r="BD175" s="136"/>
      <c r="BE175" s="136">
        <v>0</v>
      </c>
      <c r="BF175" s="136"/>
      <c r="BG175" s="136"/>
      <c r="BH175" s="136"/>
      <c r="BI175" s="136"/>
    </row>
    <row r="176" spans="1:61" s="30" customFormat="1" ht="60" customHeight="1">
      <c r="A176" s="106">
        <v>9</v>
      </c>
      <c r="B176" s="107"/>
      <c r="C176" s="107"/>
      <c r="D176" s="158" t="s">
        <v>644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0" t="s">
        <v>590</v>
      </c>
      <c r="R176" s="50"/>
      <c r="S176" s="50"/>
      <c r="T176" s="50"/>
      <c r="U176" s="50"/>
      <c r="V176" s="50" t="s">
        <v>340</v>
      </c>
      <c r="W176" s="50"/>
      <c r="X176" s="50"/>
      <c r="Y176" s="50"/>
      <c r="Z176" s="50"/>
      <c r="AA176" s="50"/>
      <c r="AB176" s="50"/>
      <c r="AC176" s="50"/>
      <c r="AD176" s="50"/>
      <c r="AE176" s="50"/>
      <c r="AF176" s="136">
        <v>0</v>
      </c>
      <c r="AG176" s="136"/>
      <c r="AH176" s="136"/>
      <c r="AI176" s="136"/>
      <c r="AJ176" s="136"/>
      <c r="AK176" s="136">
        <v>0</v>
      </c>
      <c r="AL176" s="136"/>
      <c r="AM176" s="136"/>
      <c r="AN176" s="136"/>
      <c r="AO176" s="136"/>
      <c r="AP176" s="136">
        <v>0</v>
      </c>
      <c r="AQ176" s="136"/>
      <c r="AR176" s="136"/>
      <c r="AS176" s="136"/>
      <c r="AT176" s="136"/>
      <c r="AU176" s="136">
        <v>0</v>
      </c>
      <c r="AV176" s="136"/>
      <c r="AW176" s="136"/>
      <c r="AX176" s="136"/>
      <c r="AY176" s="136"/>
      <c r="AZ176" s="136">
        <v>0</v>
      </c>
      <c r="BA176" s="136"/>
      <c r="BB176" s="136"/>
      <c r="BC176" s="136"/>
      <c r="BD176" s="136"/>
      <c r="BE176" s="136">
        <v>0</v>
      </c>
      <c r="BF176" s="136"/>
      <c r="BG176" s="136"/>
      <c r="BH176" s="136"/>
      <c r="BI176" s="136"/>
    </row>
    <row r="177" spans="1:61" s="7" customFormat="1" ht="14.25">
      <c r="A177" s="121">
        <v>0</v>
      </c>
      <c r="B177" s="122"/>
      <c r="C177" s="122"/>
      <c r="D177" s="137" t="s">
        <v>338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9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</row>
    <row r="178" spans="1:61" s="30" customFormat="1" ht="57" customHeight="1">
      <c r="A178" s="106">
        <v>1</v>
      </c>
      <c r="B178" s="107"/>
      <c r="C178" s="107"/>
      <c r="D178" s="158" t="s">
        <v>645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0" t="s">
        <v>202</v>
      </c>
      <c r="R178" s="50"/>
      <c r="S178" s="50"/>
      <c r="T178" s="50"/>
      <c r="U178" s="50"/>
      <c r="V178" s="50" t="s">
        <v>340</v>
      </c>
      <c r="W178" s="50"/>
      <c r="X178" s="50"/>
      <c r="Y178" s="50"/>
      <c r="Z178" s="50"/>
      <c r="AA178" s="50"/>
      <c r="AB178" s="50"/>
      <c r="AC178" s="50"/>
      <c r="AD178" s="50"/>
      <c r="AE178" s="50"/>
      <c r="AF178" s="136">
        <v>0</v>
      </c>
      <c r="AG178" s="136"/>
      <c r="AH178" s="136"/>
      <c r="AI178" s="136"/>
      <c r="AJ178" s="136"/>
      <c r="AK178" s="136">
        <v>0</v>
      </c>
      <c r="AL178" s="136"/>
      <c r="AM178" s="136"/>
      <c r="AN178" s="136"/>
      <c r="AO178" s="136"/>
      <c r="AP178" s="136">
        <v>0</v>
      </c>
      <c r="AQ178" s="136"/>
      <c r="AR178" s="136"/>
      <c r="AS178" s="136"/>
      <c r="AT178" s="136"/>
      <c r="AU178" s="136">
        <v>0</v>
      </c>
      <c r="AV178" s="136"/>
      <c r="AW178" s="136"/>
      <c r="AX178" s="136"/>
      <c r="AY178" s="136"/>
      <c r="AZ178" s="136">
        <v>0</v>
      </c>
      <c r="BA178" s="136"/>
      <c r="BB178" s="136"/>
      <c r="BC178" s="136"/>
      <c r="BD178" s="136"/>
      <c r="BE178" s="136">
        <v>0</v>
      </c>
      <c r="BF178" s="136"/>
      <c r="BG178" s="136"/>
      <c r="BH178" s="136"/>
      <c r="BI178" s="136"/>
    </row>
    <row r="179" spans="1:61" s="30" customFormat="1" ht="60" customHeight="1">
      <c r="A179" s="106">
        <v>2</v>
      </c>
      <c r="B179" s="107"/>
      <c r="C179" s="107"/>
      <c r="D179" s="158" t="s">
        <v>646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0" t="s">
        <v>202</v>
      </c>
      <c r="R179" s="50"/>
      <c r="S179" s="50"/>
      <c r="T179" s="50"/>
      <c r="U179" s="50"/>
      <c r="V179" s="50" t="s">
        <v>340</v>
      </c>
      <c r="W179" s="50"/>
      <c r="X179" s="50"/>
      <c r="Y179" s="50"/>
      <c r="Z179" s="50"/>
      <c r="AA179" s="50"/>
      <c r="AB179" s="50"/>
      <c r="AC179" s="50"/>
      <c r="AD179" s="50"/>
      <c r="AE179" s="50"/>
      <c r="AF179" s="136">
        <v>0</v>
      </c>
      <c r="AG179" s="136"/>
      <c r="AH179" s="136"/>
      <c r="AI179" s="136"/>
      <c r="AJ179" s="136"/>
      <c r="AK179" s="136">
        <v>0</v>
      </c>
      <c r="AL179" s="136"/>
      <c r="AM179" s="136"/>
      <c r="AN179" s="136"/>
      <c r="AO179" s="136"/>
      <c r="AP179" s="136">
        <v>0</v>
      </c>
      <c r="AQ179" s="136"/>
      <c r="AR179" s="136"/>
      <c r="AS179" s="136"/>
      <c r="AT179" s="136"/>
      <c r="AU179" s="136">
        <v>0</v>
      </c>
      <c r="AV179" s="136"/>
      <c r="AW179" s="136"/>
      <c r="AX179" s="136"/>
      <c r="AY179" s="136"/>
      <c r="AZ179" s="136">
        <v>0</v>
      </c>
      <c r="BA179" s="136"/>
      <c r="BB179" s="136"/>
      <c r="BC179" s="136"/>
      <c r="BD179" s="136"/>
      <c r="BE179" s="136">
        <v>0</v>
      </c>
      <c r="BF179" s="136"/>
      <c r="BG179" s="136"/>
      <c r="BH179" s="136"/>
      <c r="BI179" s="136"/>
    </row>
    <row r="180" spans="1:61" s="30" customFormat="1" ht="75" customHeight="1">
      <c r="A180" s="106">
        <v>3</v>
      </c>
      <c r="B180" s="107"/>
      <c r="C180" s="107"/>
      <c r="D180" s="158" t="s">
        <v>647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0" t="s">
        <v>202</v>
      </c>
      <c r="R180" s="50"/>
      <c r="S180" s="50"/>
      <c r="T180" s="50"/>
      <c r="U180" s="50"/>
      <c r="V180" s="50" t="s">
        <v>340</v>
      </c>
      <c r="W180" s="50"/>
      <c r="X180" s="50"/>
      <c r="Y180" s="50"/>
      <c r="Z180" s="50"/>
      <c r="AA180" s="50"/>
      <c r="AB180" s="50"/>
      <c r="AC180" s="50"/>
      <c r="AD180" s="50"/>
      <c r="AE180" s="50"/>
      <c r="AF180" s="136">
        <v>0</v>
      </c>
      <c r="AG180" s="136"/>
      <c r="AH180" s="136"/>
      <c r="AI180" s="136"/>
      <c r="AJ180" s="136"/>
      <c r="AK180" s="136">
        <v>0</v>
      </c>
      <c r="AL180" s="136"/>
      <c r="AM180" s="136"/>
      <c r="AN180" s="136"/>
      <c r="AO180" s="136"/>
      <c r="AP180" s="136">
        <v>0</v>
      </c>
      <c r="AQ180" s="136"/>
      <c r="AR180" s="136"/>
      <c r="AS180" s="136"/>
      <c r="AT180" s="136"/>
      <c r="AU180" s="136">
        <v>0</v>
      </c>
      <c r="AV180" s="136"/>
      <c r="AW180" s="136"/>
      <c r="AX180" s="136"/>
      <c r="AY180" s="136"/>
      <c r="AZ180" s="136">
        <v>0</v>
      </c>
      <c r="BA180" s="136"/>
      <c r="BB180" s="136"/>
      <c r="BC180" s="136"/>
      <c r="BD180" s="136"/>
      <c r="BE180" s="136">
        <v>0</v>
      </c>
      <c r="BF180" s="136"/>
      <c r="BG180" s="136"/>
      <c r="BH180" s="136"/>
      <c r="BI180" s="136"/>
    </row>
    <row r="181" spans="1:61" s="30" customFormat="1" ht="45" customHeight="1">
      <c r="A181" s="106">
        <v>4</v>
      </c>
      <c r="B181" s="107"/>
      <c r="C181" s="107"/>
      <c r="D181" s="158" t="s">
        <v>648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0" t="s">
        <v>202</v>
      </c>
      <c r="R181" s="50"/>
      <c r="S181" s="50"/>
      <c r="T181" s="50"/>
      <c r="U181" s="50"/>
      <c r="V181" s="50" t="s">
        <v>340</v>
      </c>
      <c r="W181" s="50"/>
      <c r="X181" s="50"/>
      <c r="Y181" s="50"/>
      <c r="Z181" s="50"/>
      <c r="AA181" s="50"/>
      <c r="AB181" s="50"/>
      <c r="AC181" s="50"/>
      <c r="AD181" s="50"/>
      <c r="AE181" s="50"/>
      <c r="AF181" s="136">
        <v>0</v>
      </c>
      <c r="AG181" s="136"/>
      <c r="AH181" s="136"/>
      <c r="AI181" s="136"/>
      <c r="AJ181" s="136"/>
      <c r="AK181" s="136">
        <v>0</v>
      </c>
      <c r="AL181" s="136"/>
      <c r="AM181" s="136"/>
      <c r="AN181" s="136"/>
      <c r="AO181" s="136"/>
      <c r="AP181" s="136">
        <v>0</v>
      </c>
      <c r="AQ181" s="136"/>
      <c r="AR181" s="136"/>
      <c r="AS181" s="136"/>
      <c r="AT181" s="136"/>
      <c r="AU181" s="136">
        <v>0</v>
      </c>
      <c r="AV181" s="136"/>
      <c r="AW181" s="136"/>
      <c r="AX181" s="136"/>
      <c r="AY181" s="136"/>
      <c r="AZ181" s="136">
        <v>0</v>
      </c>
      <c r="BA181" s="136"/>
      <c r="BB181" s="136"/>
      <c r="BC181" s="136"/>
      <c r="BD181" s="136"/>
      <c r="BE181" s="136">
        <v>0</v>
      </c>
      <c r="BF181" s="136"/>
      <c r="BG181" s="136"/>
      <c r="BH181" s="136"/>
      <c r="BI181" s="136"/>
    </row>
    <row r="182" spans="1:61" s="30" customFormat="1" ht="45" customHeight="1">
      <c r="A182" s="106">
        <v>5</v>
      </c>
      <c r="B182" s="107"/>
      <c r="C182" s="107"/>
      <c r="D182" s="158" t="s">
        <v>649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0" t="s">
        <v>202</v>
      </c>
      <c r="R182" s="50"/>
      <c r="S182" s="50"/>
      <c r="T182" s="50"/>
      <c r="U182" s="50"/>
      <c r="V182" s="50" t="s">
        <v>340</v>
      </c>
      <c r="W182" s="50"/>
      <c r="X182" s="50"/>
      <c r="Y182" s="50"/>
      <c r="Z182" s="50"/>
      <c r="AA182" s="50"/>
      <c r="AB182" s="50"/>
      <c r="AC182" s="50"/>
      <c r="AD182" s="50"/>
      <c r="AE182" s="50"/>
      <c r="AF182" s="136">
        <v>0</v>
      </c>
      <c r="AG182" s="136"/>
      <c r="AH182" s="136"/>
      <c r="AI182" s="136"/>
      <c r="AJ182" s="136"/>
      <c r="AK182" s="136">
        <v>0</v>
      </c>
      <c r="AL182" s="136"/>
      <c r="AM182" s="136"/>
      <c r="AN182" s="136"/>
      <c r="AO182" s="136"/>
      <c r="AP182" s="136">
        <v>0</v>
      </c>
      <c r="AQ182" s="136"/>
      <c r="AR182" s="136"/>
      <c r="AS182" s="136"/>
      <c r="AT182" s="136"/>
      <c r="AU182" s="136">
        <v>0</v>
      </c>
      <c r="AV182" s="136"/>
      <c r="AW182" s="136"/>
      <c r="AX182" s="136"/>
      <c r="AY182" s="136"/>
      <c r="AZ182" s="136">
        <v>0</v>
      </c>
      <c r="BA182" s="136"/>
      <c r="BB182" s="136"/>
      <c r="BC182" s="136"/>
      <c r="BD182" s="136"/>
      <c r="BE182" s="136">
        <v>0</v>
      </c>
      <c r="BF182" s="136"/>
      <c r="BG182" s="136"/>
      <c r="BH182" s="136"/>
      <c r="BI182" s="136"/>
    </row>
    <row r="183" spans="1:61" s="30" customFormat="1" ht="60" customHeight="1">
      <c r="A183" s="106">
        <v>6</v>
      </c>
      <c r="B183" s="107"/>
      <c r="C183" s="107"/>
      <c r="D183" s="158" t="s">
        <v>650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0" t="s">
        <v>202</v>
      </c>
      <c r="R183" s="50"/>
      <c r="S183" s="50"/>
      <c r="T183" s="50"/>
      <c r="U183" s="50"/>
      <c r="V183" s="50" t="s">
        <v>340</v>
      </c>
      <c r="W183" s="50"/>
      <c r="X183" s="50"/>
      <c r="Y183" s="50"/>
      <c r="Z183" s="50"/>
      <c r="AA183" s="50"/>
      <c r="AB183" s="50"/>
      <c r="AC183" s="50"/>
      <c r="AD183" s="50"/>
      <c r="AE183" s="50"/>
      <c r="AF183" s="136">
        <v>0</v>
      </c>
      <c r="AG183" s="136"/>
      <c r="AH183" s="136"/>
      <c r="AI183" s="136"/>
      <c r="AJ183" s="136"/>
      <c r="AK183" s="136">
        <v>0</v>
      </c>
      <c r="AL183" s="136"/>
      <c r="AM183" s="136"/>
      <c r="AN183" s="136"/>
      <c r="AO183" s="136"/>
      <c r="AP183" s="136">
        <v>0</v>
      </c>
      <c r="AQ183" s="136"/>
      <c r="AR183" s="136"/>
      <c r="AS183" s="136"/>
      <c r="AT183" s="136"/>
      <c r="AU183" s="136">
        <v>0</v>
      </c>
      <c r="AV183" s="136"/>
      <c r="AW183" s="136"/>
      <c r="AX183" s="136"/>
      <c r="AY183" s="136"/>
      <c r="AZ183" s="136">
        <v>0</v>
      </c>
      <c r="BA183" s="136"/>
      <c r="BB183" s="136"/>
      <c r="BC183" s="136"/>
      <c r="BD183" s="136"/>
      <c r="BE183" s="136">
        <v>0</v>
      </c>
      <c r="BF183" s="136"/>
      <c r="BG183" s="136"/>
      <c r="BH183" s="136"/>
      <c r="BI183" s="136"/>
    </row>
    <row r="184" spans="1:61" s="30" customFormat="1" ht="60" customHeight="1">
      <c r="A184" s="106">
        <v>7</v>
      </c>
      <c r="B184" s="107"/>
      <c r="C184" s="107"/>
      <c r="D184" s="158" t="s">
        <v>651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0" t="s">
        <v>202</v>
      </c>
      <c r="R184" s="50"/>
      <c r="S184" s="50"/>
      <c r="T184" s="50"/>
      <c r="U184" s="50"/>
      <c r="V184" s="50" t="s">
        <v>340</v>
      </c>
      <c r="W184" s="50"/>
      <c r="X184" s="50"/>
      <c r="Y184" s="50"/>
      <c r="Z184" s="50"/>
      <c r="AA184" s="50"/>
      <c r="AB184" s="50"/>
      <c r="AC184" s="50"/>
      <c r="AD184" s="50"/>
      <c r="AE184" s="50"/>
      <c r="AF184" s="136">
        <v>0</v>
      </c>
      <c r="AG184" s="136"/>
      <c r="AH184" s="136"/>
      <c r="AI184" s="136"/>
      <c r="AJ184" s="136"/>
      <c r="AK184" s="136">
        <v>0</v>
      </c>
      <c r="AL184" s="136"/>
      <c r="AM184" s="136"/>
      <c r="AN184" s="136"/>
      <c r="AO184" s="136"/>
      <c r="AP184" s="136">
        <v>0</v>
      </c>
      <c r="AQ184" s="136"/>
      <c r="AR184" s="136"/>
      <c r="AS184" s="136"/>
      <c r="AT184" s="136"/>
      <c r="AU184" s="136">
        <v>0</v>
      </c>
      <c r="AV184" s="136"/>
      <c r="AW184" s="136"/>
      <c r="AX184" s="136"/>
      <c r="AY184" s="136"/>
      <c r="AZ184" s="136">
        <v>0</v>
      </c>
      <c r="BA184" s="136"/>
      <c r="BB184" s="136"/>
      <c r="BC184" s="136"/>
      <c r="BD184" s="136"/>
      <c r="BE184" s="136">
        <v>0</v>
      </c>
      <c r="BF184" s="136"/>
      <c r="BG184" s="136"/>
      <c r="BH184" s="136"/>
      <c r="BI184" s="136"/>
    </row>
    <row r="185" spans="1:61" s="30" customFormat="1" ht="60" customHeight="1">
      <c r="A185" s="106">
        <v>8</v>
      </c>
      <c r="B185" s="107"/>
      <c r="C185" s="107"/>
      <c r="D185" s="158" t="s">
        <v>652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0" t="s">
        <v>202</v>
      </c>
      <c r="R185" s="50"/>
      <c r="S185" s="50"/>
      <c r="T185" s="50"/>
      <c r="U185" s="50"/>
      <c r="V185" s="50" t="s">
        <v>340</v>
      </c>
      <c r="W185" s="50"/>
      <c r="X185" s="50"/>
      <c r="Y185" s="50"/>
      <c r="Z185" s="50"/>
      <c r="AA185" s="50"/>
      <c r="AB185" s="50"/>
      <c r="AC185" s="50"/>
      <c r="AD185" s="50"/>
      <c r="AE185" s="50"/>
      <c r="AF185" s="136">
        <v>0</v>
      </c>
      <c r="AG185" s="136"/>
      <c r="AH185" s="136"/>
      <c r="AI185" s="136"/>
      <c r="AJ185" s="136"/>
      <c r="AK185" s="136">
        <v>0</v>
      </c>
      <c r="AL185" s="136"/>
      <c r="AM185" s="136"/>
      <c r="AN185" s="136"/>
      <c r="AO185" s="136"/>
      <c r="AP185" s="136">
        <v>0</v>
      </c>
      <c r="AQ185" s="136"/>
      <c r="AR185" s="136"/>
      <c r="AS185" s="136"/>
      <c r="AT185" s="136"/>
      <c r="AU185" s="136">
        <v>0</v>
      </c>
      <c r="AV185" s="136"/>
      <c r="AW185" s="136"/>
      <c r="AX185" s="136"/>
      <c r="AY185" s="136"/>
      <c r="AZ185" s="136">
        <v>0</v>
      </c>
      <c r="BA185" s="136"/>
      <c r="BB185" s="136"/>
      <c r="BC185" s="136"/>
      <c r="BD185" s="136"/>
      <c r="BE185" s="136">
        <v>0</v>
      </c>
      <c r="BF185" s="136"/>
      <c r="BG185" s="136"/>
      <c r="BH185" s="136"/>
      <c r="BI185" s="136"/>
    </row>
    <row r="186" spans="1:61" s="30" customFormat="1" ht="60" customHeight="1">
      <c r="A186" s="106">
        <v>9</v>
      </c>
      <c r="B186" s="107"/>
      <c r="C186" s="107"/>
      <c r="D186" s="158" t="s">
        <v>653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0" t="s">
        <v>202</v>
      </c>
      <c r="R186" s="50"/>
      <c r="S186" s="50"/>
      <c r="T186" s="50"/>
      <c r="U186" s="50"/>
      <c r="V186" s="50" t="s">
        <v>340</v>
      </c>
      <c r="W186" s="50"/>
      <c r="X186" s="50"/>
      <c r="Y186" s="50"/>
      <c r="Z186" s="50"/>
      <c r="AA186" s="50"/>
      <c r="AB186" s="50"/>
      <c r="AC186" s="50"/>
      <c r="AD186" s="50"/>
      <c r="AE186" s="50"/>
      <c r="AF186" s="136">
        <v>0</v>
      </c>
      <c r="AG186" s="136"/>
      <c r="AH186" s="136"/>
      <c r="AI186" s="136"/>
      <c r="AJ186" s="136"/>
      <c r="AK186" s="136">
        <v>0</v>
      </c>
      <c r="AL186" s="136"/>
      <c r="AM186" s="136"/>
      <c r="AN186" s="136"/>
      <c r="AO186" s="136"/>
      <c r="AP186" s="136">
        <v>0</v>
      </c>
      <c r="AQ186" s="136"/>
      <c r="AR186" s="136"/>
      <c r="AS186" s="136"/>
      <c r="AT186" s="136"/>
      <c r="AU186" s="136">
        <v>0</v>
      </c>
      <c r="AV186" s="136"/>
      <c r="AW186" s="136"/>
      <c r="AX186" s="136"/>
      <c r="AY186" s="136"/>
      <c r="AZ186" s="136">
        <v>0</v>
      </c>
      <c r="BA186" s="136"/>
      <c r="BB186" s="136"/>
      <c r="BC186" s="136"/>
      <c r="BD186" s="136"/>
      <c r="BE186" s="136">
        <v>0</v>
      </c>
      <c r="BF186" s="136"/>
      <c r="BG186" s="136"/>
      <c r="BH186" s="136"/>
      <c r="BI186" s="136"/>
    </row>
    <row r="187" spans="1:61" s="7" customFormat="1" ht="14.25">
      <c r="A187" s="121">
        <v>0</v>
      </c>
      <c r="B187" s="122"/>
      <c r="C187" s="122"/>
      <c r="D187" s="137" t="s">
        <v>344</v>
      </c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9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</row>
    <row r="188" spans="1:61" s="30" customFormat="1" ht="57" customHeight="1">
      <c r="A188" s="106">
        <v>1</v>
      </c>
      <c r="B188" s="107"/>
      <c r="C188" s="107"/>
      <c r="D188" s="158" t="s">
        <v>654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0" t="s">
        <v>346</v>
      </c>
      <c r="R188" s="50"/>
      <c r="S188" s="50"/>
      <c r="T188" s="50"/>
      <c r="U188" s="50"/>
      <c r="V188" s="50" t="s">
        <v>340</v>
      </c>
      <c r="W188" s="50"/>
      <c r="X188" s="50"/>
      <c r="Y188" s="50"/>
      <c r="Z188" s="50"/>
      <c r="AA188" s="50"/>
      <c r="AB188" s="50"/>
      <c r="AC188" s="50"/>
      <c r="AD188" s="50"/>
      <c r="AE188" s="50"/>
      <c r="AF188" s="136">
        <v>0</v>
      </c>
      <c r="AG188" s="136"/>
      <c r="AH188" s="136"/>
      <c r="AI188" s="136"/>
      <c r="AJ188" s="136"/>
      <c r="AK188" s="136">
        <v>0</v>
      </c>
      <c r="AL188" s="136"/>
      <c r="AM188" s="136"/>
      <c r="AN188" s="136"/>
      <c r="AO188" s="136"/>
      <c r="AP188" s="136">
        <v>0</v>
      </c>
      <c r="AQ188" s="136"/>
      <c r="AR188" s="136"/>
      <c r="AS188" s="136"/>
      <c r="AT188" s="136"/>
      <c r="AU188" s="136">
        <v>0</v>
      </c>
      <c r="AV188" s="136"/>
      <c r="AW188" s="136"/>
      <c r="AX188" s="136"/>
      <c r="AY188" s="136"/>
      <c r="AZ188" s="136">
        <v>0</v>
      </c>
      <c r="BA188" s="136"/>
      <c r="BB188" s="136"/>
      <c r="BC188" s="136"/>
      <c r="BD188" s="136"/>
      <c r="BE188" s="136">
        <v>0</v>
      </c>
      <c r="BF188" s="136"/>
      <c r="BG188" s="136"/>
      <c r="BH188" s="136"/>
      <c r="BI188" s="136"/>
    </row>
    <row r="189" spans="1:61" s="30" customFormat="1" ht="45" customHeight="1">
      <c r="A189" s="106">
        <v>2</v>
      </c>
      <c r="B189" s="107"/>
      <c r="C189" s="107"/>
      <c r="D189" s="158" t="s">
        <v>654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0" t="s">
        <v>346</v>
      </c>
      <c r="R189" s="50"/>
      <c r="S189" s="50"/>
      <c r="T189" s="50"/>
      <c r="U189" s="50"/>
      <c r="V189" s="50" t="s">
        <v>340</v>
      </c>
      <c r="W189" s="50"/>
      <c r="X189" s="50"/>
      <c r="Y189" s="50"/>
      <c r="Z189" s="50"/>
      <c r="AA189" s="50"/>
      <c r="AB189" s="50"/>
      <c r="AC189" s="50"/>
      <c r="AD189" s="50"/>
      <c r="AE189" s="50"/>
      <c r="AF189" s="136">
        <v>0</v>
      </c>
      <c r="AG189" s="136"/>
      <c r="AH189" s="136"/>
      <c r="AI189" s="136"/>
      <c r="AJ189" s="136"/>
      <c r="AK189" s="136">
        <v>0</v>
      </c>
      <c r="AL189" s="136"/>
      <c r="AM189" s="136"/>
      <c r="AN189" s="136"/>
      <c r="AO189" s="136"/>
      <c r="AP189" s="136">
        <v>0</v>
      </c>
      <c r="AQ189" s="136"/>
      <c r="AR189" s="136"/>
      <c r="AS189" s="136"/>
      <c r="AT189" s="136"/>
      <c r="AU189" s="136">
        <v>0</v>
      </c>
      <c r="AV189" s="136"/>
      <c r="AW189" s="136"/>
      <c r="AX189" s="136"/>
      <c r="AY189" s="136"/>
      <c r="AZ189" s="136">
        <v>0</v>
      </c>
      <c r="BA189" s="136"/>
      <c r="BB189" s="136"/>
      <c r="BC189" s="136"/>
      <c r="BD189" s="136"/>
      <c r="BE189" s="136">
        <v>0</v>
      </c>
      <c r="BF189" s="136"/>
      <c r="BG189" s="136"/>
      <c r="BH189" s="136"/>
      <c r="BI189" s="136"/>
    </row>
    <row r="190" spans="1:61" s="30" customFormat="1" ht="15" customHeight="1">
      <c r="A190" s="106">
        <v>3</v>
      </c>
      <c r="B190" s="107"/>
      <c r="C190" s="107"/>
      <c r="D190" s="158" t="s">
        <v>655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0" t="s">
        <v>346</v>
      </c>
      <c r="R190" s="50"/>
      <c r="S190" s="50"/>
      <c r="T190" s="50"/>
      <c r="U190" s="50"/>
      <c r="V190" s="50" t="s">
        <v>340</v>
      </c>
      <c r="W190" s="50"/>
      <c r="X190" s="50"/>
      <c r="Y190" s="50"/>
      <c r="Z190" s="50"/>
      <c r="AA190" s="50"/>
      <c r="AB190" s="50"/>
      <c r="AC190" s="50"/>
      <c r="AD190" s="50"/>
      <c r="AE190" s="50"/>
      <c r="AF190" s="136">
        <v>0</v>
      </c>
      <c r="AG190" s="136"/>
      <c r="AH190" s="136"/>
      <c r="AI190" s="136"/>
      <c r="AJ190" s="136"/>
      <c r="AK190" s="136">
        <v>0</v>
      </c>
      <c r="AL190" s="136"/>
      <c r="AM190" s="136"/>
      <c r="AN190" s="136"/>
      <c r="AO190" s="136"/>
      <c r="AP190" s="136">
        <v>0</v>
      </c>
      <c r="AQ190" s="136"/>
      <c r="AR190" s="136"/>
      <c r="AS190" s="136"/>
      <c r="AT190" s="136"/>
      <c r="AU190" s="136">
        <v>0</v>
      </c>
      <c r="AV190" s="136"/>
      <c r="AW190" s="136"/>
      <c r="AX190" s="136"/>
      <c r="AY190" s="136"/>
      <c r="AZ190" s="136">
        <v>0</v>
      </c>
      <c r="BA190" s="136"/>
      <c r="BB190" s="136"/>
      <c r="BC190" s="136"/>
      <c r="BD190" s="136"/>
      <c r="BE190" s="136">
        <v>0</v>
      </c>
      <c r="BF190" s="136"/>
      <c r="BG190" s="136"/>
      <c r="BH190" s="136"/>
      <c r="BI190" s="136"/>
    </row>
    <row r="191" spans="1:61" s="30" customFormat="1" ht="45" customHeight="1">
      <c r="A191" s="106">
        <v>4</v>
      </c>
      <c r="B191" s="107"/>
      <c r="C191" s="107"/>
      <c r="D191" s="158" t="s">
        <v>656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0" t="s">
        <v>346</v>
      </c>
      <c r="R191" s="50"/>
      <c r="S191" s="50"/>
      <c r="T191" s="50"/>
      <c r="U191" s="50"/>
      <c r="V191" s="50" t="s">
        <v>340</v>
      </c>
      <c r="W191" s="50"/>
      <c r="X191" s="50"/>
      <c r="Y191" s="50"/>
      <c r="Z191" s="50"/>
      <c r="AA191" s="50"/>
      <c r="AB191" s="50"/>
      <c r="AC191" s="50"/>
      <c r="AD191" s="50"/>
      <c r="AE191" s="50"/>
      <c r="AF191" s="136">
        <v>0</v>
      </c>
      <c r="AG191" s="136"/>
      <c r="AH191" s="136"/>
      <c r="AI191" s="136"/>
      <c r="AJ191" s="136"/>
      <c r="AK191" s="136">
        <v>0</v>
      </c>
      <c r="AL191" s="136"/>
      <c r="AM191" s="136"/>
      <c r="AN191" s="136"/>
      <c r="AO191" s="136"/>
      <c r="AP191" s="136">
        <v>0</v>
      </c>
      <c r="AQ191" s="136"/>
      <c r="AR191" s="136"/>
      <c r="AS191" s="136"/>
      <c r="AT191" s="136"/>
      <c r="AU191" s="136">
        <v>0</v>
      </c>
      <c r="AV191" s="136"/>
      <c r="AW191" s="136"/>
      <c r="AX191" s="136"/>
      <c r="AY191" s="136"/>
      <c r="AZ191" s="136">
        <v>0</v>
      </c>
      <c r="BA191" s="136"/>
      <c r="BB191" s="136"/>
      <c r="BC191" s="136"/>
      <c r="BD191" s="136"/>
      <c r="BE191" s="136">
        <v>0</v>
      </c>
      <c r="BF191" s="136"/>
      <c r="BG191" s="136"/>
      <c r="BH191" s="136"/>
      <c r="BI191" s="136"/>
    </row>
    <row r="192" spans="1:61" s="30" customFormat="1" ht="30" customHeight="1">
      <c r="A192" s="106">
        <v>5</v>
      </c>
      <c r="B192" s="107"/>
      <c r="C192" s="107"/>
      <c r="D192" s="158" t="s">
        <v>657</v>
      </c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5"/>
      <c r="Q192" s="50" t="s">
        <v>346</v>
      </c>
      <c r="R192" s="50"/>
      <c r="S192" s="50"/>
      <c r="T192" s="50"/>
      <c r="U192" s="50"/>
      <c r="V192" s="50" t="s">
        <v>340</v>
      </c>
      <c r="W192" s="50"/>
      <c r="X192" s="50"/>
      <c r="Y192" s="50"/>
      <c r="Z192" s="50"/>
      <c r="AA192" s="50"/>
      <c r="AB192" s="50"/>
      <c r="AC192" s="50"/>
      <c r="AD192" s="50"/>
      <c r="AE192" s="50"/>
      <c r="AF192" s="136">
        <v>0</v>
      </c>
      <c r="AG192" s="136"/>
      <c r="AH192" s="136"/>
      <c r="AI192" s="136"/>
      <c r="AJ192" s="136"/>
      <c r="AK192" s="136">
        <v>0</v>
      </c>
      <c r="AL192" s="136"/>
      <c r="AM192" s="136"/>
      <c r="AN192" s="136"/>
      <c r="AO192" s="136"/>
      <c r="AP192" s="136">
        <v>0</v>
      </c>
      <c r="AQ192" s="136"/>
      <c r="AR192" s="136"/>
      <c r="AS192" s="136"/>
      <c r="AT192" s="136"/>
      <c r="AU192" s="136">
        <v>0</v>
      </c>
      <c r="AV192" s="136"/>
      <c r="AW192" s="136"/>
      <c r="AX192" s="136"/>
      <c r="AY192" s="136"/>
      <c r="AZ192" s="136">
        <v>0</v>
      </c>
      <c r="BA192" s="136"/>
      <c r="BB192" s="136"/>
      <c r="BC192" s="136"/>
      <c r="BD192" s="136"/>
      <c r="BE192" s="136">
        <v>0</v>
      </c>
      <c r="BF192" s="136"/>
      <c r="BG192" s="136"/>
      <c r="BH192" s="136"/>
      <c r="BI192" s="136"/>
    </row>
    <row r="193" spans="1:79" s="30" customFormat="1" ht="60" customHeight="1">
      <c r="A193" s="106">
        <v>6</v>
      </c>
      <c r="B193" s="107"/>
      <c r="C193" s="107"/>
      <c r="D193" s="158" t="s">
        <v>658</v>
      </c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5"/>
      <c r="Q193" s="50" t="s">
        <v>346</v>
      </c>
      <c r="R193" s="50"/>
      <c r="S193" s="50"/>
      <c r="T193" s="50"/>
      <c r="U193" s="50"/>
      <c r="V193" s="50" t="s">
        <v>340</v>
      </c>
      <c r="W193" s="50"/>
      <c r="X193" s="50"/>
      <c r="Y193" s="50"/>
      <c r="Z193" s="50"/>
      <c r="AA193" s="50"/>
      <c r="AB193" s="50"/>
      <c r="AC193" s="50"/>
      <c r="AD193" s="50"/>
      <c r="AE193" s="50"/>
      <c r="AF193" s="136">
        <v>0</v>
      </c>
      <c r="AG193" s="136"/>
      <c r="AH193" s="136"/>
      <c r="AI193" s="136"/>
      <c r="AJ193" s="136"/>
      <c r="AK193" s="136">
        <v>0</v>
      </c>
      <c r="AL193" s="136"/>
      <c r="AM193" s="136"/>
      <c r="AN193" s="136"/>
      <c r="AO193" s="136"/>
      <c r="AP193" s="136">
        <v>0</v>
      </c>
      <c r="AQ193" s="136"/>
      <c r="AR193" s="136"/>
      <c r="AS193" s="136"/>
      <c r="AT193" s="136"/>
      <c r="AU193" s="136">
        <v>0</v>
      </c>
      <c r="AV193" s="136"/>
      <c r="AW193" s="136"/>
      <c r="AX193" s="136"/>
      <c r="AY193" s="136"/>
      <c r="AZ193" s="136">
        <v>0</v>
      </c>
      <c r="BA193" s="136"/>
      <c r="BB193" s="136"/>
      <c r="BC193" s="136"/>
      <c r="BD193" s="136"/>
      <c r="BE193" s="136">
        <v>0</v>
      </c>
      <c r="BF193" s="136"/>
      <c r="BG193" s="136"/>
      <c r="BH193" s="136"/>
      <c r="BI193" s="136"/>
    </row>
    <row r="194" spans="1:79" s="30" customFormat="1" ht="60" customHeight="1">
      <c r="A194" s="106">
        <v>7</v>
      </c>
      <c r="B194" s="107"/>
      <c r="C194" s="107"/>
      <c r="D194" s="158" t="s">
        <v>659</v>
      </c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5"/>
      <c r="Q194" s="50" t="s">
        <v>346</v>
      </c>
      <c r="R194" s="50"/>
      <c r="S194" s="50"/>
      <c r="T194" s="50"/>
      <c r="U194" s="50"/>
      <c r="V194" s="50" t="s">
        <v>340</v>
      </c>
      <c r="W194" s="50"/>
      <c r="X194" s="50"/>
      <c r="Y194" s="50"/>
      <c r="Z194" s="50"/>
      <c r="AA194" s="50"/>
      <c r="AB194" s="50"/>
      <c r="AC194" s="50"/>
      <c r="AD194" s="50"/>
      <c r="AE194" s="50"/>
      <c r="AF194" s="136">
        <v>0</v>
      </c>
      <c r="AG194" s="136"/>
      <c r="AH194" s="136"/>
      <c r="AI194" s="136"/>
      <c r="AJ194" s="136"/>
      <c r="AK194" s="136">
        <v>0</v>
      </c>
      <c r="AL194" s="136"/>
      <c r="AM194" s="136"/>
      <c r="AN194" s="136"/>
      <c r="AO194" s="136"/>
      <c r="AP194" s="136">
        <v>0</v>
      </c>
      <c r="AQ194" s="136"/>
      <c r="AR194" s="136"/>
      <c r="AS194" s="136"/>
      <c r="AT194" s="136"/>
      <c r="AU194" s="136">
        <v>0</v>
      </c>
      <c r="AV194" s="136"/>
      <c r="AW194" s="136"/>
      <c r="AX194" s="136"/>
      <c r="AY194" s="136"/>
      <c r="AZ194" s="136">
        <v>0</v>
      </c>
      <c r="BA194" s="136"/>
      <c r="BB194" s="136"/>
      <c r="BC194" s="136"/>
      <c r="BD194" s="136"/>
      <c r="BE194" s="136">
        <v>0</v>
      </c>
      <c r="BF194" s="136"/>
      <c r="BG194" s="136"/>
      <c r="BH194" s="136"/>
      <c r="BI194" s="136"/>
    </row>
    <row r="195" spans="1:79" s="30" customFormat="1" ht="60" customHeight="1">
      <c r="A195" s="106">
        <v>8</v>
      </c>
      <c r="B195" s="107"/>
      <c r="C195" s="107"/>
      <c r="D195" s="158" t="s">
        <v>660</v>
      </c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5"/>
      <c r="Q195" s="50" t="s">
        <v>346</v>
      </c>
      <c r="R195" s="50"/>
      <c r="S195" s="50"/>
      <c r="T195" s="50"/>
      <c r="U195" s="50"/>
      <c r="V195" s="50" t="s">
        <v>340</v>
      </c>
      <c r="W195" s="50"/>
      <c r="X195" s="50"/>
      <c r="Y195" s="50"/>
      <c r="Z195" s="50"/>
      <c r="AA195" s="50"/>
      <c r="AB195" s="50"/>
      <c r="AC195" s="50"/>
      <c r="AD195" s="50"/>
      <c r="AE195" s="50"/>
      <c r="AF195" s="136">
        <v>0</v>
      </c>
      <c r="AG195" s="136"/>
      <c r="AH195" s="136"/>
      <c r="AI195" s="136"/>
      <c r="AJ195" s="136"/>
      <c r="AK195" s="136">
        <v>0</v>
      </c>
      <c r="AL195" s="136"/>
      <c r="AM195" s="136"/>
      <c r="AN195" s="136"/>
      <c r="AO195" s="136"/>
      <c r="AP195" s="136">
        <v>0</v>
      </c>
      <c r="AQ195" s="136"/>
      <c r="AR195" s="136"/>
      <c r="AS195" s="136"/>
      <c r="AT195" s="136"/>
      <c r="AU195" s="136">
        <v>0</v>
      </c>
      <c r="AV195" s="136"/>
      <c r="AW195" s="136"/>
      <c r="AX195" s="136"/>
      <c r="AY195" s="136"/>
      <c r="AZ195" s="136">
        <v>0</v>
      </c>
      <c r="BA195" s="136"/>
      <c r="BB195" s="136"/>
      <c r="BC195" s="136"/>
      <c r="BD195" s="136"/>
      <c r="BE195" s="136">
        <v>0</v>
      </c>
      <c r="BF195" s="136"/>
      <c r="BG195" s="136"/>
      <c r="BH195" s="136"/>
      <c r="BI195" s="136"/>
    </row>
    <row r="196" spans="1:79" s="30" customFormat="1" ht="60" customHeight="1">
      <c r="A196" s="106">
        <v>9</v>
      </c>
      <c r="B196" s="107"/>
      <c r="C196" s="107"/>
      <c r="D196" s="158" t="s">
        <v>661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5"/>
      <c r="Q196" s="50" t="s">
        <v>346</v>
      </c>
      <c r="R196" s="50"/>
      <c r="S196" s="50"/>
      <c r="T196" s="50"/>
      <c r="U196" s="50"/>
      <c r="V196" s="50" t="s">
        <v>340</v>
      </c>
      <c r="W196" s="50"/>
      <c r="X196" s="50"/>
      <c r="Y196" s="50"/>
      <c r="Z196" s="50"/>
      <c r="AA196" s="50"/>
      <c r="AB196" s="50"/>
      <c r="AC196" s="50"/>
      <c r="AD196" s="50"/>
      <c r="AE196" s="50"/>
      <c r="AF196" s="136">
        <v>0</v>
      </c>
      <c r="AG196" s="136"/>
      <c r="AH196" s="136"/>
      <c r="AI196" s="136"/>
      <c r="AJ196" s="136"/>
      <c r="AK196" s="136">
        <v>0</v>
      </c>
      <c r="AL196" s="136"/>
      <c r="AM196" s="136"/>
      <c r="AN196" s="136"/>
      <c r="AO196" s="136"/>
      <c r="AP196" s="136">
        <v>0</v>
      </c>
      <c r="AQ196" s="136"/>
      <c r="AR196" s="136"/>
      <c r="AS196" s="136"/>
      <c r="AT196" s="136"/>
      <c r="AU196" s="136">
        <v>0</v>
      </c>
      <c r="AV196" s="136"/>
      <c r="AW196" s="136"/>
      <c r="AX196" s="136"/>
      <c r="AY196" s="136"/>
      <c r="AZ196" s="136">
        <v>0</v>
      </c>
      <c r="BA196" s="136"/>
      <c r="BB196" s="136"/>
      <c r="BC196" s="136"/>
      <c r="BD196" s="136"/>
      <c r="BE196" s="136">
        <v>0</v>
      </c>
      <c r="BF196" s="136"/>
      <c r="BG196" s="136"/>
      <c r="BH196" s="136"/>
      <c r="BI196" s="136"/>
    </row>
    <row r="198" spans="1:79" ht="14.25" customHeight="1">
      <c r="A198" s="82" t="s">
        <v>138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</row>
    <row r="199" spans="1:79" ht="15" customHeight="1">
      <c r="A199" s="110" t="s">
        <v>298</v>
      </c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</row>
    <row r="200" spans="1:79" ht="12.95" customHeight="1">
      <c r="A200" s="84" t="s">
        <v>20</v>
      </c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6"/>
      <c r="U200" s="50" t="s">
        <v>299</v>
      </c>
      <c r="V200" s="50"/>
      <c r="W200" s="50"/>
      <c r="X200" s="50"/>
      <c r="Y200" s="50"/>
      <c r="Z200" s="50"/>
      <c r="AA200" s="50"/>
      <c r="AB200" s="50"/>
      <c r="AC200" s="50"/>
      <c r="AD200" s="50"/>
      <c r="AE200" s="50" t="s">
        <v>300</v>
      </c>
      <c r="AF200" s="50"/>
      <c r="AG200" s="50"/>
      <c r="AH200" s="50"/>
      <c r="AI200" s="50"/>
      <c r="AJ200" s="50"/>
      <c r="AK200" s="50"/>
      <c r="AL200" s="50"/>
      <c r="AM200" s="50"/>
      <c r="AN200" s="50"/>
      <c r="AO200" s="50" t="s">
        <v>301</v>
      </c>
      <c r="AP200" s="50"/>
      <c r="AQ200" s="50"/>
      <c r="AR200" s="50"/>
      <c r="AS200" s="50"/>
      <c r="AT200" s="50"/>
      <c r="AU200" s="50"/>
      <c r="AV200" s="50"/>
      <c r="AW200" s="50"/>
      <c r="AX200" s="50"/>
      <c r="AY200" s="50" t="s">
        <v>302</v>
      </c>
      <c r="AZ200" s="50"/>
      <c r="BA200" s="50"/>
      <c r="BB200" s="50"/>
      <c r="BC200" s="50"/>
      <c r="BD200" s="50"/>
      <c r="BE200" s="50"/>
      <c r="BF200" s="50"/>
      <c r="BG200" s="50"/>
      <c r="BH200" s="50"/>
      <c r="BI200" s="50" t="s">
        <v>304</v>
      </c>
      <c r="BJ200" s="50"/>
      <c r="BK200" s="50"/>
      <c r="BL200" s="50"/>
      <c r="BM200" s="50"/>
      <c r="BN200" s="50"/>
      <c r="BO200" s="50"/>
      <c r="BP200" s="50"/>
      <c r="BQ200" s="50"/>
      <c r="BR200" s="50"/>
    </row>
    <row r="201" spans="1:79" ht="30" customHeight="1">
      <c r="A201" s="87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9"/>
      <c r="U201" s="50" t="s">
        <v>5</v>
      </c>
      <c r="V201" s="50"/>
      <c r="W201" s="50"/>
      <c r="X201" s="50"/>
      <c r="Y201" s="50"/>
      <c r="Z201" s="50" t="s">
        <v>4</v>
      </c>
      <c r="AA201" s="50"/>
      <c r="AB201" s="50"/>
      <c r="AC201" s="50"/>
      <c r="AD201" s="50"/>
      <c r="AE201" s="50" t="s">
        <v>5</v>
      </c>
      <c r="AF201" s="50"/>
      <c r="AG201" s="50"/>
      <c r="AH201" s="50"/>
      <c r="AI201" s="50"/>
      <c r="AJ201" s="50" t="s">
        <v>4</v>
      </c>
      <c r="AK201" s="50"/>
      <c r="AL201" s="50"/>
      <c r="AM201" s="50"/>
      <c r="AN201" s="50"/>
      <c r="AO201" s="50" t="s">
        <v>5</v>
      </c>
      <c r="AP201" s="50"/>
      <c r="AQ201" s="50"/>
      <c r="AR201" s="50"/>
      <c r="AS201" s="50"/>
      <c r="AT201" s="50" t="s">
        <v>4</v>
      </c>
      <c r="AU201" s="50"/>
      <c r="AV201" s="50"/>
      <c r="AW201" s="50"/>
      <c r="AX201" s="50"/>
      <c r="AY201" s="50" t="s">
        <v>5</v>
      </c>
      <c r="AZ201" s="50"/>
      <c r="BA201" s="50"/>
      <c r="BB201" s="50"/>
      <c r="BC201" s="50"/>
      <c r="BD201" s="50" t="s">
        <v>4</v>
      </c>
      <c r="BE201" s="50"/>
      <c r="BF201" s="50"/>
      <c r="BG201" s="50"/>
      <c r="BH201" s="50"/>
      <c r="BI201" s="50" t="s">
        <v>5</v>
      </c>
      <c r="BJ201" s="50"/>
      <c r="BK201" s="50"/>
      <c r="BL201" s="50"/>
      <c r="BM201" s="50"/>
      <c r="BN201" s="50" t="s">
        <v>4</v>
      </c>
      <c r="BO201" s="50"/>
      <c r="BP201" s="50"/>
      <c r="BQ201" s="50"/>
      <c r="BR201" s="50"/>
    </row>
    <row r="202" spans="1:79" ht="15" customHeight="1">
      <c r="A202" s="31">
        <v>1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3"/>
      <c r="U202" s="50">
        <v>2</v>
      </c>
      <c r="V202" s="50"/>
      <c r="W202" s="50"/>
      <c r="X202" s="50"/>
      <c r="Y202" s="50"/>
      <c r="Z202" s="50">
        <v>3</v>
      </c>
      <c r="AA202" s="50"/>
      <c r="AB202" s="50"/>
      <c r="AC202" s="50"/>
      <c r="AD202" s="50"/>
      <c r="AE202" s="50">
        <v>4</v>
      </c>
      <c r="AF202" s="50"/>
      <c r="AG202" s="50"/>
      <c r="AH202" s="50"/>
      <c r="AI202" s="50"/>
      <c r="AJ202" s="50">
        <v>5</v>
      </c>
      <c r="AK202" s="50"/>
      <c r="AL202" s="50"/>
      <c r="AM202" s="50"/>
      <c r="AN202" s="50"/>
      <c r="AO202" s="50">
        <v>6</v>
      </c>
      <c r="AP202" s="50"/>
      <c r="AQ202" s="50"/>
      <c r="AR202" s="50"/>
      <c r="AS202" s="50"/>
      <c r="AT202" s="50">
        <v>7</v>
      </c>
      <c r="AU202" s="50"/>
      <c r="AV202" s="50"/>
      <c r="AW202" s="50"/>
      <c r="AX202" s="50"/>
      <c r="AY202" s="50">
        <v>8</v>
      </c>
      <c r="AZ202" s="50"/>
      <c r="BA202" s="50"/>
      <c r="BB202" s="50"/>
      <c r="BC202" s="50"/>
      <c r="BD202" s="50">
        <v>9</v>
      </c>
      <c r="BE202" s="50"/>
      <c r="BF202" s="50"/>
      <c r="BG202" s="50"/>
      <c r="BH202" s="50"/>
      <c r="BI202" s="50">
        <v>10</v>
      </c>
      <c r="BJ202" s="50"/>
      <c r="BK202" s="50"/>
      <c r="BL202" s="50"/>
      <c r="BM202" s="50"/>
      <c r="BN202" s="50">
        <v>11</v>
      </c>
      <c r="BO202" s="50"/>
      <c r="BP202" s="50"/>
      <c r="BQ202" s="50"/>
      <c r="BR202" s="50"/>
    </row>
    <row r="203" spans="1:79" s="1" customFormat="1" ht="15.75" hidden="1" customHeight="1">
      <c r="A203" s="34" t="s">
        <v>69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6"/>
      <c r="U203" s="52" t="s">
        <v>77</v>
      </c>
      <c r="V203" s="52"/>
      <c r="W203" s="52"/>
      <c r="X203" s="52"/>
      <c r="Y203" s="52"/>
      <c r="Z203" s="51" t="s">
        <v>78</v>
      </c>
      <c r="AA203" s="51"/>
      <c r="AB203" s="51"/>
      <c r="AC203" s="51"/>
      <c r="AD203" s="51"/>
      <c r="AE203" s="52" t="s">
        <v>79</v>
      </c>
      <c r="AF203" s="52"/>
      <c r="AG203" s="52"/>
      <c r="AH203" s="52"/>
      <c r="AI203" s="52"/>
      <c r="AJ203" s="51" t="s">
        <v>80</v>
      </c>
      <c r="AK203" s="51"/>
      <c r="AL203" s="51"/>
      <c r="AM203" s="51"/>
      <c r="AN203" s="51"/>
      <c r="AO203" s="52" t="s">
        <v>70</v>
      </c>
      <c r="AP203" s="52"/>
      <c r="AQ203" s="52"/>
      <c r="AR203" s="52"/>
      <c r="AS203" s="52"/>
      <c r="AT203" s="51" t="s">
        <v>71</v>
      </c>
      <c r="AU203" s="51"/>
      <c r="AV203" s="51"/>
      <c r="AW203" s="51"/>
      <c r="AX203" s="51"/>
      <c r="AY203" s="52" t="s">
        <v>72</v>
      </c>
      <c r="AZ203" s="52"/>
      <c r="BA203" s="52"/>
      <c r="BB203" s="52"/>
      <c r="BC203" s="52"/>
      <c r="BD203" s="51" t="s">
        <v>73</v>
      </c>
      <c r="BE203" s="51"/>
      <c r="BF203" s="51"/>
      <c r="BG203" s="51"/>
      <c r="BH203" s="51"/>
      <c r="BI203" s="52" t="s">
        <v>74</v>
      </c>
      <c r="BJ203" s="52"/>
      <c r="BK203" s="52"/>
      <c r="BL203" s="52"/>
      <c r="BM203" s="52"/>
      <c r="BN203" s="51" t="s">
        <v>75</v>
      </c>
      <c r="BO203" s="51"/>
      <c r="BP203" s="51"/>
      <c r="BQ203" s="51"/>
      <c r="BR203" s="51"/>
      <c r="CA203" t="s">
        <v>48</v>
      </c>
    </row>
    <row r="204" spans="1:79" s="7" customFormat="1" ht="12.75" customHeight="1">
      <c r="A204" s="121" t="s">
        <v>161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3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40"/>
      <c r="AG204" s="140"/>
      <c r="AH204" s="140"/>
      <c r="AI204" s="140"/>
      <c r="AJ204" s="140"/>
      <c r="AK204" s="140"/>
      <c r="AL204" s="140"/>
      <c r="AM204" s="140"/>
      <c r="AN204" s="140"/>
      <c r="AO204" s="140"/>
      <c r="AP204" s="140"/>
      <c r="AQ204" s="140"/>
      <c r="AR204" s="140"/>
      <c r="AS204" s="140"/>
      <c r="AT204" s="140"/>
      <c r="AU204" s="140"/>
      <c r="AV204" s="140"/>
      <c r="AW204" s="140"/>
      <c r="AX204" s="140"/>
      <c r="AY204" s="140"/>
      <c r="AZ204" s="140"/>
      <c r="BA204" s="140"/>
      <c r="BB204" s="140"/>
      <c r="BC204" s="140"/>
      <c r="BD204" s="140"/>
      <c r="BE204" s="140"/>
      <c r="BF204" s="140"/>
      <c r="BG204" s="140"/>
      <c r="BH204" s="140"/>
      <c r="BI204" s="140"/>
      <c r="BJ204" s="140"/>
      <c r="BK204" s="140"/>
      <c r="BL204" s="140"/>
      <c r="BM204" s="140"/>
      <c r="BN204" s="140"/>
      <c r="BO204" s="140"/>
      <c r="BP204" s="140"/>
      <c r="BQ204" s="140"/>
      <c r="BR204" s="140"/>
      <c r="CA204" s="7" t="s">
        <v>49</v>
      </c>
    </row>
    <row r="205" spans="1:79" s="30" customFormat="1" ht="38.25" customHeight="1">
      <c r="A205" s="73" t="s">
        <v>357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5"/>
      <c r="U205" s="141" t="s">
        <v>308</v>
      </c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 t="s">
        <v>308</v>
      </c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 t="s">
        <v>308</v>
      </c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 t="s">
        <v>308</v>
      </c>
      <c r="AZ205" s="141"/>
      <c r="BA205" s="141"/>
      <c r="BB205" s="141"/>
      <c r="BC205" s="141"/>
      <c r="BD205" s="141"/>
      <c r="BE205" s="141"/>
      <c r="BF205" s="141"/>
      <c r="BG205" s="141"/>
      <c r="BH205" s="141"/>
      <c r="BI205" s="141" t="s">
        <v>308</v>
      </c>
      <c r="BJ205" s="141"/>
      <c r="BK205" s="141"/>
      <c r="BL205" s="141"/>
      <c r="BM205" s="141"/>
      <c r="BN205" s="141"/>
      <c r="BO205" s="141"/>
      <c r="BP205" s="141"/>
      <c r="BQ205" s="141"/>
      <c r="BR205" s="141"/>
    </row>
    <row r="208" spans="1:79" ht="14.25" customHeight="1">
      <c r="A208" s="82" t="s">
        <v>139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</row>
    <row r="209" spans="1:79" ht="15" customHeight="1">
      <c r="A209" s="84" t="s">
        <v>7</v>
      </c>
      <c r="B209" s="85"/>
      <c r="C209" s="85"/>
      <c r="D209" s="84" t="s">
        <v>11</v>
      </c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6"/>
      <c r="W209" s="50" t="s">
        <v>299</v>
      </c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 t="s">
        <v>367</v>
      </c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 t="s">
        <v>378</v>
      </c>
      <c r="AV209" s="50"/>
      <c r="AW209" s="50"/>
      <c r="AX209" s="50"/>
      <c r="AY209" s="50"/>
      <c r="AZ209" s="50"/>
      <c r="BA209" s="50" t="s">
        <v>383</v>
      </c>
      <c r="BB209" s="50"/>
      <c r="BC209" s="50"/>
      <c r="BD209" s="50"/>
      <c r="BE209" s="50"/>
      <c r="BF209" s="50"/>
      <c r="BG209" s="50" t="s">
        <v>391</v>
      </c>
      <c r="BH209" s="50"/>
      <c r="BI209" s="50"/>
      <c r="BJ209" s="50"/>
      <c r="BK209" s="50"/>
      <c r="BL209" s="50"/>
    </row>
    <row r="210" spans="1:79" ht="15" customHeight="1">
      <c r="A210" s="142"/>
      <c r="B210" s="143"/>
      <c r="C210" s="143"/>
      <c r="D210" s="142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4"/>
      <c r="W210" s="50" t="s">
        <v>5</v>
      </c>
      <c r="X210" s="50"/>
      <c r="Y210" s="50"/>
      <c r="Z210" s="50"/>
      <c r="AA210" s="50"/>
      <c r="AB210" s="50"/>
      <c r="AC210" s="50" t="s">
        <v>4</v>
      </c>
      <c r="AD210" s="50"/>
      <c r="AE210" s="50"/>
      <c r="AF210" s="50"/>
      <c r="AG210" s="50"/>
      <c r="AH210" s="50"/>
      <c r="AI210" s="50" t="s">
        <v>5</v>
      </c>
      <c r="AJ210" s="50"/>
      <c r="AK210" s="50"/>
      <c r="AL210" s="50"/>
      <c r="AM210" s="50"/>
      <c r="AN210" s="50"/>
      <c r="AO210" s="50" t="s">
        <v>4</v>
      </c>
      <c r="AP210" s="50"/>
      <c r="AQ210" s="50"/>
      <c r="AR210" s="50"/>
      <c r="AS210" s="50"/>
      <c r="AT210" s="50"/>
      <c r="AU210" s="127" t="s">
        <v>5</v>
      </c>
      <c r="AV210" s="127"/>
      <c r="AW210" s="127"/>
      <c r="AX210" s="127" t="s">
        <v>4</v>
      </c>
      <c r="AY210" s="127"/>
      <c r="AZ210" s="127"/>
      <c r="BA210" s="127" t="s">
        <v>5</v>
      </c>
      <c r="BB210" s="127"/>
      <c r="BC210" s="127"/>
      <c r="BD210" s="127" t="s">
        <v>4</v>
      </c>
      <c r="BE210" s="127"/>
      <c r="BF210" s="127"/>
      <c r="BG210" s="127" t="s">
        <v>5</v>
      </c>
      <c r="BH210" s="127"/>
      <c r="BI210" s="127"/>
      <c r="BJ210" s="127" t="s">
        <v>4</v>
      </c>
      <c r="BK210" s="127"/>
      <c r="BL210" s="127"/>
    </row>
    <row r="211" spans="1:79" ht="57" customHeight="1">
      <c r="A211" s="87"/>
      <c r="B211" s="88"/>
      <c r="C211" s="88"/>
      <c r="D211" s="87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9"/>
      <c r="W211" s="50" t="s">
        <v>13</v>
      </c>
      <c r="X211" s="50"/>
      <c r="Y211" s="50"/>
      <c r="Z211" s="50" t="s">
        <v>12</v>
      </c>
      <c r="AA211" s="50"/>
      <c r="AB211" s="50"/>
      <c r="AC211" s="50" t="s">
        <v>13</v>
      </c>
      <c r="AD211" s="50"/>
      <c r="AE211" s="50"/>
      <c r="AF211" s="50" t="s">
        <v>12</v>
      </c>
      <c r="AG211" s="50"/>
      <c r="AH211" s="50"/>
      <c r="AI211" s="50" t="s">
        <v>13</v>
      </c>
      <c r="AJ211" s="50"/>
      <c r="AK211" s="50"/>
      <c r="AL211" s="50" t="s">
        <v>12</v>
      </c>
      <c r="AM211" s="50"/>
      <c r="AN211" s="50"/>
      <c r="AO211" s="50" t="s">
        <v>13</v>
      </c>
      <c r="AP211" s="50"/>
      <c r="AQ211" s="50"/>
      <c r="AR211" s="50" t="s">
        <v>12</v>
      </c>
      <c r="AS211" s="50"/>
      <c r="AT211" s="50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</row>
    <row r="212" spans="1:79" ht="15" customHeight="1">
      <c r="A212" s="31">
        <v>1</v>
      </c>
      <c r="B212" s="32"/>
      <c r="C212" s="32"/>
      <c r="D212" s="31">
        <v>2</v>
      </c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3"/>
      <c r="W212" s="50">
        <v>3</v>
      </c>
      <c r="X212" s="50"/>
      <c r="Y212" s="50"/>
      <c r="Z212" s="50">
        <v>4</v>
      </c>
      <c r="AA212" s="50"/>
      <c r="AB212" s="50"/>
      <c r="AC212" s="50">
        <v>5</v>
      </c>
      <c r="AD212" s="50"/>
      <c r="AE212" s="50"/>
      <c r="AF212" s="50">
        <v>6</v>
      </c>
      <c r="AG212" s="50"/>
      <c r="AH212" s="50"/>
      <c r="AI212" s="50">
        <v>7</v>
      </c>
      <c r="AJ212" s="50"/>
      <c r="AK212" s="50"/>
      <c r="AL212" s="50">
        <v>8</v>
      </c>
      <c r="AM212" s="50"/>
      <c r="AN212" s="50"/>
      <c r="AO212" s="50">
        <v>9</v>
      </c>
      <c r="AP212" s="50"/>
      <c r="AQ212" s="50"/>
      <c r="AR212" s="50">
        <v>10</v>
      </c>
      <c r="AS212" s="50"/>
      <c r="AT212" s="50"/>
      <c r="AU212" s="50">
        <v>11</v>
      </c>
      <c r="AV212" s="50"/>
      <c r="AW212" s="50"/>
      <c r="AX212" s="50">
        <v>12</v>
      </c>
      <c r="AY212" s="50"/>
      <c r="AZ212" s="50"/>
      <c r="BA212" s="50">
        <v>13</v>
      </c>
      <c r="BB212" s="50"/>
      <c r="BC212" s="50"/>
      <c r="BD212" s="50">
        <v>14</v>
      </c>
      <c r="BE212" s="50"/>
      <c r="BF212" s="50"/>
      <c r="BG212" s="50">
        <v>15</v>
      </c>
      <c r="BH212" s="50"/>
      <c r="BI212" s="50"/>
      <c r="BJ212" s="50">
        <v>16</v>
      </c>
      <c r="BK212" s="50"/>
      <c r="BL212" s="50"/>
    </row>
    <row r="213" spans="1:79" s="1" customFormat="1" ht="12.75" hidden="1" customHeight="1">
      <c r="A213" s="34" t="s">
        <v>81</v>
      </c>
      <c r="B213" s="35"/>
      <c r="C213" s="35"/>
      <c r="D213" s="34" t="s">
        <v>69</v>
      </c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6"/>
      <c r="W213" s="52" t="s">
        <v>84</v>
      </c>
      <c r="X213" s="52"/>
      <c r="Y213" s="52"/>
      <c r="Z213" s="52" t="s">
        <v>85</v>
      </c>
      <c r="AA213" s="52"/>
      <c r="AB213" s="52"/>
      <c r="AC213" s="51" t="s">
        <v>86</v>
      </c>
      <c r="AD213" s="51"/>
      <c r="AE213" s="51"/>
      <c r="AF213" s="51" t="s">
        <v>87</v>
      </c>
      <c r="AG213" s="51"/>
      <c r="AH213" s="51"/>
      <c r="AI213" s="52" t="s">
        <v>88</v>
      </c>
      <c r="AJ213" s="52"/>
      <c r="AK213" s="52"/>
      <c r="AL213" s="52" t="s">
        <v>89</v>
      </c>
      <c r="AM213" s="52"/>
      <c r="AN213" s="52"/>
      <c r="AO213" s="51" t="s">
        <v>116</v>
      </c>
      <c r="AP213" s="51"/>
      <c r="AQ213" s="51"/>
      <c r="AR213" s="51" t="s">
        <v>90</v>
      </c>
      <c r="AS213" s="51"/>
      <c r="AT213" s="51"/>
      <c r="AU213" s="52" t="s">
        <v>117</v>
      </c>
      <c r="AV213" s="52"/>
      <c r="AW213" s="52"/>
      <c r="AX213" s="51" t="s">
        <v>118</v>
      </c>
      <c r="AY213" s="51"/>
      <c r="AZ213" s="51"/>
      <c r="BA213" s="52" t="s">
        <v>119</v>
      </c>
      <c r="BB213" s="52"/>
      <c r="BC213" s="52"/>
      <c r="BD213" s="51" t="s">
        <v>120</v>
      </c>
      <c r="BE213" s="51"/>
      <c r="BF213" s="51"/>
      <c r="BG213" s="52" t="s">
        <v>121</v>
      </c>
      <c r="BH213" s="52"/>
      <c r="BI213" s="52"/>
      <c r="BJ213" s="51" t="s">
        <v>122</v>
      </c>
      <c r="BK213" s="51"/>
      <c r="BL213" s="51"/>
      <c r="CA213" s="1" t="s">
        <v>115</v>
      </c>
    </row>
    <row r="214" spans="1:79" s="7" customFormat="1" ht="12.75" customHeight="1">
      <c r="A214" s="121">
        <v>1</v>
      </c>
      <c r="B214" s="122"/>
      <c r="C214" s="122"/>
      <c r="D214" s="47" t="s">
        <v>360</v>
      </c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9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CA214" s="7" t="s">
        <v>50</v>
      </c>
    </row>
    <row r="215" spans="1:79" s="30" customFormat="1" ht="25.5" customHeight="1">
      <c r="A215" s="106">
        <v>2</v>
      </c>
      <c r="B215" s="107"/>
      <c r="C215" s="107"/>
      <c r="D215" s="73" t="s">
        <v>361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5"/>
      <c r="W215" s="136" t="s">
        <v>308</v>
      </c>
      <c r="X215" s="136"/>
      <c r="Y215" s="136"/>
      <c r="Z215" s="136" t="s">
        <v>308</v>
      </c>
      <c r="AA215" s="136"/>
      <c r="AB215" s="136"/>
      <c r="AC215" s="136"/>
      <c r="AD215" s="136"/>
      <c r="AE215" s="136"/>
      <c r="AF215" s="136"/>
      <c r="AG215" s="136"/>
      <c r="AH215" s="136"/>
      <c r="AI215" s="136" t="s">
        <v>308</v>
      </c>
      <c r="AJ215" s="136"/>
      <c r="AK215" s="136"/>
      <c r="AL215" s="136" t="s">
        <v>308</v>
      </c>
      <c r="AM215" s="136"/>
      <c r="AN215" s="136"/>
      <c r="AO215" s="136"/>
      <c r="AP215" s="136"/>
      <c r="AQ215" s="136"/>
      <c r="AR215" s="136"/>
      <c r="AS215" s="136"/>
      <c r="AT215" s="136"/>
      <c r="AU215" s="136" t="s">
        <v>308</v>
      </c>
      <c r="AV215" s="136"/>
      <c r="AW215" s="136"/>
      <c r="AX215" s="136"/>
      <c r="AY215" s="136"/>
      <c r="AZ215" s="136"/>
      <c r="BA215" s="136" t="s">
        <v>308</v>
      </c>
      <c r="BB215" s="136"/>
      <c r="BC215" s="136"/>
      <c r="BD215" s="136"/>
      <c r="BE215" s="136"/>
      <c r="BF215" s="136"/>
      <c r="BG215" s="136" t="s">
        <v>308</v>
      </c>
      <c r="BH215" s="136"/>
      <c r="BI215" s="136"/>
      <c r="BJ215" s="136"/>
      <c r="BK215" s="136"/>
      <c r="BL215" s="136"/>
    </row>
    <row r="218" spans="1:79" ht="14.25" customHeight="1">
      <c r="A218" s="82" t="s">
        <v>167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</row>
    <row r="219" spans="1:79" ht="14.25" customHeight="1">
      <c r="A219" s="82" t="s">
        <v>379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</row>
    <row r="220" spans="1:79" ht="15" customHeight="1">
      <c r="A220" s="57" t="s">
        <v>298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</row>
    <row r="221" spans="1:79" ht="15" customHeight="1">
      <c r="A221" s="50" t="s">
        <v>7</v>
      </c>
      <c r="B221" s="50"/>
      <c r="C221" s="50"/>
      <c r="D221" s="50"/>
      <c r="E221" s="50"/>
      <c r="F221" s="50"/>
      <c r="G221" s="50" t="s">
        <v>140</v>
      </c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 t="s">
        <v>14</v>
      </c>
      <c r="U221" s="50"/>
      <c r="V221" s="50"/>
      <c r="W221" s="50"/>
      <c r="X221" s="50"/>
      <c r="Y221" s="50"/>
      <c r="Z221" s="50"/>
      <c r="AA221" s="31" t="s">
        <v>299</v>
      </c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6"/>
      <c r="AP221" s="31" t="s">
        <v>300</v>
      </c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3"/>
      <c r="BE221" s="31" t="s">
        <v>301</v>
      </c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3"/>
    </row>
    <row r="222" spans="1:79" ht="32.1" customHeight="1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 t="s">
        <v>5</v>
      </c>
      <c r="AB222" s="50"/>
      <c r="AC222" s="50"/>
      <c r="AD222" s="50"/>
      <c r="AE222" s="50"/>
      <c r="AF222" s="50" t="s">
        <v>4</v>
      </c>
      <c r="AG222" s="50"/>
      <c r="AH222" s="50"/>
      <c r="AI222" s="50"/>
      <c r="AJ222" s="50"/>
      <c r="AK222" s="50" t="s">
        <v>101</v>
      </c>
      <c r="AL222" s="50"/>
      <c r="AM222" s="50"/>
      <c r="AN222" s="50"/>
      <c r="AO222" s="50"/>
      <c r="AP222" s="50" t="s">
        <v>5</v>
      </c>
      <c r="AQ222" s="50"/>
      <c r="AR222" s="50"/>
      <c r="AS222" s="50"/>
      <c r="AT222" s="50"/>
      <c r="AU222" s="50" t="s">
        <v>4</v>
      </c>
      <c r="AV222" s="50"/>
      <c r="AW222" s="50"/>
      <c r="AX222" s="50"/>
      <c r="AY222" s="50"/>
      <c r="AZ222" s="50" t="s">
        <v>108</v>
      </c>
      <c r="BA222" s="50"/>
      <c r="BB222" s="50"/>
      <c r="BC222" s="50"/>
      <c r="BD222" s="50"/>
      <c r="BE222" s="50" t="s">
        <v>5</v>
      </c>
      <c r="BF222" s="50"/>
      <c r="BG222" s="50"/>
      <c r="BH222" s="50"/>
      <c r="BI222" s="50"/>
      <c r="BJ222" s="50" t="s">
        <v>4</v>
      </c>
      <c r="BK222" s="50"/>
      <c r="BL222" s="50"/>
      <c r="BM222" s="50"/>
      <c r="BN222" s="50"/>
      <c r="BO222" s="50" t="s">
        <v>141</v>
      </c>
      <c r="BP222" s="50"/>
      <c r="BQ222" s="50"/>
      <c r="BR222" s="50"/>
      <c r="BS222" s="50"/>
    </row>
    <row r="223" spans="1:79" ht="15" customHeight="1">
      <c r="A223" s="50">
        <v>1</v>
      </c>
      <c r="B223" s="50"/>
      <c r="C223" s="50"/>
      <c r="D223" s="50"/>
      <c r="E223" s="50"/>
      <c r="F223" s="50"/>
      <c r="G223" s="50">
        <v>2</v>
      </c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>
        <v>3</v>
      </c>
      <c r="U223" s="50"/>
      <c r="V223" s="50"/>
      <c r="W223" s="50"/>
      <c r="X223" s="50"/>
      <c r="Y223" s="50"/>
      <c r="Z223" s="50"/>
      <c r="AA223" s="50">
        <v>4</v>
      </c>
      <c r="AB223" s="50"/>
      <c r="AC223" s="50"/>
      <c r="AD223" s="50"/>
      <c r="AE223" s="50"/>
      <c r="AF223" s="50">
        <v>5</v>
      </c>
      <c r="AG223" s="50"/>
      <c r="AH223" s="50"/>
      <c r="AI223" s="50"/>
      <c r="AJ223" s="50"/>
      <c r="AK223" s="50">
        <v>6</v>
      </c>
      <c r="AL223" s="50"/>
      <c r="AM223" s="50"/>
      <c r="AN223" s="50"/>
      <c r="AO223" s="50"/>
      <c r="AP223" s="50">
        <v>7</v>
      </c>
      <c r="AQ223" s="50"/>
      <c r="AR223" s="50"/>
      <c r="AS223" s="50"/>
      <c r="AT223" s="50"/>
      <c r="AU223" s="50">
        <v>8</v>
      </c>
      <c r="AV223" s="50"/>
      <c r="AW223" s="50"/>
      <c r="AX223" s="50"/>
      <c r="AY223" s="50"/>
      <c r="AZ223" s="50">
        <v>9</v>
      </c>
      <c r="BA223" s="50"/>
      <c r="BB223" s="50"/>
      <c r="BC223" s="50"/>
      <c r="BD223" s="50"/>
      <c r="BE223" s="50">
        <v>10</v>
      </c>
      <c r="BF223" s="50"/>
      <c r="BG223" s="50"/>
      <c r="BH223" s="50"/>
      <c r="BI223" s="50"/>
      <c r="BJ223" s="50">
        <v>11</v>
      </c>
      <c r="BK223" s="50"/>
      <c r="BL223" s="50"/>
      <c r="BM223" s="50"/>
      <c r="BN223" s="50"/>
      <c r="BO223" s="50">
        <v>12</v>
      </c>
      <c r="BP223" s="50"/>
      <c r="BQ223" s="50"/>
      <c r="BR223" s="50"/>
      <c r="BS223" s="50"/>
    </row>
    <row r="224" spans="1:79" s="1" customFormat="1" ht="15" hidden="1" customHeight="1">
      <c r="A224" s="52" t="s">
        <v>81</v>
      </c>
      <c r="B224" s="52"/>
      <c r="C224" s="52"/>
      <c r="D224" s="52"/>
      <c r="E224" s="52"/>
      <c r="F224" s="52"/>
      <c r="G224" s="150" t="s">
        <v>69</v>
      </c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 t="s">
        <v>91</v>
      </c>
      <c r="U224" s="150"/>
      <c r="V224" s="150"/>
      <c r="W224" s="150"/>
      <c r="X224" s="150"/>
      <c r="Y224" s="150"/>
      <c r="Z224" s="150"/>
      <c r="AA224" s="51" t="s">
        <v>77</v>
      </c>
      <c r="AB224" s="51"/>
      <c r="AC224" s="51"/>
      <c r="AD224" s="51"/>
      <c r="AE224" s="51"/>
      <c r="AF224" s="51" t="s">
        <v>78</v>
      </c>
      <c r="AG224" s="51"/>
      <c r="AH224" s="51"/>
      <c r="AI224" s="51"/>
      <c r="AJ224" s="51"/>
      <c r="AK224" s="117" t="s">
        <v>136</v>
      </c>
      <c r="AL224" s="117"/>
      <c r="AM224" s="117"/>
      <c r="AN224" s="117"/>
      <c r="AO224" s="117"/>
      <c r="AP224" s="51" t="s">
        <v>79</v>
      </c>
      <c r="AQ224" s="51"/>
      <c r="AR224" s="51"/>
      <c r="AS224" s="51"/>
      <c r="AT224" s="51"/>
      <c r="AU224" s="51" t="s">
        <v>80</v>
      </c>
      <c r="AV224" s="51"/>
      <c r="AW224" s="51"/>
      <c r="AX224" s="51"/>
      <c r="AY224" s="51"/>
      <c r="AZ224" s="117" t="s">
        <v>136</v>
      </c>
      <c r="BA224" s="117"/>
      <c r="BB224" s="117"/>
      <c r="BC224" s="117"/>
      <c r="BD224" s="117"/>
      <c r="BE224" s="51" t="s">
        <v>70</v>
      </c>
      <c r="BF224" s="51"/>
      <c r="BG224" s="51"/>
      <c r="BH224" s="51"/>
      <c r="BI224" s="51"/>
      <c r="BJ224" s="51" t="s">
        <v>71</v>
      </c>
      <c r="BK224" s="51"/>
      <c r="BL224" s="51"/>
      <c r="BM224" s="51"/>
      <c r="BN224" s="51"/>
      <c r="BO224" s="117" t="s">
        <v>136</v>
      </c>
      <c r="BP224" s="117"/>
      <c r="BQ224" s="117"/>
      <c r="BR224" s="117"/>
      <c r="BS224" s="117"/>
      <c r="CA224" s="1" t="s">
        <v>51</v>
      </c>
    </row>
    <row r="225" spans="1:79" s="30" customFormat="1" ht="76.5" customHeight="1">
      <c r="A225" s="133">
        <v>1</v>
      </c>
      <c r="B225" s="133"/>
      <c r="C225" s="133"/>
      <c r="D225" s="133"/>
      <c r="E225" s="133"/>
      <c r="F225" s="133"/>
      <c r="G225" s="73" t="s">
        <v>662</v>
      </c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5"/>
      <c r="T225" s="161" t="s">
        <v>663</v>
      </c>
      <c r="U225" s="162"/>
      <c r="V225" s="162"/>
      <c r="W225" s="162"/>
      <c r="X225" s="162"/>
      <c r="Y225" s="162"/>
      <c r="Z225" s="163"/>
      <c r="AA225" s="141">
        <v>0</v>
      </c>
      <c r="AB225" s="141"/>
      <c r="AC225" s="141"/>
      <c r="AD225" s="141"/>
      <c r="AE225" s="141"/>
      <c r="AF225" s="141">
        <v>0</v>
      </c>
      <c r="AG225" s="141"/>
      <c r="AH225" s="141"/>
      <c r="AI225" s="141"/>
      <c r="AJ225" s="141"/>
      <c r="AK225" s="141">
        <f>IF(ISNUMBER(AA225),AA225,0)+IF(ISNUMBER(AF225),AF225,0)</f>
        <v>0</v>
      </c>
      <c r="AL225" s="141"/>
      <c r="AM225" s="141"/>
      <c r="AN225" s="141"/>
      <c r="AO225" s="141"/>
      <c r="AP225" s="141">
        <v>380000</v>
      </c>
      <c r="AQ225" s="141"/>
      <c r="AR225" s="141"/>
      <c r="AS225" s="141"/>
      <c r="AT225" s="141"/>
      <c r="AU225" s="141">
        <v>0</v>
      </c>
      <c r="AV225" s="141"/>
      <c r="AW225" s="141"/>
      <c r="AX225" s="141"/>
      <c r="AY225" s="141"/>
      <c r="AZ225" s="141">
        <f>IF(ISNUMBER(AP225),AP225,0)+IF(ISNUMBER(AU225),AU225,0)</f>
        <v>380000</v>
      </c>
      <c r="BA225" s="141"/>
      <c r="BB225" s="141"/>
      <c r="BC225" s="141"/>
      <c r="BD225" s="141"/>
      <c r="BE225" s="141">
        <v>0</v>
      </c>
      <c r="BF225" s="141"/>
      <c r="BG225" s="141"/>
      <c r="BH225" s="141"/>
      <c r="BI225" s="141"/>
      <c r="BJ225" s="141">
        <v>0</v>
      </c>
      <c r="BK225" s="141"/>
      <c r="BL225" s="141"/>
      <c r="BM225" s="141"/>
      <c r="BN225" s="141"/>
      <c r="BO225" s="141">
        <f>IF(ISNUMBER(BE225),BE225,0)+IF(ISNUMBER(BJ225),BJ225,0)</f>
        <v>0</v>
      </c>
      <c r="BP225" s="141"/>
      <c r="BQ225" s="141"/>
      <c r="BR225" s="141"/>
      <c r="BS225" s="141"/>
      <c r="CA225" s="30" t="s">
        <v>52</v>
      </c>
    </row>
    <row r="226" spans="1:79" s="7" customFormat="1" ht="12.75" customHeight="1">
      <c r="A226" s="147"/>
      <c r="B226" s="147"/>
      <c r="C226" s="147"/>
      <c r="D226" s="147"/>
      <c r="E226" s="147"/>
      <c r="F226" s="147"/>
      <c r="G226" s="47" t="s">
        <v>161</v>
      </c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9"/>
      <c r="T226" s="164"/>
      <c r="U226" s="165"/>
      <c r="V226" s="165"/>
      <c r="W226" s="165"/>
      <c r="X226" s="165"/>
      <c r="Y226" s="165"/>
      <c r="Z226" s="166"/>
      <c r="AA226" s="140">
        <v>0</v>
      </c>
      <c r="AB226" s="140"/>
      <c r="AC226" s="140"/>
      <c r="AD226" s="140"/>
      <c r="AE226" s="140"/>
      <c r="AF226" s="140">
        <v>0</v>
      </c>
      <c r="AG226" s="140"/>
      <c r="AH226" s="140"/>
      <c r="AI226" s="140"/>
      <c r="AJ226" s="140"/>
      <c r="AK226" s="140">
        <f>IF(ISNUMBER(AA226),AA226,0)+IF(ISNUMBER(AF226),AF226,0)</f>
        <v>0</v>
      </c>
      <c r="AL226" s="140"/>
      <c r="AM226" s="140"/>
      <c r="AN226" s="140"/>
      <c r="AO226" s="140"/>
      <c r="AP226" s="140">
        <v>380000</v>
      </c>
      <c r="AQ226" s="140"/>
      <c r="AR226" s="140"/>
      <c r="AS226" s="140"/>
      <c r="AT226" s="140"/>
      <c r="AU226" s="140">
        <v>0</v>
      </c>
      <c r="AV226" s="140"/>
      <c r="AW226" s="140"/>
      <c r="AX226" s="140"/>
      <c r="AY226" s="140"/>
      <c r="AZ226" s="140">
        <f>IF(ISNUMBER(AP226),AP226,0)+IF(ISNUMBER(AU226),AU226,0)</f>
        <v>380000</v>
      </c>
      <c r="BA226" s="140"/>
      <c r="BB226" s="140"/>
      <c r="BC226" s="140"/>
      <c r="BD226" s="140"/>
      <c r="BE226" s="140">
        <v>0</v>
      </c>
      <c r="BF226" s="140"/>
      <c r="BG226" s="140"/>
      <c r="BH226" s="140"/>
      <c r="BI226" s="140"/>
      <c r="BJ226" s="140">
        <v>0</v>
      </c>
      <c r="BK226" s="140"/>
      <c r="BL226" s="140"/>
      <c r="BM226" s="140"/>
      <c r="BN226" s="140"/>
      <c r="BO226" s="140">
        <f>IF(ISNUMBER(BE226),BE226,0)+IF(ISNUMBER(BJ226),BJ226,0)</f>
        <v>0</v>
      </c>
      <c r="BP226" s="140"/>
      <c r="BQ226" s="140"/>
      <c r="BR226" s="140"/>
      <c r="BS226" s="140"/>
    </row>
    <row r="228" spans="1:79" ht="13.5" customHeight="1">
      <c r="A228" s="82" t="s">
        <v>392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</row>
    <row r="229" spans="1:79" ht="15" customHeight="1">
      <c r="A229" s="110" t="s">
        <v>298</v>
      </c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</row>
    <row r="230" spans="1:79" ht="15" customHeight="1">
      <c r="A230" s="50" t="s">
        <v>7</v>
      </c>
      <c r="B230" s="50"/>
      <c r="C230" s="50"/>
      <c r="D230" s="50"/>
      <c r="E230" s="50"/>
      <c r="F230" s="50"/>
      <c r="G230" s="50" t="s">
        <v>140</v>
      </c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 t="s">
        <v>14</v>
      </c>
      <c r="U230" s="50"/>
      <c r="V230" s="50"/>
      <c r="W230" s="50"/>
      <c r="X230" s="50"/>
      <c r="Y230" s="50"/>
      <c r="Z230" s="50"/>
      <c r="AA230" s="31" t="s">
        <v>302</v>
      </c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6"/>
      <c r="AP230" s="31" t="s">
        <v>304</v>
      </c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3"/>
    </row>
    <row r="231" spans="1:79" ht="32.1" customHeight="1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 t="s">
        <v>5</v>
      </c>
      <c r="AB231" s="50"/>
      <c r="AC231" s="50"/>
      <c r="AD231" s="50"/>
      <c r="AE231" s="50"/>
      <c r="AF231" s="50" t="s">
        <v>4</v>
      </c>
      <c r="AG231" s="50"/>
      <c r="AH231" s="50"/>
      <c r="AI231" s="50"/>
      <c r="AJ231" s="50"/>
      <c r="AK231" s="50" t="s">
        <v>101</v>
      </c>
      <c r="AL231" s="50"/>
      <c r="AM231" s="50"/>
      <c r="AN231" s="50"/>
      <c r="AO231" s="50"/>
      <c r="AP231" s="50" t="s">
        <v>5</v>
      </c>
      <c r="AQ231" s="50"/>
      <c r="AR231" s="50"/>
      <c r="AS231" s="50"/>
      <c r="AT231" s="50"/>
      <c r="AU231" s="50" t="s">
        <v>4</v>
      </c>
      <c r="AV231" s="50"/>
      <c r="AW231" s="50"/>
      <c r="AX231" s="50"/>
      <c r="AY231" s="50"/>
      <c r="AZ231" s="50" t="s">
        <v>108</v>
      </c>
      <c r="BA231" s="50"/>
      <c r="BB231" s="50"/>
      <c r="BC231" s="50"/>
      <c r="BD231" s="50"/>
    </row>
    <row r="232" spans="1:79" ht="15" customHeight="1">
      <c r="A232" s="50">
        <v>1</v>
      </c>
      <c r="B232" s="50"/>
      <c r="C232" s="50"/>
      <c r="D232" s="50"/>
      <c r="E232" s="50"/>
      <c r="F232" s="50"/>
      <c r="G232" s="50">
        <v>2</v>
      </c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>
        <v>3</v>
      </c>
      <c r="U232" s="50"/>
      <c r="V232" s="50"/>
      <c r="W232" s="50"/>
      <c r="X232" s="50"/>
      <c r="Y232" s="50"/>
      <c r="Z232" s="50"/>
      <c r="AA232" s="50">
        <v>4</v>
      </c>
      <c r="AB232" s="50"/>
      <c r="AC232" s="50"/>
      <c r="AD232" s="50"/>
      <c r="AE232" s="50"/>
      <c r="AF232" s="50">
        <v>5</v>
      </c>
      <c r="AG232" s="50"/>
      <c r="AH232" s="50"/>
      <c r="AI232" s="50"/>
      <c r="AJ232" s="50"/>
      <c r="AK232" s="50">
        <v>6</v>
      </c>
      <c r="AL232" s="50"/>
      <c r="AM232" s="50"/>
      <c r="AN232" s="50"/>
      <c r="AO232" s="50"/>
      <c r="AP232" s="50">
        <v>7</v>
      </c>
      <c r="AQ232" s="50"/>
      <c r="AR232" s="50"/>
      <c r="AS232" s="50"/>
      <c r="AT232" s="50"/>
      <c r="AU232" s="50">
        <v>8</v>
      </c>
      <c r="AV232" s="50"/>
      <c r="AW232" s="50"/>
      <c r="AX232" s="50"/>
      <c r="AY232" s="50"/>
      <c r="AZ232" s="50">
        <v>9</v>
      </c>
      <c r="BA232" s="50"/>
      <c r="BB232" s="50"/>
      <c r="BC232" s="50"/>
      <c r="BD232" s="50"/>
    </row>
    <row r="233" spans="1:79" s="1" customFormat="1" ht="12" hidden="1" customHeight="1">
      <c r="A233" s="52" t="s">
        <v>81</v>
      </c>
      <c r="B233" s="52"/>
      <c r="C233" s="52"/>
      <c r="D233" s="52"/>
      <c r="E233" s="52"/>
      <c r="F233" s="52"/>
      <c r="G233" s="150" t="s">
        <v>69</v>
      </c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 t="s">
        <v>91</v>
      </c>
      <c r="U233" s="150"/>
      <c r="V233" s="150"/>
      <c r="W233" s="150"/>
      <c r="X233" s="150"/>
      <c r="Y233" s="150"/>
      <c r="Z233" s="150"/>
      <c r="AA233" s="51" t="s">
        <v>72</v>
      </c>
      <c r="AB233" s="51"/>
      <c r="AC233" s="51"/>
      <c r="AD233" s="51"/>
      <c r="AE233" s="51"/>
      <c r="AF233" s="51" t="s">
        <v>73</v>
      </c>
      <c r="AG233" s="51"/>
      <c r="AH233" s="51"/>
      <c r="AI233" s="51"/>
      <c r="AJ233" s="51"/>
      <c r="AK233" s="117" t="s">
        <v>136</v>
      </c>
      <c r="AL233" s="117"/>
      <c r="AM233" s="117"/>
      <c r="AN233" s="117"/>
      <c r="AO233" s="117"/>
      <c r="AP233" s="51" t="s">
        <v>74</v>
      </c>
      <c r="AQ233" s="51"/>
      <c r="AR233" s="51"/>
      <c r="AS233" s="51"/>
      <c r="AT233" s="51"/>
      <c r="AU233" s="51" t="s">
        <v>75</v>
      </c>
      <c r="AV233" s="51"/>
      <c r="AW233" s="51"/>
      <c r="AX233" s="51"/>
      <c r="AY233" s="51"/>
      <c r="AZ233" s="117" t="s">
        <v>136</v>
      </c>
      <c r="BA233" s="117"/>
      <c r="BB233" s="117"/>
      <c r="BC233" s="117"/>
      <c r="BD233" s="117"/>
      <c r="CA233" s="1" t="s">
        <v>53</v>
      </c>
    </row>
    <row r="234" spans="1:79" s="30" customFormat="1" ht="76.5" customHeight="1">
      <c r="A234" s="133">
        <v>1</v>
      </c>
      <c r="B234" s="133"/>
      <c r="C234" s="133"/>
      <c r="D234" s="133"/>
      <c r="E234" s="133"/>
      <c r="F234" s="133"/>
      <c r="G234" s="73" t="s">
        <v>662</v>
      </c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5"/>
      <c r="T234" s="161" t="s">
        <v>663</v>
      </c>
      <c r="U234" s="162"/>
      <c r="V234" s="162"/>
      <c r="W234" s="162"/>
      <c r="X234" s="162"/>
      <c r="Y234" s="162"/>
      <c r="Z234" s="163"/>
      <c r="AA234" s="141">
        <v>0</v>
      </c>
      <c r="AB234" s="141"/>
      <c r="AC234" s="141"/>
      <c r="AD234" s="141"/>
      <c r="AE234" s="141"/>
      <c r="AF234" s="141">
        <v>0</v>
      </c>
      <c r="AG234" s="141"/>
      <c r="AH234" s="141"/>
      <c r="AI234" s="141"/>
      <c r="AJ234" s="141"/>
      <c r="AK234" s="141">
        <f>IF(ISNUMBER(AA234),AA234,0)+IF(ISNUMBER(AF234),AF234,0)</f>
        <v>0</v>
      </c>
      <c r="AL234" s="141"/>
      <c r="AM234" s="141"/>
      <c r="AN234" s="141"/>
      <c r="AO234" s="141"/>
      <c r="AP234" s="141">
        <v>0</v>
      </c>
      <c r="AQ234" s="141"/>
      <c r="AR234" s="141"/>
      <c r="AS234" s="141"/>
      <c r="AT234" s="141"/>
      <c r="AU234" s="141">
        <v>0</v>
      </c>
      <c r="AV234" s="141"/>
      <c r="AW234" s="141"/>
      <c r="AX234" s="141"/>
      <c r="AY234" s="141"/>
      <c r="AZ234" s="141">
        <f>IF(ISNUMBER(AP234),AP234,0)+IF(ISNUMBER(AU234),AU234,0)</f>
        <v>0</v>
      </c>
      <c r="BA234" s="141"/>
      <c r="BB234" s="141"/>
      <c r="BC234" s="141"/>
      <c r="BD234" s="141"/>
      <c r="CA234" s="30" t="s">
        <v>54</v>
      </c>
    </row>
    <row r="235" spans="1:79" s="7" customFormat="1">
      <c r="A235" s="147"/>
      <c r="B235" s="147"/>
      <c r="C235" s="147"/>
      <c r="D235" s="147"/>
      <c r="E235" s="147"/>
      <c r="F235" s="147"/>
      <c r="G235" s="47" t="s">
        <v>161</v>
      </c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9"/>
      <c r="T235" s="164"/>
      <c r="U235" s="165"/>
      <c r="V235" s="165"/>
      <c r="W235" s="165"/>
      <c r="X235" s="165"/>
      <c r="Y235" s="165"/>
      <c r="Z235" s="166"/>
      <c r="AA235" s="140">
        <v>0</v>
      </c>
      <c r="AB235" s="140"/>
      <c r="AC235" s="140"/>
      <c r="AD235" s="140"/>
      <c r="AE235" s="140"/>
      <c r="AF235" s="140">
        <v>0</v>
      </c>
      <c r="AG235" s="140"/>
      <c r="AH235" s="140"/>
      <c r="AI235" s="140"/>
      <c r="AJ235" s="140"/>
      <c r="AK235" s="140">
        <f>IF(ISNUMBER(AA235),AA235,0)+IF(ISNUMBER(AF235),AF235,0)</f>
        <v>0</v>
      </c>
      <c r="AL235" s="140"/>
      <c r="AM235" s="140"/>
      <c r="AN235" s="140"/>
      <c r="AO235" s="140"/>
      <c r="AP235" s="140">
        <v>0</v>
      </c>
      <c r="AQ235" s="140"/>
      <c r="AR235" s="140"/>
      <c r="AS235" s="140"/>
      <c r="AT235" s="140"/>
      <c r="AU235" s="140">
        <v>0</v>
      </c>
      <c r="AV235" s="140"/>
      <c r="AW235" s="140"/>
      <c r="AX235" s="140"/>
      <c r="AY235" s="140"/>
      <c r="AZ235" s="140">
        <f>IF(ISNUMBER(AP235),AP235,0)+IF(ISNUMBER(AU235),AU235,0)</f>
        <v>0</v>
      </c>
      <c r="BA235" s="140"/>
      <c r="BB235" s="140"/>
      <c r="BC235" s="140"/>
      <c r="BD235" s="140"/>
    </row>
    <row r="238" spans="1:79" ht="14.25" customHeight="1">
      <c r="A238" s="82" t="s">
        <v>393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</row>
    <row r="239" spans="1:79" ht="15" customHeight="1">
      <c r="A239" s="110" t="s">
        <v>298</v>
      </c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  <c r="BM239" s="132"/>
    </row>
    <row r="240" spans="1:79" ht="23.1" customHeight="1">
      <c r="A240" s="50" t="s">
        <v>142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84" t="s">
        <v>143</v>
      </c>
      <c r="O240" s="85"/>
      <c r="P240" s="85"/>
      <c r="Q240" s="85"/>
      <c r="R240" s="85"/>
      <c r="S240" s="85"/>
      <c r="T240" s="85"/>
      <c r="U240" s="86"/>
      <c r="V240" s="84" t="s">
        <v>144</v>
      </c>
      <c r="W240" s="85"/>
      <c r="X240" s="85"/>
      <c r="Y240" s="85"/>
      <c r="Z240" s="86"/>
      <c r="AA240" s="50" t="s">
        <v>299</v>
      </c>
      <c r="AB240" s="50"/>
      <c r="AC240" s="50"/>
      <c r="AD240" s="50"/>
      <c r="AE240" s="50"/>
      <c r="AF240" s="50"/>
      <c r="AG240" s="50"/>
      <c r="AH240" s="50"/>
      <c r="AI240" s="50"/>
      <c r="AJ240" s="50" t="s">
        <v>300</v>
      </c>
      <c r="AK240" s="50"/>
      <c r="AL240" s="50"/>
      <c r="AM240" s="50"/>
      <c r="AN240" s="50"/>
      <c r="AO240" s="50"/>
      <c r="AP240" s="50"/>
      <c r="AQ240" s="50"/>
      <c r="AR240" s="50"/>
      <c r="AS240" s="50" t="s">
        <v>301</v>
      </c>
      <c r="AT240" s="50"/>
      <c r="AU240" s="50"/>
      <c r="AV240" s="50"/>
      <c r="AW240" s="50"/>
      <c r="AX240" s="50"/>
      <c r="AY240" s="50"/>
      <c r="AZ240" s="50"/>
      <c r="BA240" s="50"/>
      <c r="BB240" s="50" t="s">
        <v>302</v>
      </c>
      <c r="BC240" s="50"/>
      <c r="BD240" s="50"/>
      <c r="BE240" s="50"/>
      <c r="BF240" s="50"/>
      <c r="BG240" s="50"/>
      <c r="BH240" s="50"/>
      <c r="BI240" s="50"/>
      <c r="BJ240" s="50"/>
      <c r="BK240" s="50" t="s">
        <v>304</v>
      </c>
      <c r="BL240" s="50"/>
      <c r="BM240" s="50"/>
      <c r="BN240" s="50"/>
      <c r="BO240" s="50"/>
      <c r="BP240" s="50"/>
      <c r="BQ240" s="50"/>
      <c r="BR240" s="50"/>
      <c r="BS240" s="50"/>
    </row>
    <row r="241" spans="1:79" ht="95.25" customHeight="1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87"/>
      <c r="O241" s="88"/>
      <c r="P241" s="88"/>
      <c r="Q241" s="88"/>
      <c r="R241" s="88"/>
      <c r="S241" s="88"/>
      <c r="T241" s="88"/>
      <c r="U241" s="89"/>
      <c r="V241" s="87"/>
      <c r="W241" s="88"/>
      <c r="X241" s="88"/>
      <c r="Y241" s="88"/>
      <c r="Z241" s="89"/>
      <c r="AA241" s="127" t="s">
        <v>147</v>
      </c>
      <c r="AB241" s="127"/>
      <c r="AC241" s="127"/>
      <c r="AD241" s="127"/>
      <c r="AE241" s="127"/>
      <c r="AF241" s="127" t="s">
        <v>148</v>
      </c>
      <c r="AG241" s="127"/>
      <c r="AH241" s="127"/>
      <c r="AI241" s="127"/>
      <c r="AJ241" s="127" t="s">
        <v>147</v>
      </c>
      <c r="AK241" s="127"/>
      <c r="AL241" s="127"/>
      <c r="AM241" s="127"/>
      <c r="AN241" s="127"/>
      <c r="AO241" s="127" t="s">
        <v>148</v>
      </c>
      <c r="AP241" s="127"/>
      <c r="AQ241" s="127"/>
      <c r="AR241" s="127"/>
      <c r="AS241" s="127" t="s">
        <v>147</v>
      </c>
      <c r="AT241" s="127"/>
      <c r="AU241" s="127"/>
      <c r="AV241" s="127"/>
      <c r="AW241" s="127"/>
      <c r="AX241" s="127" t="s">
        <v>148</v>
      </c>
      <c r="AY241" s="127"/>
      <c r="AZ241" s="127"/>
      <c r="BA241" s="127"/>
      <c r="BB241" s="127" t="s">
        <v>147</v>
      </c>
      <c r="BC241" s="127"/>
      <c r="BD241" s="127"/>
      <c r="BE241" s="127"/>
      <c r="BF241" s="127"/>
      <c r="BG241" s="127" t="s">
        <v>148</v>
      </c>
      <c r="BH241" s="127"/>
      <c r="BI241" s="127"/>
      <c r="BJ241" s="127"/>
      <c r="BK241" s="127" t="s">
        <v>147</v>
      </c>
      <c r="BL241" s="127"/>
      <c r="BM241" s="127"/>
      <c r="BN241" s="127"/>
      <c r="BO241" s="127"/>
      <c r="BP241" s="127" t="s">
        <v>148</v>
      </c>
      <c r="BQ241" s="127"/>
      <c r="BR241" s="127"/>
      <c r="BS241" s="127"/>
    </row>
    <row r="242" spans="1:79" ht="15" customHeight="1">
      <c r="A242" s="50">
        <v>1</v>
      </c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31">
        <v>2</v>
      </c>
      <c r="O242" s="32"/>
      <c r="P242" s="32"/>
      <c r="Q242" s="32"/>
      <c r="R242" s="32"/>
      <c r="S242" s="32"/>
      <c r="T242" s="32"/>
      <c r="U242" s="33"/>
      <c r="V242" s="50">
        <v>3</v>
      </c>
      <c r="W242" s="50"/>
      <c r="X242" s="50"/>
      <c r="Y242" s="50"/>
      <c r="Z242" s="50"/>
      <c r="AA242" s="50">
        <v>4</v>
      </c>
      <c r="AB242" s="50"/>
      <c r="AC242" s="50"/>
      <c r="AD242" s="50"/>
      <c r="AE242" s="50"/>
      <c r="AF242" s="50">
        <v>5</v>
      </c>
      <c r="AG242" s="50"/>
      <c r="AH242" s="50"/>
      <c r="AI242" s="50"/>
      <c r="AJ242" s="50">
        <v>6</v>
      </c>
      <c r="AK242" s="50"/>
      <c r="AL242" s="50"/>
      <c r="AM242" s="50"/>
      <c r="AN242" s="50"/>
      <c r="AO242" s="50">
        <v>7</v>
      </c>
      <c r="AP242" s="50"/>
      <c r="AQ242" s="50"/>
      <c r="AR242" s="50"/>
      <c r="AS242" s="50">
        <v>8</v>
      </c>
      <c r="AT242" s="50"/>
      <c r="AU242" s="50"/>
      <c r="AV242" s="50"/>
      <c r="AW242" s="50"/>
      <c r="AX242" s="50">
        <v>9</v>
      </c>
      <c r="AY242" s="50"/>
      <c r="AZ242" s="50"/>
      <c r="BA242" s="50"/>
      <c r="BB242" s="50">
        <v>10</v>
      </c>
      <c r="BC242" s="50"/>
      <c r="BD242" s="50"/>
      <c r="BE242" s="50"/>
      <c r="BF242" s="50"/>
      <c r="BG242" s="50">
        <v>11</v>
      </c>
      <c r="BH242" s="50"/>
      <c r="BI242" s="50"/>
      <c r="BJ242" s="50"/>
      <c r="BK242" s="50">
        <v>12</v>
      </c>
      <c r="BL242" s="50"/>
      <c r="BM242" s="50"/>
      <c r="BN242" s="50"/>
      <c r="BO242" s="50"/>
      <c r="BP242" s="50">
        <v>13</v>
      </c>
      <c r="BQ242" s="50"/>
      <c r="BR242" s="50"/>
      <c r="BS242" s="50"/>
    </row>
    <row r="243" spans="1:79" s="1" customFormat="1" ht="12" hidden="1" customHeight="1">
      <c r="A243" s="150" t="s">
        <v>160</v>
      </c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52" t="s">
        <v>145</v>
      </c>
      <c r="O243" s="52"/>
      <c r="P243" s="52"/>
      <c r="Q243" s="52"/>
      <c r="R243" s="52"/>
      <c r="S243" s="52"/>
      <c r="T243" s="52"/>
      <c r="U243" s="52"/>
      <c r="V243" s="52" t="s">
        <v>146</v>
      </c>
      <c r="W243" s="52"/>
      <c r="X243" s="52"/>
      <c r="Y243" s="52"/>
      <c r="Z243" s="52"/>
      <c r="AA243" s="51" t="s">
        <v>77</v>
      </c>
      <c r="AB243" s="51"/>
      <c r="AC243" s="51"/>
      <c r="AD243" s="51"/>
      <c r="AE243" s="51"/>
      <c r="AF243" s="51" t="s">
        <v>78</v>
      </c>
      <c r="AG243" s="51"/>
      <c r="AH243" s="51"/>
      <c r="AI243" s="51"/>
      <c r="AJ243" s="51" t="s">
        <v>79</v>
      </c>
      <c r="AK243" s="51"/>
      <c r="AL243" s="51"/>
      <c r="AM243" s="51"/>
      <c r="AN243" s="51"/>
      <c r="AO243" s="51" t="s">
        <v>80</v>
      </c>
      <c r="AP243" s="51"/>
      <c r="AQ243" s="51"/>
      <c r="AR243" s="51"/>
      <c r="AS243" s="51" t="s">
        <v>70</v>
      </c>
      <c r="AT243" s="51"/>
      <c r="AU243" s="51"/>
      <c r="AV243" s="51"/>
      <c r="AW243" s="51"/>
      <c r="AX243" s="51" t="s">
        <v>71</v>
      </c>
      <c r="AY243" s="51"/>
      <c r="AZ243" s="51"/>
      <c r="BA243" s="51"/>
      <c r="BB243" s="51" t="s">
        <v>72</v>
      </c>
      <c r="BC243" s="51"/>
      <c r="BD243" s="51"/>
      <c r="BE243" s="51"/>
      <c r="BF243" s="51"/>
      <c r="BG243" s="51" t="s">
        <v>73</v>
      </c>
      <c r="BH243" s="51"/>
      <c r="BI243" s="51"/>
      <c r="BJ243" s="51"/>
      <c r="BK243" s="51" t="s">
        <v>74</v>
      </c>
      <c r="BL243" s="51"/>
      <c r="BM243" s="51"/>
      <c r="BN243" s="51"/>
      <c r="BO243" s="51"/>
      <c r="BP243" s="51" t="s">
        <v>75</v>
      </c>
      <c r="BQ243" s="51"/>
      <c r="BR243" s="51"/>
      <c r="BS243" s="51"/>
      <c r="CA243" s="1" t="s">
        <v>55</v>
      </c>
    </row>
    <row r="244" spans="1:79" s="7" customFormat="1" ht="12.75" customHeight="1">
      <c r="A244" s="148" t="s">
        <v>161</v>
      </c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21"/>
      <c r="O244" s="122"/>
      <c r="P244" s="122"/>
      <c r="Q244" s="122"/>
      <c r="R244" s="122"/>
      <c r="S244" s="122"/>
      <c r="T244" s="122"/>
      <c r="U244" s="123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2"/>
      <c r="BQ244" s="153"/>
      <c r="BR244" s="153"/>
      <c r="BS244" s="154"/>
      <c r="CA244" s="7" t="s">
        <v>56</v>
      </c>
    </row>
    <row r="247" spans="1:79" ht="35.25" customHeight="1">
      <c r="A247" s="82" t="s">
        <v>394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</row>
    <row r="248" spans="1:79" ht="15">
      <c r="A248" s="155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  <c r="AS248" s="155"/>
      <c r="AT248" s="155"/>
      <c r="AU248" s="155"/>
      <c r="AV248" s="155"/>
      <c r="AW248" s="155"/>
      <c r="AX248" s="155"/>
      <c r="AY248" s="155"/>
      <c r="AZ248" s="155"/>
      <c r="BA248" s="155"/>
      <c r="BB248" s="155"/>
      <c r="BC248" s="155"/>
      <c r="BD248" s="155"/>
      <c r="BE248" s="155"/>
      <c r="BF248" s="155"/>
      <c r="BG248" s="155"/>
      <c r="BH248" s="155"/>
      <c r="BI248" s="155"/>
      <c r="BJ248" s="155"/>
      <c r="BK248" s="155"/>
      <c r="BL248" s="155"/>
    </row>
    <row r="249" spans="1:79" ht="1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</row>
    <row r="251" spans="1:79" ht="28.5" customHeight="1">
      <c r="A251" s="56" t="s">
        <v>380</v>
      </c>
      <c r="B251" s="56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</row>
    <row r="252" spans="1:79" ht="14.25" customHeight="1">
      <c r="A252" s="82" t="s">
        <v>365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</row>
    <row r="253" spans="1:79" ht="15" customHeight="1">
      <c r="A253" s="57" t="s">
        <v>298</v>
      </c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</row>
    <row r="254" spans="1:79" ht="42.95" customHeight="1">
      <c r="A254" s="127" t="s">
        <v>149</v>
      </c>
      <c r="B254" s="127"/>
      <c r="C254" s="127"/>
      <c r="D254" s="127"/>
      <c r="E254" s="127"/>
      <c r="F254" s="127"/>
      <c r="G254" s="50" t="s">
        <v>20</v>
      </c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 t="s">
        <v>16</v>
      </c>
      <c r="U254" s="50"/>
      <c r="V254" s="50"/>
      <c r="W254" s="50"/>
      <c r="X254" s="50"/>
      <c r="Y254" s="50"/>
      <c r="Z254" s="50" t="s">
        <v>15</v>
      </c>
      <c r="AA254" s="50"/>
      <c r="AB254" s="50"/>
      <c r="AC254" s="50"/>
      <c r="AD254" s="50"/>
      <c r="AE254" s="50" t="s">
        <v>150</v>
      </c>
      <c r="AF254" s="50"/>
      <c r="AG254" s="50"/>
      <c r="AH254" s="50"/>
      <c r="AI254" s="50"/>
      <c r="AJ254" s="50"/>
      <c r="AK254" s="50" t="s">
        <v>151</v>
      </c>
      <c r="AL254" s="50"/>
      <c r="AM254" s="50"/>
      <c r="AN254" s="50"/>
      <c r="AO254" s="50"/>
      <c r="AP254" s="50"/>
      <c r="AQ254" s="50" t="s">
        <v>152</v>
      </c>
      <c r="AR254" s="50"/>
      <c r="AS254" s="50"/>
      <c r="AT254" s="50"/>
      <c r="AU254" s="50"/>
      <c r="AV254" s="50"/>
      <c r="AW254" s="50" t="s">
        <v>110</v>
      </c>
      <c r="AX254" s="50"/>
      <c r="AY254" s="50"/>
      <c r="AZ254" s="50"/>
      <c r="BA254" s="50"/>
      <c r="BB254" s="50"/>
      <c r="BC254" s="50"/>
      <c r="BD254" s="50"/>
      <c r="BE254" s="50"/>
      <c r="BF254" s="50"/>
      <c r="BG254" s="50" t="s">
        <v>153</v>
      </c>
      <c r="BH254" s="50"/>
      <c r="BI254" s="50"/>
      <c r="BJ254" s="50"/>
      <c r="BK254" s="50"/>
      <c r="BL254" s="50"/>
    </row>
    <row r="255" spans="1:79" ht="39.950000000000003" customHeight="1">
      <c r="A255" s="127"/>
      <c r="B255" s="127"/>
      <c r="C255" s="127"/>
      <c r="D255" s="127"/>
      <c r="E255" s="127"/>
      <c r="F255" s="127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 t="s">
        <v>18</v>
      </c>
      <c r="AX255" s="50"/>
      <c r="AY255" s="50"/>
      <c r="AZ255" s="50"/>
      <c r="BA255" s="50"/>
      <c r="BB255" s="50" t="s">
        <v>17</v>
      </c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</row>
    <row r="256" spans="1:79" ht="15" customHeight="1">
      <c r="A256" s="50">
        <v>1</v>
      </c>
      <c r="B256" s="50"/>
      <c r="C256" s="50"/>
      <c r="D256" s="50"/>
      <c r="E256" s="50"/>
      <c r="F256" s="50"/>
      <c r="G256" s="50">
        <v>2</v>
      </c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>
        <v>3</v>
      </c>
      <c r="U256" s="50"/>
      <c r="V256" s="50"/>
      <c r="W256" s="50"/>
      <c r="X256" s="50"/>
      <c r="Y256" s="50"/>
      <c r="Z256" s="50">
        <v>4</v>
      </c>
      <c r="AA256" s="50"/>
      <c r="AB256" s="50"/>
      <c r="AC256" s="50"/>
      <c r="AD256" s="50"/>
      <c r="AE256" s="50">
        <v>5</v>
      </c>
      <c r="AF256" s="50"/>
      <c r="AG256" s="50"/>
      <c r="AH256" s="50"/>
      <c r="AI256" s="50"/>
      <c r="AJ256" s="50"/>
      <c r="AK256" s="50">
        <v>6</v>
      </c>
      <c r="AL256" s="50"/>
      <c r="AM256" s="50"/>
      <c r="AN256" s="50"/>
      <c r="AO256" s="50"/>
      <c r="AP256" s="50"/>
      <c r="AQ256" s="50">
        <v>7</v>
      </c>
      <c r="AR256" s="50"/>
      <c r="AS256" s="50"/>
      <c r="AT256" s="50"/>
      <c r="AU256" s="50"/>
      <c r="AV256" s="50"/>
      <c r="AW256" s="50">
        <v>8</v>
      </c>
      <c r="AX256" s="50"/>
      <c r="AY256" s="50"/>
      <c r="AZ256" s="50"/>
      <c r="BA256" s="50"/>
      <c r="BB256" s="50">
        <v>9</v>
      </c>
      <c r="BC256" s="50"/>
      <c r="BD256" s="50"/>
      <c r="BE256" s="50"/>
      <c r="BF256" s="50"/>
      <c r="BG256" s="50">
        <v>10</v>
      </c>
      <c r="BH256" s="50"/>
      <c r="BI256" s="50"/>
      <c r="BJ256" s="50"/>
      <c r="BK256" s="50"/>
      <c r="BL256" s="50"/>
    </row>
    <row r="257" spans="1:79" s="1" customFormat="1" ht="12" hidden="1" customHeight="1">
      <c r="A257" s="52" t="s">
        <v>76</v>
      </c>
      <c r="B257" s="52"/>
      <c r="C257" s="52"/>
      <c r="D257" s="52"/>
      <c r="E257" s="52"/>
      <c r="F257" s="52"/>
      <c r="G257" s="150" t="s">
        <v>69</v>
      </c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51" t="s">
        <v>92</v>
      </c>
      <c r="U257" s="51"/>
      <c r="V257" s="51"/>
      <c r="W257" s="51"/>
      <c r="X257" s="51"/>
      <c r="Y257" s="51"/>
      <c r="Z257" s="51" t="s">
        <v>93</v>
      </c>
      <c r="AA257" s="51"/>
      <c r="AB257" s="51"/>
      <c r="AC257" s="51"/>
      <c r="AD257" s="51"/>
      <c r="AE257" s="51" t="s">
        <v>94</v>
      </c>
      <c r="AF257" s="51"/>
      <c r="AG257" s="51"/>
      <c r="AH257" s="51"/>
      <c r="AI257" s="51"/>
      <c r="AJ257" s="51"/>
      <c r="AK257" s="51" t="s">
        <v>95</v>
      </c>
      <c r="AL257" s="51"/>
      <c r="AM257" s="51"/>
      <c r="AN257" s="51"/>
      <c r="AO257" s="51"/>
      <c r="AP257" s="51"/>
      <c r="AQ257" s="156" t="s">
        <v>111</v>
      </c>
      <c r="AR257" s="51"/>
      <c r="AS257" s="51"/>
      <c r="AT257" s="51"/>
      <c r="AU257" s="51"/>
      <c r="AV257" s="51"/>
      <c r="AW257" s="51" t="s">
        <v>96</v>
      </c>
      <c r="AX257" s="51"/>
      <c r="AY257" s="51"/>
      <c r="AZ257" s="51"/>
      <c r="BA257" s="51"/>
      <c r="BB257" s="51" t="s">
        <v>97</v>
      </c>
      <c r="BC257" s="51"/>
      <c r="BD257" s="51"/>
      <c r="BE257" s="51"/>
      <c r="BF257" s="51"/>
      <c r="BG257" s="156" t="s">
        <v>112</v>
      </c>
      <c r="BH257" s="51"/>
      <c r="BI257" s="51"/>
      <c r="BJ257" s="51"/>
      <c r="BK257" s="51"/>
      <c r="BL257" s="51"/>
      <c r="CA257" s="1" t="s">
        <v>57</v>
      </c>
    </row>
    <row r="258" spans="1:79" s="30" customFormat="1" ht="12.75" customHeight="1">
      <c r="A258" s="133">
        <v>2240</v>
      </c>
      <c r="B258" s="133"/>
      <c r="C258" s="133"/>
      <c r="D258" s="133"/>
      <c r="E258" s="133"/>
      <c r="F258" s="133"/>
      <c r="G258" s="73" t="s">
        <v>315</v>
      </c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5"/>
      <c r="T258" s="141">
        <v>0</v>
      </c>
      <c r="U258" s="141"/>
      <c r="V258" s="141"/>
      <c r="W258" s="141"/>
      <c r="X258" s="141"/>
      <c r="Y258" s="141"/>
      <c r="Z258" s="141">
        <v>29698.75</v>
      </c>
      <c r="AA258" s="141"/>
      <c r="AB258" s="141"/>
      <c r="AC258" s="141"/>
      <c r="AD258" s="141"/>
      <c r="AE258" s="141">
        <v>0</v>
      </c>
      <c r="AF258" s="141"/>
      <c r="AG258" s="141"/>
      <c r="AH258" s="141"/>
      <c r="AI258" s="141"/>
      <c r="AJ258" s="141"/>
      <c r="AK258" s="141">
        <v>0</v>
      </c>
      <c r="AL258" s="141"/>
      <c r="AM258" s="141"/>
      <c r="AN258" s="141"/>
      <c r="AO258" s="141"/>
      <c r="AP258" s="141"/>
      <c r="AQ258" s="141">
        <f>IF(ISNUMBER(AK258),AK258,0)-IF(ISNUMBER(AE258),AE258,0)</f>
        <v>0</v>
      </c>
      <c r="AR258" s="141"/>
      <c r="AS258" s="141"/>
      <c r="AT258" s="141"/>
      <c r="AU258" s="141"/>
      <c r="AV258" s="141"/>
      <c r="AW258" s="141">
        <v>0</v>
      </c>
      <c r="AX258" s="141"/>
      <c r="AY258" s="141"/>
      <c r="AZ258" s="141"/>
      <c r="BA258" s="141"/>
      <c r="BB258" s="141">
        <v>0</v>
      </c>
      <c r="BC258" s="141"/>
      <c r="BD258" s="141"/>
      <c r="BE258" s="141"/>
      <c r="BF258" s="141"/>
      <c r="BG258" s="141">
        <f>IF(ISNUMBER(Z258),Z258,0)+IF(ISNUMBER(AK258),AK258,0)</f>
        <v>29698.75</v>
      </c>
      <c r="BH258" s="141"/>
      <c r="BI258" s="141"/>
      <c r="BJ258" s="141"/>
      <c r="BK258" s="141"/>
      <c r="BL258" s="141"/>
      <c r="CA258" s="30" t="s">
        <v>58</v>
      </c>
    </row>
    <row r="259" spans="1:79" s="30" customFormat="1" ht="38.25" customHeight="1">
      <c r="A259" s="133">
        <v>2281</v>
      </c>
      <c r="B259" s="133"/>
      <c r="C259" s="133"/>
      <c r="D259" s="133"/>
      <c r="E259" s="133"/>
      <c r="F259" s="133"/>
      <c r="G259" s="73" t="s">
        <v>625</v>
      </c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5"/>
      <c r="T259" s="141">
        <v>0</v>
      </c>
      <c r="U259" s="141"/>
      <c r="V259" s="141"/>
      <c r="W259" s="141"/>
      <c r="X259" s="141"/>
      <c r="Y259" s="141"/>
      <c r="Z259" s="141">
        <v>20713.84</v>
      </c>
      <c r="AA259" s="141"/>
      <c r="AB259" s="141"/>
      <c r="AC259" s="141"/>
      <c r="AD259" s="141"/>
      <c r="AE259" s="141">
        <v>0</v>
      </c>
      <c r="AF259" s="141"/>
      <c r="AG259" s="141"/>
      <c r="AH259" s="141"/>
      <c r="AI259" s="141"/>
      <c r="AJ259" s="141"/>
      <c r="AK259" s="141">
        <v>0</v>
      </c>
      <c r="AL259" s="141"/>
      <c r="AM259" s="141"/>
      <c r="AN259" s="141"/>
      <c r="AO259" s="141"/>
      <c r="AP259" s="141"/>
      <c r="AQ259" s="141">
        <f>IF(ISNUMBER(AK259),AK259,0)-IF(ISNUMBER(AE259),AE259,0)</f>
        <v>0</v>
      </c>
      <c r="AR259" s="141"/>
      <c r="AS259" s="141"/>
      <c r="AT259" s="141"/>
      <c r="AU259" s="141"/>
      <c r="AV259" s="141"/>
      <c r="AW259" s="141">
        <v>0</v>
      </c>
      <c r="AX259" s="141"/>
      <c r="AY259" s="141"/>
      <c r="AZ259" s="141"/>
      <c r="BA259" s="141"/>
      <c r="BB259" s="141">
        <v>0</v>
      </c>
      <c r="BC259" s="141"/>
      <c r="BD259" s="141"/>
      <c r="BE259" s="141"/>
      <c r="BF259" s="141"/>
      <c r="BG259" s="141">
        <f>IF(ISNUMBER(Z259),Z259,0)+IF(ISNUMBER(AK259),AK259,0)</f>
        <v>20713.84</v>
      </c>
      <c r="BH259" s="141"/>
      <c r="BI259" s="141"/>
      <c r="BJ259" s="141"/>
      <c r="BK259" s="141"/>
      <c r="BL259" s="141"/>
    </row>
    <row r="260" spans="1:79" s="7" customFormat="1" ht="12.75" customHeight="1">
      <c r="A260" s="147"/>
      <c r="B260" s="147"/>
      <c r="C260" s="147"/>
      <c r="D260" s="147"/>
      <c r="E260" s="147"/>
      <c r="F260" s="147"/>
      <c r="G260" s="47" t="s">
        <v>161</v>
      </c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9"/>
      <c r="T260" s="140">
        <v>0</v>
      </c>
      <c r="U260" s="140"/>
      <c r="V260" s="140"/>
      <c r="W260" s="140"/>
      <c r="X260" s="140"/>
      <c r="Y260" s="140"/>
      <c r="Z260" s="140">
        <v>50412.59</v>
      </c>
      <c r="AA260" s="140"/>
      <c r="AB260" s="140"/>
      <c r="AC260" s="140"/>
      <c r="AD260" s="140"/>
      <c r="AE260" s="140">
        <v>0</v>
      </c>
      <c r="AF260" s="140"/>
      <c r="AG260" s="140"/>
      <c r="AH260" s="140"/>
      <c r="AI260" s="140"/>
      <c r="AJ260" s="140"/>
      <c r="AK260" s="140">
        <v>0</v>
      </c>
      <c r="AL260" s="140"/>
      <c r="AM260" s="140"/>
      <c r="AN260" s="140"/>
      <c r="AO260" s="140"/>
      <c r="AP260" s="140"/>
      <c r="AQ260" s="140">
        <f>IF(ISNUMBER(AK260),AK260,0)-IF(ISNUMBER(AE260),AE260,0)</f>
        <v>0</v>
      </c>
      <c r="AR260" s="140"/>
      <c r="AS260" s="140"/>
      <c r="AT260" s="140"/>
      <c r="AU260" s="140"/>
      <c r="AV260" s="140"/>
      <c r="AW260" s="140">
        <v>0</v>
      </c>
      <c r="AX260" s="140"/>
      <c r="AY260" s="140"/>
      <c r="AZ260" s="140"/>
      <c r="BA260" s="140"/>
      <c r="BB260" s="140">
        <v>0</v>
      </c>
      <c r="BC260" s="140"/>
      <c r="BD260" s="140"/>
      <c r="BE260" s="140"/>
      <c r="BF260" s="140"/>
      <c r="BG260" s="140">
        <f>IF(ISNUMBER(Z260),Z260,0)+IF(ISNUMBER(AK260),AK260,0)</f>
        <v>50412.59</v>
      </c>
      <c r="BH260" s="140"/>
      <c r="BI260" s="140"/>
      <c r="BJ260" s="140"/>
      <c r="BK260" s="140"/>
      <c r="BL260" s="140"/>
    </row>
    <row r="262" spans="1:79" ht="14.25" customHeight="1">
      <c r="A262" s="82" t="s">
        <v>381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</row>
    <row r="263" spans="1:79" ht="15" customHeight="1">
      <c r="A263" s="57" t="s">
        <v>298</v>
      </c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</row>
    <row r="264" spans="1:79" ht="18" customHeight="1">
      <c r="A264" s="50" t="s">
        <v>149</v>
      </c>
      <c r="B264" s="50"/>
      <c r="C264" s="50"/>
      <c r="D264" s="50"/>
      <c r="E264" s="50"/>
      <c r="F264" s="50"/>
      <c r="G264" s="50" t="s">
        <v>20</v>
      </c>
      <c r="H264" s="50"/>
      <c r="I264" s="50"/>
      <c r="J264" s="50"/>
      <c r="K264" s="50"/>
      <c r="L264" s="50"/>
      <c r="M264" s="50"/>
      <c r="N264" s="50"/>
      <c r="O264" s="50"/>
      <c r="P264" s="50"/>
      <c r="Q264" s="50" t="s">
        <v>368</v>
      </c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 t="s">
        <v>378</v>
      </c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</row>
    <row r="265" spans="1:79" ht="42.95" customHeight="1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 t="s">
        <v>154</v>
      </c>
      <c r="R265" s="50"/>
      <c r="S265" s="50"/>
      <c r="T265" s="50"/>
      <c r="U265" s="50"/>
      <c r="V265" s="127" t="s">
        <v>155</v>
      </c>
      <c r="W265" s="127"/>
      <c r="X265" s="127"/>
      <c r="Y265" s="127"/>
      <c r="Z265" s="50" t="s">
        <v>156</v>
      </c>
      <c r="AA265" s="50"/>
      <c r="AB265" s="50"/>
      <c r="AC265" s="50"/>
      <c r="AD265" s="50"/>
      <c r="AE265" s="50"/>
      <c r="AF265" s="50"/>
      <c r="AG265" s="50"/>
      <c r="AH265" s="50"/>
      <c r="AI265" s="50"/>
      <c r="AJ265" s="50" t="s">
        <v>157</v>
      </c>
      <c r="AK265" s="50"/>
      <c r="AL265" s="50"/>
      <c r="AM265" s="50"/>
      <c r="AN265" s="50"/>
      <c r="AO265" s="50" t="s">
        <v>21</v>
      </c>
      <c r="AP265" s="50"/>
      <c r="AQ265" s="50"/>
      <c r="AR265" s="50"/>
      <c r="AS265" s="50"/>
      <c r="AT265" s="127" t="s">
        <v>158</v>
      </c>
      <c r="AU265" s="127"/>
      <c r="AV265" s="127"/>
      <c r="AW265" s="127"/>
      <c r="AX265" s="50" t="s">
        <v>156</v>
      </c>
      <c r="AY265" s="50"/>
      <c r="AZ265" s="50"/>
      <c r="BA265" s="50"/>
      <c r="BB265" s="50"/>
      <c r="BC265" s="50"/>
      <c r="BD265" s="50"/>
      <c r="BE265" s="50"/>
      <c r="BF265" s="50"/>
      <c r="BG265" s="50"/>
      <c r="BH265" s="50" t="s">
        <v>159</v>
      </c>
      <c r="BI265" s="50"/>
      <c r="BJ265" s="50"/>
      <c r="BK265" s="50"/>
      <c r="BL265" s="50"/>
    </row>
    <row r="266" spans="1:79" ht="63" customHeight="1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127"/>
      <c r="W266" s="127"/>
      <c r="X266" s="127"/>
      <c r="Y266" s="127"/>
      <c r="Z266" s="50" t="s">
        <v>18</v>
      </c>
      <c r="AA266" s="50"/>
      <c r="AB266" s="50"/>
      <c r="AC266" s="50"/>
      <c r="AD266" s="50"/>
      <c r="AE266" s="50" t="s">
        <v>17</v>
      </c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127"/>
      <c r="AU266" s="127"/>
      <c r="AV266" s="127"/>
      <c r="AW266" s="127"/>
      <c r="AX266" s="50" t="s">
        <v>18</v>
      </c>
      <c r="AY266" s="50"/>
      <c r="AZ266" s="50"/>
      <c r="BA266" s="50"/>
      <c r="BB266" s="50"/>
      <c r="BC266" s="50" t="s">
        <v>17</v>
      </c>
      <c r="BD266" s="50"/>
      <c r="BE266" s="50"/>
      <c r="BF266" s="50"/>
      <c r="BG266" s="50"/>
      <c r="BH266" s="50"/>
      <c r="BI266" s="50"/>
      <c r="BJ266" s="50"/>
      <c r="BK266" s="50"/>
      <c r="BL266" s="50"/>
    </row>
    <row r="267" spans="1:79" ht="15" customHeight="1">
      <c r="A267" s="50">
        <v>1</v>
      </c>
      <c r="B267" s="50"/>
      <c r="C267" s="50"/>
      <c r="D267" s="50"/>
      <c r="E267" s="50"/>
      <c r="F267" s="50"/>
      <c r="G267" s="50">
        <v>2</v>
      </c>
      <c r="H267" s="50"/>
      <c r="I267" s="50"/>
      <c r="J267" s="50"/>
      <c r="K267" s="50"/>
      <c r="L267" s="50"/>
      <c r="M267" s="50"/>
      <c r="N267" s="50"/>
      <c r="O267" s="50"/>
      <c r="P267" s="50"/>
      <c r="Q267" s="50">
        <v>3</v>
      </c>
      <c r="R267" s="50"/>
      <c r="S267" s="50"/>
      <c r="T267" s="50"/>
      <c r="U267" s="50"/>
      <c r="V267" s="50">
        <v>4</v>
      </c>
      <c r="W267" s="50"/>
      <c r="X267" s="50"/>
      <c r="Y267" s="50"/>
      <c r="Z267" s="50">
        <v>5</v>
      </c>
      <c r="AA267" s="50"/>
      <c r="AB267" s="50"/>
      <c r="AC267" s="50"/>
      <c r="AD267" s="50"/>
      <c r="AE267" s="50">
        <v>6</v>
      </c>
      <c r="AF267" s="50"/>
      <c r="AG267" s="50"/>
      <c r="AH267" s="50"/>
      <c r="AI267" s="50"/>
      <c r="AJ267" s="50">
        <v>7</v>
      </c>
      <c r="AK267" s="50"/>
      <c r="AL267" s="50"/>
      <c r="AM267" s="50"/>
      <c r="AN267" s="50"/>
      <c r="AO267" s="50">
        <v>8</v>
      </c>
      <c r="AP267" s="50"/>
      <c r="AQ267" s="50"/>
      <c r="AR267" s="50"/>
      <c r="AS267" s="50"/>
      <c r="AT267" s="50">
        <v>9</v>
      </c>
      <c r="AU267" s="50"/>
      <c r="AV267" s="50"/>
      <c r="AW267" s="50"/>
      <c r="AX267" s="50">
        <v>10</v>
      </c>
      <c r="AY267" s="50"/>
      <c r="AZ267" s="50"/>
      <c r="BA267" s="50"/>
      <c r="BB267" s="50"/>
      <c r="BC267" s="50">
        <v>11</v>
      </c>
      <c r="BD267" s="50"/>
      <c r="BE267" s="50"/>
      <c r="BF267" s="50"/>
      <c r="BG267" s="50"/>
      <c r="BH267" s="50">
        <v>12</v>
      </c>
      <c r="BI267" s="50"/>
      <c r="BJ267" s="50"/>
      <c r="BK267" s="50"/>
      <c r="BL267" s="50"/>
    </row>
    <row r="268" spans="1:79" s="1" customFormat="1" ht="12" hidden="1" customHeight="1">
      <c r="A268" s="52" t="s">
        <v>76</v>
      </c>
      <c r="B268" s="52"/>
      <c r="C268" s="52"/>
      <c r="D268" s="52"/>
      <c r="E268" s="52"/>
      <c r="F268" s="52"/>
      <c r="G268" s="150" t="s">
        <v>69</v>
      </c>
      <c r="H268" s="150"/>
      <c r="I268" s="150"/>
      <c r="J268" s="150"/>
      <c r="K268" s="150"/>
      <c r="L268" s="150"/>
      <c r="M268" s="150"/>
      <c r="N268" s="150"/>
      <c r="O268" s="150"/>
      <c r="P268" s="150"/>
      <c r="Q268" s="51" t="s">
        <v>92</v>
      </c>
      <c r="R268" s="51"/>
      <c r="S268" s="51"/>
      <c r="T268" s="51"/>
      <c r="U268" s="51"/>
      <c r="V268" s="51" t="s">
        <v>93</v>
      </c>
      <c r="W268" s="51"/>
      <c r="X268" s="51"/>
      <c r="Y268" s="51"/>
      <c r="Z268" s="51" t="s">
        <v>94</v>
      </c>
      <c r="AA268" s="51"/>
      <c r="AB268" s="51"/>
      <c r="AC268" s="51"/>
      <c r="AD268" s="51"/>
      <c r="AE268" s="51" t="s">
        <v>95</v>
      </c>
      <c r="AF268" s="51"/>
      <c r="AG268" s="51"/>
      <c r="AH268" s="51"/>
      <c r="AI268" s="51"/>
      <c r="AJ268" s="156" t="s">
        <v>113</v>
      </c>
      <c r="AK268" s="51"/>
      <c r="AL268" s="51"/>
      <c r="AM268" s="51"/>
      <c r="AN268" s="51"/>
      <c r="AO268" s="51" t="s">
        <v>96</v>
      </c>
      <c r="AP268" s="51"/>
      <c r="AQ268" s="51"/>
      <c r="AR268" s="51"/>
      <c r="AS268" s="51"/>
      <c r="AT268" s="156" t="s">
        <v>114</v>
      </c>
      <c r="AU268" s="51"/>
      <c r="AV268" s="51"/>
      <c r="AW268" s="51"/>
      <c r="AX268" s="51" t="s">
        <v>97</v>
      </c>
      <c r="AY268" s="51"/>
      <c r="AZ268" s="51"/>
      <c r="BA268" s="51"/>
      <c r="BB268" s="51"/>
      <c r="BC268" s="51" t="s">
        <v>98</v>
      </c>
      <c r="BD268" s="51"/>
      <c r="BE268" s="51"/>
      <c r="BF268" s="51"/>
      <c r="BG268" s="51"/>
      <c r="BH268" s="156" t="s">
        <v>113</v>
      </c>
      <c r="BI268" s="51"/>
      <c r="BJ268" s="51"/>
      <c r="BK268" s="51"/>
      <c r="BL268" s="51"/>
      <c r="CA268" s="1" t="s">
        <v>59</v>
      </c>
    </row>
    <row r="269" spans="1:79" s="30" customFormat="1" ht="25.5" customHeight="1">
      <c r="A269" s="133">
        <v>2240</v>
      </c>
      <c r="B269" s="133"/>
      <c r="C269" s="133"/>
      <c r="D269" s="133"/>
      <c r="E269" s="133"/>
      <c r="F269" s="133"/>
      <c r="G269" s="73" t="s">
        <v>315</v>
      </c>
      <c r="H269" s="74"/>
      <c r="I269" s="74"/>
      <c r="J269" s="74"/>
      <c r="K269" s="74"/>
      <c r="L269" s="74"/>
      <c r="M269" s="74"/>
      <c r="N269" s="74"/>
      <c r="O269" s="74"/>
      <c r="P269" s="75"/>
      <c r="Q269" s="141">
        <v>208600</v>
      </c>
      <c r="R269" s="141"/>
      <c r="S269" s="141"/>
      <c r="T269" s="141"/>
      <c r="U269" s="141"/>
      <c r="V269" s="141">
        <v>0</v>
      </c>
      <c r="W269" s="141"/>
      <c r="X269" s="141"/>
      <c r="Y269" s="141"/>
      <c r="Z269" s="141">
        <v>0</v>
      </c>
      <c r="AA269" s="141"/>
      <c r="AB269" s="141"/>
      <c r="AC269" s="141"/>
      <c r="AD269" s="141"/>
      <c r="AE269" s="141">
        <v>0</v>
      </c>
      <c r="AF269" s="141"/>
      <c r="AG269" s="141"/>
      <c r="AH269" s="141"/>
      <c r="AI269" s="141"/>
      <c r="AJ269" s="141">
        <f>IF(ISNUMBER(Q269),Q269,0)-IF(ISNUMBER(Z269),Z269,0)</f>
        <v>208600</v>
      </c>
      <c r="AK269" s="141"/>
      <c r="AL269" s="141"/>
      <c r="AM269" s="141"/>
      <c r="AN269" s="141"/>
      <c r="AO269" s="141">
        <v>75000</v>
      </c>
      <c r="AP269" s="141"/>
      <c r="AQ269" s="141"/>
      <c r="AR269" s="141"/>
      <c r="AS269" s="141"/>
      <c r="AT269" s="141">
        <f>IF(ISNUMBER(V269),V269,0)-IF(ISNUMBER(Z269),Z269,0)-IF(ISNUMBER(AE269),AE269,0)</f>
        <v>0</v>
      </c>
      <c r="AU269" s="141"/>
      <c r="AV269" s="141"/>
      <c r="AW269" s="141"/>
      <c r="AX269" s="141">
        <v>0</v>
      </c>
      <c r="AY269" s="141"/>
      <c r="AZ269" s="141"/>
      <c r="BA269" s="141"/>
      <c r="BB269" s="141"/>
      <c r="BC269" s="141">
        <v>0</v>
      </c>
      <c r="BD269" s="141"/>
      <c r="BE269" s="141"/>
      <c r="BF269" s="141"/>
      <c r="BG269" s="141"/>
      <c r="BH269" s="141">
        <f>IF(ISNUMBER(AO269),AO269,0)-IF(ISNUMBER(AX269),AX269,0)</f>
        <v>75000</v>
      </c>
      <c r="BI269" s="141"/>
      <c r="BJ269" s="141"/>
      <c r="BK269" s="141"/>
      <c r="BL269" s="141"/>
      <c r="CA269" s="30" t="s">
        <v>60</v>
      </c>
    </row>
    <row r="270" spans="1:79" s="30" customFormat="1" ht="51" customHeight="1">
      <c r="A270" s="133">
        <v>2281</v>
      </c>
      <c r="B270" s="133"/>
      <c r="C270" s="133"/>
      <c r="D270" s="133"/>
      <c r="E270" s="133"/>
      <c r="F270" s="133"/>
      <c r="G270" s="73" t="s">
        <v>625</v>
      </c>
      <c r="H270" s="74"/>
      <c r="I270" s="74"/>
      <c r="J270" s="74"/>
      <c r="K270" s="74"/>
      <c r="L270" s="74"/>
      <c r="M270" s="74"/>
      <c r="N270" s="74"/>
      <c r="O270" s="74"/>
      <c r="P270" s="75"/>
      <c r="Q270" s="141">
        <v>48400</v>
      </c>
      <c r="R270" s="141"/>
      <c r="S270" s="141"/>
      <c r="T270" s="141"/>
      <c r="U270" s="141"/>
      <c r="V270" s="141">
        <v>0</v>
      </c>
      <c r="W270" s="141"/>
      <c r="X270" s="141"/>
      <c r="Y270" s="141"/>
      <c r="Z270" s="141">
        <v>0</v>
      </c>
      <c r="AA270" s="141"/>
      <c r="AB270" s="141"/>
      <c r="AC270" s="141"/>
      <c r="AD270" s="141"/>
      <c r="AE270" s="141">
        <v>0</v>
      </c>
      <c r="AF270" s="141"/>
      <c r="AG270" s="141"/>
      <c r="AH270" s="141"/>
      <c r="AI270" s="141"/>
      <c r="AJ270" s="141">
        <f>IF(ISNUMBER(Q270),Q270,0)-IF(ISNUMBER(Z270),Z270,0)</f>
        <v>48400</v>
      </c>
      <c r="AK270" s="141"/>
      <c r="AL270" s="141"/>
      <c r="AM270" s="141"/>
      <c r="AN270" s="141"/>
      <c r="AO270" s="141">
        <v>75000</v>
      </c>
      <c r="AP270" s="141"/>
      <c r="AQ270" s="141"/>
      <c r="AR270" s="141"/>
      <c r="AS270" s="141"/>
      <c r="AT270" s="141">
        <f>IF(ISNUMBER(V270),V270,0)-IF(ISNUMBER(Z270),Z270,0)-IF(ISNUMBER(AE270),AE270,0)</f>
        <v>0</v>
      </c>
      <c r="AU270" s="141"/>
      <c r="AV270" s="141"/>
      <c r="AW270" s="141"/>
      <c r="AX270" s="141">
        <v>0</v>
      </c>
      <c r="AY270" s="141"/>
      <c r="AZ270" s="141"/>
      <c r="BA270" s="141"/>
      <c r="BB270" s="141"/>
      <c r="BC270" s="141">
        <v>0</v>
      </c>
      <c r="BD270" s="141"/>
      <c r="BE270" s="141"/>
      <c r="BF270" s="141"/>
      <c r="BG270" s="141"/>
      <c r="BH270" s="141">
        <f>IF(ISNUMBER(AO270),AO270,0)-IF(ISNUMBER(AX270),AX270,0)</f>
        <v>75000</v>
      </c>
      <c r="BI270" s="141"/>
      <c r="BJ270" s="141"/>
      <c r="BK270" s="141"/>
      <c r="BL270" s="141"/>
    </row>
    <row r="271" spans="1:79" s="7" customFormat="1" ht="12.75" customHeight="1">
      <c r="A271" s="147"/>
      <c r="B271" s="147"/>
      <c r="C271" s="147"/>
      <c r="D271" s="147"/>
      <c r="E271" s="147"/>
      <c r="F271" s="147"/>
      <c r="G271" s="47" t="s">
        <v>161</v>
      </c>
      <c r="H271" s="48"/>
      <c r="I271" s="48"/>
      <c r="J271" s="48"/>
      <c r="K271" s="48"/>
      <c r="L271" s="48"/>
      <c r="M271" s="48"/>
      <c r="N271" s="48"/>
      <c r="O271" s="48"/>
      <c r="P271" s="49"/>
      <c r="Q271" s="140">
        <v>257000</v>
      </c>
      <c r="R271" s="140"/>
      <c r="S271" s="140"/>
      <c r="T271" s="140"/>
      <c r="U271" s="140"/>
      <c r="V271" s="140">
        <v>0</v>
      </c>
      <c r="W271" s="140"/>
      <c r="X271" s="140"/>
      <c r="Y271" s="140"/>
      <c r="Z271" s="140">
        <v>0</v>
      </c>
      <c r="AA271" s="140"/>
      <c r="AB271" s="140"/>
      <c r="AC271" s="140"/>
      <c r="AD271" s="140"/>
      <c r="AE271" s="140">
        <v>0</v>
      </c>
      <c r="AF271" s="140"/>
      <c r="AG271" s="140"/>
      <c r="AH271" s="140"/>
      <c r="AI271" s="140"/>
      <c r="AJ271" s="140">
        <f>IF(ISNUMBER(Q271),Q271,0)-IF(ISNUMBER(Z271),Z271,0)</f>
        <v>257000</v>
      </c>
      <c r="AK271" s="140"/>
      <c r="AL271" s="140"/>
      <c r="AM271" s="140"/>
      <c r="AN271" s="140"/>
      <c r="AO271" s="140">
        <v>150000</v>
      </c>
      <c r="AP271" s="140"/>
      <c r="AQ271" s="140"/>
      <c r="AR271" s="140"/>
      <c r="AS271" s="140"/>
      <c r="AT271" s="140">
        <f>IF(ISNUMBER(V271),V271,0)-IF(ISNUMBER(Z271),Z271,0)-IF(ISNUMBER(AE271),AE271,0)</f>
        <v>0</v>
      </c>
      <c r="AU271" s="140"/>
      <c r="AV271" s="140"/>
      <c r="AW271" s="140"/>
      <c r="AX271" s="140">
        <v>0</v>
      </c>
      <c r="AY271" s="140"/>
      <c r="AZ271" s="140"/>
      <c r="BA271" s="140"/>
      <c r="BB271" s="140"/>
      <c r="BC271" s="140">
        <v>0</v>
      </c>
      <c r="BD271" s="140"/>
      <c r="BE271" s="140"/>
      <c r="BF271" s="140"/>
      <c r="BG271" s="140"/>
      <c r="BH271" s="140">
        <f>IF(ISNUMBER(AO271),AO271,0)-IF(ISNUMBER(AX271),AX271,0)</f>
        <v>150000</v>
      </c>
      <c r="BI271" s="140"/>
      <c r="BJ271" s="140"/>
      <c r="BK271" s="140"/>
      <c r="BL271" s="140"/>
    </row>
    <row r="273" spans="1:79" ht="14.25" customHeight="1">
      <c r="A273" s="82" t="s">
        <v>369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</row>
    <row r="274" spans="1:79" ht="15" customHeight="1">
      <c r="A274" s="57" t="s">
        <v>298</v>
      </c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</row>
    <row r="275" spans="1:79" ht="42.95" customHeight="1">
      <c r="A275" s="127" t="s">
        <v>149</v>
      </c>
      <c r="B275" s="127"/>
      <c r="C275" s="127"/>
      <c r="D275" s="127"/>
      <c r="E275" s="127"/>
      <c r="F275" s="127"/>
      <c r="G275" s="50" t="s">
        <v>20</v>
      </c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 t="s">
        <v>16</v>
      </c>
      <c r="U275" s="50"/>
      <c r="V275" s="50"/>
      <c r="W275" s="50"/>
      <c r="X275" s="50"/>
      <c r="Y275" s="50"/>
      <c r="Z275" s="50" t="s">
        <v>15</v>
      </c>
      <c r="AA275" s="50"/>
      <c r="AB275" s="50"/>
      <c r="AC275" s="50"/>
      <c r="AD275" s="50"/>
      <c r="AE275" s="50" t="s">
        <v>366</v>
      </c>
      <c r="AF275" s="50"/>
      <c r="AG275" s="50"/>
      <c r="AH275" s="50"/>
      <c r="AI275" s="50"/>
      <c r="AJ275" s="50"/>
      <c r="AK275" s="50" t="s">
        <v>370</v>
      </c>
      <c r="AL275" s="50"/>
      <c r="AM275" s="50"/>
      <c r="AN275" s="50"/>
      <c r="AO275" s="50"/>
      <c r="AP275" s="50"/>
      <c r="AQ275" s="50" t="s">
        <v>382</v>
      </c>
      <c r="AR275" s="50"/>
      <c r="AS275" s="50"/>
      <c r="AT275" s="50"/>
      <c r="AU275" s="50"/>
      <c r="AV275" s="50"/>
      <c r="AW275" s="50" t="s">
        <v>19</v>
      </c>
      <c r="AX275" s="50"/>
      <c r="AY275" s="50"/>
      <c r="AZ275" s="50"/>
      <c r="BA275" s="50"/>
      <c r="BB275" s="50"/>
      <c r="BC275" s="50"/>
      <c r="BD275" s="50"/>
      <c r="BE275" s="50" t="s">
        <v>170</v>
      </c>
      <c r="BF275" s="50"/>
      <c r="BG275" s="50"/>
      <c r="BH275" s="50"/>
      <c r="BI275" s="50"/>
      <c r="BJ275" s="50"/>
      <c r="BK275" s="50"/>
      <c r="BL275" s="50"/>
    </row>
    <row r="276" spans="1:79" ht="21.75" customHeight="1">
      <c r="A276" s="127"/>
      <c r="B276" s="127"/>
      <c r="C276" s="127"/>
      <c r="D276" s="127"/>
      <c r="E276" s="127"/>
      <c r="F276" s="127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</row>
    <row r="277" spans="1:79" ht="15" customHeight="1">
      <c r="A277" s="50">
        <v>1</v>
      </c>
      <c r="B277" s="50"/>
      <c r="C277" s="50"/>
      <c r="D277" s="50"/>
      <c r="E277" s="50"/>
      <c r="F277" s="50"/>
      <c r="G277" s="50">
        <v>2</v>
      </c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>
        <v>3</v>
      </c>
      <c r="U277" s="50"/>
      <c r="V277" s="50"/>
      <c r="W277" s="50"/>
      <c r="X277" s="50"/>
      <c r="Y277" s="50"/>
      <c r="Z277" s="50">
        <v>4</v>
      </c>
      <c r="AA277" s="50"/>
      <c r="AB277" s="50"/>
      <c r="AC277" s="50"/>
      <c r="AD277" s="50"/>
      <c r="AE277" s="50">
        <v>5</v>
      </c>
      <c r="AF277" s="50"/>
      <c r="AG277" s="50"/>
      <c r="AH277" s="50"/>
      <c r="AI277" s="50"/>
      <c r="AJ277" s="50"/>
      <c r="AK277" s="50">
        <v>6</v>
      </c>
      <c r="AL277" s="50"/>
      <c r="AM277" s="50"/>
      <c r="AN277" s="50"/>
      <c r="AO277" s="50"/>
      <c r="AP277" s="50"/>
      <c r="AQ277" s="50">
        <v>7</v>
      </c>
      <c r="AR277" s="50"/>
      <c r="AS277" s="50"/>
      <c r="AT277" s="50"/>
      <c r="AU277" s="50"/>
      <c r="AV277" s="50"/>
      <c r="AW277" s="52">
        <v>8</v>
      </c>
      <c r="AX277" s="52"/>
      <c r="AY277" s="52"/>
      <c r="AZ277" s="52"/>
      <c r="BA277" s="52"/>
      <c r="BB277" s="52"/>
      <c r="BC277" s="52"/>
      <c r="BD277" s="52"/>
      <c r="BE277" s="52">
        <v>9</v>
      </c>
      <c r="BF277" s="52"/>
      <c r="BG277" s="52"/>
      <c r="BH277" s="52"/>
      <c r="BI277" s="52"/>
      <c r="BJ277" s="52"/>
      <c r="BK277" s="52"/>
      <c r="BL277" s="52"/>
    </row>
    <row r="278" spans="1:79" s="1" customFormat="1" ht="18.75" hidden="1" customHeight="1">
      <c r="A278" s="52" t="s">
        <v>76</v>
      </c>
      <c r="B278" s="52"/>
      <c r="C278" s="52"/>
      <c r="D278" s="52"/>
      <c r="E278" s="52"/>
      <c r="F278" s="52"/>
      <c r="G278" s="150" t="s">
        <v>69</v>
      </c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51" t="s">
        <v>92</v>
      </c>
      <c r="U278" s="51"/>
      <c r="V278" s="51"/>
      <c r="W278" s="51"/>
      <c r="X278" s="51"/>
      <c r="Y278" s="51"/>
      <c r="Z278" s="51" t="s">
        <v>93</v>
      </c>
      <c r="AA278" s="51"/>
      <c r="AB278" s="51"/>
      <c r="AC278" s="51"/>
      <c r="AD278" s="51"/>
      <c r="AE278" s="51" t="s">
        <v>94</v>
      </c>
      <c r="AF278" s="51"/>
      <c r="AG278" s="51"/>
      <c r="AH278" s="51"/>
      <c r="AI278" s="51"/>
      <c r="AJ278" s="51"/>
      <c r="AK278" s="51" t="s">
        <v>95</v>
      </c>
      <c r="AL278" s="51"/>
      <c r="AM278" s="51"/>
      <c r="AN278" s="51"/>
      <c r="AO278" s="51"/>
      <c r="AP278" s="51"/>
      <c r="AQ278" s="51" t="s">
        <v>96</v>
      </c>
      <c r="AR278" s="51"/>
      <c r="AS278" s="51"/>
      <c r="AT278" s="51"/>
      <c r="AU278" s="51"/>
      <c r="AV278" s="51"/>
      <c r="AW278" s="150" t="s">
        <v>99</v>
      </c>
      <c r="AX278" s="150"/>
      <c r="AY278" s="150"/>
      <c r="AZ278" s="150"/>
      <c r="BA278" s="150"/>
      <c r="BB278" s="150"/>
      <c r="BC278" s="150"/>
      <c r="BD278" s="150"/>
      <c r="BE278" s="150" t="s">
        <v>100</v>
      </c>
      <c r="BF278" s="150"/>
      <c r="BG278" s="150"/>
      <c r="BH278" s="150"/>
      <c r="BI278" s="150"/>
      <c r="BJ278" s="150"/>
      <c r="BK278" s="150"/>
      <c r="BL278" s="150"/>
      <c r="CA278" s="1" t="s">
        <v>61</v>
      </c>
    </row>
    <row r="279" spans="1:79" s="30" customFormat="1" ht="12.75" customHeight="1">
      <c r="A279" s="133">
        <v>2240</v>
      </c>
      <c r="B279" s="133"/>
      <c r="C279" s="133"/>
      <c r="D279" s="133"/>
      <c r="E279" s="133"/>
      <c r="F279" s="133"/>
      <c r="G279" s="73" t="s">
        <v>315</v>
      </c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5"/>
      <c r="T279" s="141">
        <v>0</v>
      </c>
      <c r="U279" s="141"/>
      <c r="V279" s="141"/>
      <c r="W279" s="141"/>
      <c r="X279" s="141"/>
      <c r="Y279" s="141"/>
      <c r="Z279" s="141">
        <v>29699</v>
      </c>
      <c r="AA279" s="141"/>
      <c r="AB279" s="141"/>
      <c r="AC279" s="141"/>
      <c r="AD279" s="141"/>
      <c r="AE279" s="141">
        <v>0</v>
      </c>
      <c r="AF279" s="141"/>
      <c r="AG279" s="141"/>
      <c r="AH279" s="141"/>
      <c r="AI279" s="141"/>
      <c r="AJ279" s="141"/>
      <c r="AK279" s="141">
        <v>0</v>
      </c>
      <c r="AL279" s="141"/>
      <c r="AM279" s="141"/>
      <c r="AN279" s="141"/>
      <c r="AO279" s="141"/>
      <c r="AP279" s="141"/>
      <c r="AQ279" s="141">
        <v>0</v>
      </c>
      <c r="AR279" s="141"/>
      <c r="AS279" s="141"/>
      <c r="AT279" s="141"/>
      <c r="AU279" s="141"/>
      <c r="AV279" s="141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  <c r="CA279" s="30" t="s">
        <v>62</v>
      </c>
    </row>
    <row r="280" spans="1:79" s="30" customFormat="1" ht="38.25" customHeight="1">
      <c r="A280" s="133">
        <v>2281</v>
      </c>
      <c r="B280" s="133"/>
      <c r="C280" s="133"/>
      <c r="D280" s="133"/>
      <c r="E280" s="133"/>
      <c r="F280" s="133"/>
      <c r="G280" s="73" t="s">
        <v>625</v>
      </c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5"/>
      <c r="T280" s="141">
        <v>0</v>
      </c>
      <c r="U280" s="141"/>
      <c r="V280" s="141"/>
      <c r="W280" s="141"/>
      <c r="X280" s="141"/>
      <c r="Y280" s="141"/>
      <c r="Z280" s="141">
        <v>20714</v>
      </c>
      <c r="AA280" s="141"/>
      <c r="AB280" s="141"/>
      <c r="AC280" s="141"/>
      <c r="AD280" s="141"/>
      <c r="AE280" s="141">
        <v>0</v>
      </c>
      <c r="AF280" s="141"/>
      <c r="AG280" s="141"/>
      <c r="AH280" s="141"/>
      <c r="AI280" s="141"/>
      <c r="AJ280" s="141"/>
      <c r="AK280" s="141">
        <v>0</v>
      </c>
      <c r="AL280" s="141"/>
      <c r="AM280" s="141"/>
      <c r="AN280" s="141"/>
      <c r="AO280" s="141"/>
      <c r="AP280" s="141"/>
      <c r="AQ280" s="141">
        <v>0</v>
      </c>
      <c r="AR280" s="141"/>
      <c r="AS280" s="141"/>
      <c r="AT280" s="141"/>
      <c r="AU280" s="141"/>
      <c r="AV280" s="141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</row>
    <row r="281" spans="1:79" s="7" customFormat="1" ht="12.75" customHeight="1">
      <c r="A281" s="147"/>
      <c r="B281" s="147"/>
      <c r="C281" s="147"/>
      <c r="D281" s="147"/>
      <c r="E281" s="147"/>
      <c r="F281" s="147"/>
      <c r="G281" s="47" t="s">
        <v>161</v>
      </c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9"/>
      <c r="T281" s="140">
        <v>0</v>
      </c>
      <c r="U281" s="140"/>
      <c r="V281" s="140"/>
      <c r="W281" s="140"/>
      <c r="X281" s="140"/>
      <c r="Y281" s="140"/>
      <c r="Z281" s="140">
        <v>50413</v>
      </c>
      <c r="AA281" s="140"/>
      <c r="AB281" s="140"/>
      <c r="AC281" s="140"/>
      <c r="AD281" s="140"/>
      <c r="AE281" s="140">
        <v>0</v>
      </c>
      <c r="AF281" s="140"/>
      <c r="AG281" s="140"/>
      <c r="AH281" s="140"/>
      <c r="AI281" s="140"/>
      <c r="AJ281" s="140"/>
      <c r="AK281" s="140">
        <v>0</v>
      </c>
      <c r="AL281" s="140"/>
      <c r="AM281" s="140"/>
      <c r="AN281" s="140"/>
      <c r="AO281" s="140"/>
      <c r="AP281" s="140"/>
      <c r="AQ281" s="140">
        <v>0</v>
      </c>
      <c r="AR281" s="140"/>
      <c r="AS281" s="140"/>
      <c r="AT281" s="140"/>
      <c r="AU281" s="140"/>
      <c r="AV281" s="140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</row>
    <row r="283" spans="1:79" ht="14.25" customHeight="1">
      <c r="A283" s="82" t="s">
        <v>371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</row>
    <row r="284" spans="1:79" ht="15" customHeight="1">
      <c r="A284" s="155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  <c r="AC284" s="155"/>
      <c r="AD284" s="155"/>
      <c r="AE284" s="155"/>
      <c r="AF284" s="155"/>
      <c r="AG284" s="155"/>
      <c r="AH284" s="155"/>
      <c r="AI284" s="155"/>
      <c r="AJ284" s="155"/>
      <c r="AK284" s="155"/>
      <c r="AL284" s="155"/>
      <c r="AM284" s="155"/>
      <c r="AN284" s="155"/>
      <c r="AO284" s="155"/>
      <c r="AP284" s="155"/>
      <c r="AQ284" s="155"/>
      <c r="AR284" s="155"/>
      <c r="AS284" s="155"/>
      <c r="AT284" s="155"/>
      <c r="AU284" s="155"/>
      <c r="AV284" s="155"/>
      <c r="AW284" s="155"/>
      <c r="AX284" s="155"/>
      <c r="AY284" s="155"/>
      <c r="AZ284" s="155"/>
      <c r="BA284" s="155"/>
      <c r="BB284" s="155"/>
      <c r="BC284" s="155"/>
      <c r="BD284" s="155"/>
      <c r="BE284" s="155"/>
      <c r="BF284" s="155"/>
      <c r="BG284" s="155"/>
      <c r="BH284" s="155"/>
      <c r="BI284" s="155"/>
      <c r="BJ284" s="155"/>
      <c r="BK284" s="155"/>
      <c r="BL284" s="155"/>
    </row>
    <row r="285" spans="1:79" ht="1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</row>
    <row r="287" spans="1:79" ht="14.25">
      <c r="A287" s="82" t="s">
        <v>395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</row>
    <row r="288" spans="1:79" ht="14.25">
      <c r="A288" s="82" t="s">
        <v>372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</row>
    <row r="289" spans="1:64" ht="15" customHeight="1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  <c r="AS289" s="155"/>
      <c r="AT289" s="155"/>
      <c r="AU289" s="155"/>
      <c r="AV289" s="155"/>
      <c r="AW289" s="155"/>
      <c r="AX289" s="155"/>
      <c r="AY289" s="155"/>
      <c r="AZ289" s="155"/>
      <c r="BA289" s="155"/>
      <c r="BB289" s="155"/>
      <c r="BC289" s="155"/>
      <c r="BD289" s="155"/>
      <c r="BE289" s="155"/>
      <c r="BF289" s="155"/>
      <c r="BG289" s="155"/>
      <c r="BH289" s="155"/>
      <c r="BI289" s="155"/>
      <c r="BJ289" s="155"/>
      <c r="BK289" s="155"/>
      <c r="BL289" s="155"/>
    </row>
    <row r="290" spans="1:64" ht="1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</row>
    <row r="293" spans="1:64" ht="18.95" customHeight="1">
      <c r="A293" s="71" t="s">
        <v>292</v>
      </c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26"/>
      <c r="AC293" s="26"/>
      <c r="AD293" s="26"/>
      <c r="AE293" s="26"/>
      <c r="AF293" s="26"/>
      <c r="AG293" s="26"/>
      <c r="AH293" s="37"/>
      <c r="AI293" s="37"/>
      <c r="AJ293" s="37"/>
      <c r="AK293" s="37"/>
      <c r="AL293" s="37"/>
      <c r="AM293" s="37"/>
      <c r="AN293" s="37"/>
      <c r="AO293" s="37"/>
      <c r="AP293" s="37"/>
      <c r="AQ293" s="26"/>
      <c r="AR293" s="26"/>
      <c r="AS293" s="26"/>
      <c r="AT293" s="26"/>
      <c r="AU293" s="72" t="s">
        <v>294</v>
      </c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</row>
    <row r="294" spans="1:64" ht="12.75" customHeight="1">
      <c r="AB294" s="27"/>
      <c r="AC294" s="27"/>
      <c r="AD294" s="27"/>
      <c r="AE294" s="27"/>
      <c r="AF294" s="27"/>
      <c r="AG294" s="27"/>
      <c r="AH294" s="39" t="s">
        <v>2</v>
      </c>
      <c r="AI294" s="39"/>
      <c r="AJ294" s="39"/>
      <c r="AK294" s="39"/>
      <c r="AL294" s="39"/>
      <c r="AM294" s="39"/>
      <c r="AN294" s="39"/>
      <c r="AO294" s="39"/>
      <c r="AP294" s="39"/>
      <c r="AQ294" s="27"/>
      <c r="AR294" s="27"/>
      <c r="AS294" s="27"/>
      <c r="AT294" s="27"/>
      <c r="AU294" s="39" t="s">
        <v>185</v>
      </c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</row>
    <row r="295" spans="1:64" ht="15">
      <c r="AB295" s="27"/>
      <c r="AC295" s="27"/>
      <c r="AD295" s="27"/>
      <c r="AE295" s="27"/>
      <c r="AF295" s="27"/>
      <c r="AG295" s="27"/>
      <c r="AH295" s="28"/>
      <c r="AI295" s="28"/>
      <c r="AJ295" s="28"/>
      <c r="AK295" s="28"/>
      <c r="AL295" s="28"/>
      <c r="AM295" s="28"/>
      <c r="AN295" s="28"/>
      <c r="AO295" s="28"/>
      <c r="AP295" s="28"/>
      <c r="AQ295" s="27"/>
      <c r="AR295" s="27"/>
      <c r="AS295" s="27"/>
      <c r="AT295" s="27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</row>
    <row r="296" spans="1:64" ht="18" customHeight="1">
      <c r="A296" s="71" t="s">
        <v>293</v>
      </c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27"/>
      <c r="AC296" s="27"/>
      <c r="AD296" s="27"/>
      <c r="AE296" s="27"/>
      <c r="AF296" s="27"/>
      <c r="AG296" s="27"/>
      <c r="AH296" s="38"/>
      <c r="AI296" s="38"/>
      <c r="AJ296" s="38"/>
      <c r="AK296" s="38"/>
      <c r="AL296" s="38"/>
      <c r="AM296" s="38"/>
      <c r="AN296" s="38"/>
      <c r="AO296" s="38"/>
      <c r="AP296" s="38"/>
      <c r="AQ296" s="27"/>
      <c r="AR296" s="27"/>
      <c r="AS296" s="27"/>
      <c r="AT296" s="27"/>
      <c r="AU296" s="70" t="s">
        <v>295</v>
      </c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</row>
    <row r="297" spans="1:64" ht="12" customHeight="1">
      <c r="AB297" s="27"/>
      <c r="AC297" s="27"/>
      <c r="AD297" s="27"/>
      <c r="AE297" s="27"/>
      <c r="AF297" s="27"/>
      <c r="AG297" s="27"/>
      <c r="AH297" s="39" t="s">
        <v>2</v>
      </c>
      <c r="AI297" s="39"/>
      <c r="AJ297" s="39"/>
      <c r="AK297" s="39"/>
      <c r="AL297" s="39"/>
      <c r="AM297" s="39"/>
      <c r="AN297" s="39"/>
      <c r="AO297" s="39"/>
      <c r="AP297" s="39"/>
      <c r="AQ297" s="27"/>
      <c r="AR297" s="27"/>
      <c r="AS297" s="27"/>
      <c r="AT297" s="27"/>
      <c r="AU297" s="39" t="s">
        <v>185</v>
      </c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</row>
  </sheetData>
  <mergeCells count="2136">
    <mergeCell ref="AK281:AP281"/>
    <mergeCell ref="AQ281:AV281"/>
    <mergeCell ref="AW281:BD281"/>
    <mergeCell ref="BE281:BL281"/>
    <mergeCell ref="AE280:AJ280"/>
    <mergeCell ref="AK280:AP280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J271:AN271"/>
    <mergeCell ref="AO271:AS271"/>
    <mergeCell ref="AT271:AW271"/>
    <mergeCell ref="AX271:BB271"/>
    <mergeCell ref="BC271:BG271"/>
    <mergeCell ref="BH271:BL271"/>
    <mergeCell ref="A271:F271"/>
    <mergeCell ref="G271:P271"/>
    <mergeCell ref="Q271:U271"/>
    <mergeCell ref="V271:Y271"/>
    <mergeCell ref="Z271:AD271"/>
    <mergeCell ref="AE271:AI271"/>
    <mergeCell ref="A280:F280"/>
    <mergeCell ref="G280:S280"/>
    <mergeCell ref="T280:Y280"/>
    <mergeCell ref="Z280:AD280"/>
    <mergeCell ref="AQ278:AV278"/>
    <mergeCell ref="AW278:BD278"/>
    <mergeCell ref="Z270:AD270"/>
    <mergeCell ref="AE270:AI270"/>
    <mergeCell ref="AQ260:AV260"/>
    <mergeCell ref="AW260:BA260"/>
    <mergeCell ref="BB260:BF260"/>
    <mergeCell ref="BG260:BL260"/>
    <mergeCell ref="A260:F260"/>
    <mergeCell ref="G260:S260"/>
    <mergeCell ref="T260:Y260"/>
    <mergeCell ref="Z260:AD260"/>
    <mergeCell ref="AE260:AJ260"/>
    <mergeCell ref="AK260:AP260"/>
    <mergeCell ref="AJ268:AN268"/>
    <mergeCell ref="AO268:AS268"/>
    <mergeCell ref="AT268:AW268"/>
    <mergeCell ref="AX268:BB268"/>
    <mergeCell ref="BC268:BG268"/>
    <mergeCell ref="BH268:BL268"/>
    <mergeCell ref="A268:F268"/>
    <mergeCell ref="G268:P268"/>
    <mergeCell ref="Q268:U268"/>
    <mergeCell ref="V268:Y268"/>
    <mergeCell ref="BJ213:BL213"/>
    <mergeCell ref="A214:C214"/>
    <mergeCell ref="D214:V214"/>
    <mergeCell ref="W214:Y214"/>
    <mergeCell ref="Z214:AB214"/>
    <mergeCell ref="AC214:AE214"/>
    <mergeCell ref="AF214:AH214"/>
    <mergeCell ref="AI213:AK213"/>
    <mergeCell ref="AE259:AJ259"/>
    <mergeCell ref="AK259:AP259"/>
    <mergeCell ref="AQ259:AV259"/>
    <mergeCell ref="AW259:BA259"/>
    <mergeCell ref="BB259:BF259"/>
    <mergeCell ref="BG259:BL259"/>
    <mergeCell ref="AU235:AY235"/>
    <mergeCell ref="AZ235:BD235"/>
    <mergeCell ref="A235:F235"/>
    <mergeCell ref="G235:S235"/>
    <mergeCell ref="T235:Z235"/>
    <mergeCell ref="AA235:AE235"/>
    <mergeCell ref="AF235:AJ235"/>
    <mergeCell ref="AK235:AO235"/>
    <mergeCell ref="AP235:AT235"/>
    <mergeCell ref="AK226:AO226"/>
    <mergeCell ref="AP226:AT226"/>
    <mergeCell ref="AU226:AY226"/>
    <mergeCell ref="AZ226:BD226"/>
    <mergeCell ref="BE226:BI226"/>
    <mergeCell ref="BJ226:BN226"/>
    <mergeCell ref="A226:F226"/>
    <mergeCell ref="G226:S226"/>
    <mergeCell ref="T226:Z226"/>
    <mergeCell ref="D215:V215"/>
    <mergeCell ref="W215:Y215"/>
    <mergeCell ref="Z215:AB215"/>
    <mergeCell ref="AC215:AE215"/>
    <mergeCell ref="AF215:AH215"/>
    <mergeCell ref="AI215:AK215"/>
    <mergeCell ref="A205:T205"/>
    <mergeCell ref="U205:Y205"/>
    <mergeCell ref="Z205:AD205"/>
    <mergeCell ref="AE205:AI205"/>
    <mergeCell ref="AJ205:AN205"/>
    <mergeCell ref="AO205:AS205"/>
    <mergeCell ref="AT205:AX205"/>
    <mergeCell ref="AY205:BC205"/>
    <mergeCell ref="BD205:BH205"/>
    <mergeCell ref="BA213:BC213"/>
    <mergeCell ref="BD213:BF213"/>
    <mergeCell ref="BG213:BI213"/>
    <mergeCell ref="BE196:BI196"/>
    <mergeCell ref="BE195:BI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BE194:BI194"/>
    <mergeCell ref="A195:C195"/>
    <mergeCell ref="D195:P195"/>
    <mergeCell ref="Q195:U195"/>
    <mergeCell ref="V195:AE195"/>
    <mergeCell ref="AF195:AJ195"/>
    <mergeCell ref="AK195:AO195"/>
    <mergeCell ref="AP195:AT195"/>
    <mergeCell ref="AU195:AY195"/>
    <mergeCell ref="AZ195:BD195"/>
    <mergeCell ref="BE193:BI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BE192:BI192"/>
    <mergeCell ref="A193:C193"/>
    <mergeCell ref="D193:P193"/>
    <mergeCell ref="Q193:U193"/>
    <mergeCell ref="V193:AE193"/>
    <mergeCell ref="AF193:AJ193"/>
    <mergeCell ref="AK193:AO193"/>
    <mergeCell ref="AP193:AT193"/>
    <mergeCell ref="AU193:AY193"/>
    <mergeCell ref="AZ193:BD193"/>
    <mergeCell ref="BE191:BI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BE190:BI190"/>
    <mergeCell ref="A191:C191"/>
    <mergeCell ref="D191:P191"/>
    <mergeCell ref="Q191:U191"/>
    <mergeCell ref="V191:AE191"/>
    <mergeCell ref="AF191:AJ191"/>
    <mergeCell ref="AK191:AO191"/>
    <mergeCell ref="AP191:AT191"/>
    <mergeCell ref="AU191:AY191"/>
    <mergeCell ref="AZ191:BD191"/>
    <mergeCell ref="BE189:BI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8:BI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BE187:BI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6:BI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BE185:BI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BE184:BI184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BE183:BI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BE182:BI182"/>
    <mergeCell ref="A183:C183"/>
    <mergeCell ref="D183:P183"/>
    <mergeCell ref="Q183:U183"/>
    <mergeCell ref="V183:AE183"/>
    <mergeCell ref="AF183:AJ183"/>
    <mergeCell ref="AK183:AO183"/>
    <mergeCell ref="AP183:AT183"/>
    <mergeCell ref="AU183:AY183"/>
    <mergeCell ref="AZ183:BD183"/>
    <mergeCell ref="BE181:BI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BE180:BI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BE179:BI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BE178:BI178"/>
    <mergeCell ref="A179:C179"/>
    <mergeCell ref="D179:P179"/>
    <mergeCell ref="Q179:U179"/>
    <mergeCell ref="V179:AE179"/>
    <mergeCell ref="AF179:AJ179"/>
    <mergeCell ref="AK179:AO179"/>
    <mergeCell ref="AP179:AT179"/>
    <mergeCell ref="AU179:AY179"/>
    <mergeCell ref="AZ179:BD179"/>
    <mergeCell ref="BE177:BI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6:BI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BE175:BI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4:BI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Q92:BT92"/>
    <mergeCell ref="BU92:BY92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96:AA296"/>
    <mergeCell ref="AH296:AP296"/>
    <mergeCell ref="AU296:BF296"/>
    <mergeCell ref="AH297:AP297"/>
    <mergeCell ref="AU297:BF297"/>
    <mergeCell ref="A31:D31"/>
    <mergeCell ref="E31:T31"/>
    <mergeCell ref="U31:Y31"/>
    <mergeCell ref="Z31:AD31"/>
    <mergeCell ref="AE31:AH31"/>
    <mergeCell ref="A289:BL289"/>
    <mergeCell ref="A293:AA293"/>
    <mergeCell ref="AH293:AP293"/>
    <mergeCell ref="AU293:BF293"/>
    <mergeCell ref="AH294:AP294"/>
    <mergeCell ref="AU294:BF294"/>
    <mergeCell ref="AW279:BD279"/>
    <mergeCell ref="BE279:BL279"/>
    <mergeCell ref="A283:BL283"/>
    <mergeCell ref="A284:BL284"/>
    <mergeCell ref="A287:BL287"/>
    <mergeCell ref="A288:BL288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BE278:BL278"/>
    <mergeCell ref="A279:F279"/>
    <mergeCell ref="G279:S279"/>
    <mergeCell ref="T279:Y279"/>
    <mergeCell ref="Z279:AD279"/>
    <mergeCell ref="AE279:AJ279"/>
    <mergeCell ref="AK279:AP279"/>
    <mergeCell ref="AQ279:AV279"/>
    <mergeCell ref="A278:F278"/>
    <mergeCell ref="G278:S278"/>
    <mergeCell ref="T278:Y278"/>
    <mergeCell ref="Z278:AD278"/>
    <mergeCell ref="AE278:AJ278"/>
    <mergeCell ref="AK278:AP278"/>
    <mergeCell ref="BE275:BL276"/>
    <mergeCell ref="A277:F277"/>
    <mergeCell ref="G277:S277"/>
    <mergeCell ref="T277:Y277"/>
    <mergeCell ref="Z277:AD277"/>
    <mergeCell ref="AE277:AJ277"/>
    <mergeCell ref="AK277:AP277"/>
    <mergeCell ref="AQ277:AV277"/>
    <mergeCell ref="AW277:BD277"/>
    <mergeCell ref="BE277:BL277"/>
    <mergeCell ref="A273:BL273"/>
    <mergeCell ref="A274:BL274"/>
    <mergeCell ref="A275:F276"/>
    <mergeCell ref="G275:S276"/>
    <mergeCell ref="T275:Y276"/>
    <mergeCell ref="Z275:AD276"/>
    <mergeCell ref="AE275:AJ276"/>
    <mergeCell ref="AK275:AP276"/>
    <mergeCell ref="AQ275:AV276"/>
    <mergeCell ref="AW275:BD276"/>
    <mergeCell ref="AJ269:AN269"/>
    <mergeCell ref="AO269:AS269"/>
    <mergeCell ref="AT269:AW269"/>
    <mergeCell ref="AX269:BB269"/>
    <mergeCell ref="BC269:BG269"/>
    <mergeCell ref="BH269:BL269"/>
    <mergeCell ref="A269:F269"/>
    <mergeCell ref="G269:P269"/>
    <mergeCell ref="Q269:U269"/>
    <mergeCell ref="V269:Y269"/>
    <mergeCell ref="Z269:AD269"/>
    <mergeCell ref="AE269:AI269"/>
    <mergeCell ref="AJ270:AN270"/>
    <mergeCell ref="AO270:AS270"/>
    <mergeCell ref="AT270:AW270"/>
    <mergeCell ref="AX270:BB270"/>
    <mergeCell ref="BC270:BG270"/>
    <mergeCell ref="BH270:BL270"/>
    <mergeCell ref="A270:F270"/>
    <mergeCell ref="G270:P270"/>
    <mergeCell ref="Q270:U270"/>
    <mergeCell ref="V270:Y270"/>
    <mergeCell ref="Z268:AD268"/>
    <mergeCell ref="AE268:AI268"/>
    <mergeCell ref="AJ267:AN267"/>
    <mergeCell ref="AO267:AS267"/>
    <mergeCell ref="AT267:AW267"/>
    <mergeCell ref="AX267:BB267"/>
    <mergeCell ref="BC267:BG267"/>
    <mergeCell ref="BH267:BL267"/>
    <mergeCell ref="A267:F267"/>
    <mergeCell ref="G267:P267"/>
    <mergeCell ref="Q267:U267"/>
    <mergeCell ref="V267:Y267"/>
    <mergeCell ref="Z267:AD267"/>
    <mergeCell ref="AE267:AI267"/>
    <mergeCell ref="AT265:AW266"/>
    <mergeCell ref="AX265:BG265"/>
    <mergeCell ref="BH265:BL266"/>
    <mergeCell ref="Z266:AD266"/>
    <mergeCell ref="AE266:AI266"/>
    <mergeCell ref="AX266:BB266"/>
    <mergeCell ref="BC266:BG266"/>
    <mergeCell ref="A263:BL263"/>
    <mergeCell ref="A264:F266"/>
    <mergeCell ref="G264:P266"/>
    <mergeCell ref="Q264:AN264"/>
    <mergeCell ref="AO264:BL264"/>
    <mergeCell ref="Q265:U266"/>
    <mergeCell ref="V265:Y266"/>
    <mergeCell ref="Z265:AI265"/>
    <mergeCell ref="AJ265:AN266"/>
    <mergeCell ref="AO265:AS266"/>
    <mergeCell ref="AK258:AP258"/>
    <mergeCell ref="AQ258:AV258"/>
    <mergeCell ref="AW258:BA258"/>
    <mergeCell ref="BB258:BF258"/>
    <mergeCell ref="BG258:BL258"/>
    <mergeCell ref="A262:BL262"/>
    <mergeCell ref="A259:F259"/>
    <mergeCell ref="G259:S259"/>
    <mergeCell ref="T259:Y259"/>
    <mergeCell ref="Z259:AD259"/>
    <mergeCell ref="A258:F258"/>
    <mergeCell ref="G258:S258"/>
    <mergeCell ref="T258:Y258"/>
    <mergeCell ref="Z258:AD258"/>
    <mergeCell ref="AE258:AJ258"/>
    <mergeCell ref="AK256:AP256"/>
    <mergeCell ref="AQ256:AV256"/>
    <mergeCell ref="AW256:BA256"/>
    <mergeCell ref="BB256:BF256"/>
    <mergeCell ref="BG256:BL256"/>
    <mergeCell ref="A257:F257"/>
    <mergeCell ref="G257:S257"/>
    <mergeCell ref="T257:Y257"/>
    <mergeCell ref="Z257:AD257"/>
    <mergeCell ref="AE257:AJ257"/>
    <mergeCell ref="AQ254:AV255"/>
    <mergeCell ref="AW254:BF254"/>
    <mergeCell ref="BG254:BL255"/>
    <mergeCell ref="AW255:BA255"/>
    <mergeCell ref="BB255:BF255"/>
    <mergeCell ref="A256:F256"/>
    <mergeCell ref="G256:S256"/>
    <mergeCell ref="T256:Y256"/>
    <mergeCell ref="Z256:AD256"/>
    <mergeCell ref="AE256:AJ256"/>
    <mergeCell ref="A254:F255"/>
    <mergeCell ref="G254:S255"/>
    <mergeCell ref="T254:Y255"/>
    <mergeCell ref="Z254:AD255"/>
    <mergeCell ref="AE254:AJ255"/>
    <mergeCell ref="AK254:AP255"/>
    <mergeCell ref="AK257:AP257"/>
    <mergeCell ref="AQ257:AV257"/>
    <mergeCell ref="AW257:BA257"/>
    <mergeCell ref="BB257:BF257"/>
    <mergeCell ref="BG257:BL257"/>
    <mergeCell ref="BP244:BS244"/>
    <mergeCell ref="A247:BL247"/>
    <mergeCell ref="A248:BL248"/>
    <mergeCell ref="A251:BL251"/>
    <mergeCell ref="A252:BL252"/>
    <mergeCell ref="A253:BL253"/>
    <mergeCell ref="AO244:AR244"/>
    <mergeCell ref="AS244:AW244"/>
    <mergeCell ref="AX244:BA244"/>
    <mergeCell ref="BB244:BF244"/>
    <mergeCell ref="BG244:BJ244"/>
    <mergeCell ref="BK244:BO244"/>
    <mergeCell ref="BB243:BF243"/>
    <mergeCell ref="BG243:BJ243"/>
    <mergeCell ref="BK243:BO243"/>
    <mergeCell ref="BP243:BS243"/>
    <mergeCell ref="A244:M244"/>
    <mergeCell ref="N244:U244"/>
    <mergeCell ref="V244:Z244"/>
    <mergeCell ref="AA244:AE244"/>
    <mergeCell ref="AF244:AI244"/>
    <mergeCell ref="AJ244:AN244"/>
    <mergeCell ref="BP242:BS242"/>
    <mergeCell ref="A243:M243"/>
    <mergeCell ref="N243:U243"/>
    <mergeCell ref="V243:Z243"/>
    <mergeCell ref="AA243:AE243"/>
    <mergeCell ref="AF243:AI243"/>
    <mergeCell ref="AJ243:AN243"/>
    <mergeCell ref="AO243:AR243"/>
    <mergeCell ref="AS243:AW243"/>
    <mergeCell ref="AX243:BA243"/>
    <mergeCell ref="AO242:AR242"/>
    <mergeCell ref="AS242:AW242"/>
    <mergeCell ref="AX242:BA242"/>
    <mergeCell ref="BB242:BF242"/>
    <mergeCell ref="BG242:BJ242"/>
    <mergeCell ref="BK242:BO242"/>
    <mergeCell ref="BB241:BF241"/>
    <mergeCell ref="BG241:BJ241"/>
    <mergeCell ref="BK241:BO241"/>
    <mergeCell ref="BP241:BS241"/>
    <mergeCell ref="A242:M242"/>
    <mergeCell ref="N242:U242"/>
    <mergeCell ref="V242:Z242"/>
    <mergeCell ref="AA242:AE242"/>
    <mergeCell ref="AF242:AI242"/>
    <mergeCell ref="AJ242:AN242"/>
    <mergeCell ref="AA241:AE241"/>
    <mergeCell ref="AF241:AI241"/>
    <mergeCell ref="AJ241:AN241"/>
    <mergeCell ref="AO241:AR241"/>
    <mergeCell ref="AS241:AW241"/>
    <mergeCell ref="AX241:BA241"/>
    <mergeCell ref="A238:BL238"/>
    <mergeCell ref="A239:BM239"/>
    <mergeCell ref="A240:M241"/>
    <mergeCell ref="N240:U241"/>
    <mergeCell ref="V240:Z241"/>
    <mergeCell ref="AA240:AI240"/>
    <mergeCell ref="AJ240:AR240"/>
    <mergeCell ref="AS240:BA240"/>
    <mergeCell ref="BB240:BJ240"/>
    <mergeCell ref="BK240:BS240"/>
    <mergeCell ref="AZ233:BD233"/>
    <mergeCell ref="A234:F234"/>
    <mergeCell ref="G234:S234"/>
    <mergeCell ref="T234:Z234"/>
    <mergeCell ref="AA234:AE234"/>
    <mergeCell ref="AF234:AJ234"/>
    <mergeCell ref="AK234:AO234"/>
    <mergeCell ref="AP234:AT234"/>
    <mergeCell ref="AU234:AY234"/>
    <mergeCell ref="AZ234:BD234"/>
    <mergeCell ref="AU232:AY232"/>
    <mergeCell ref="AZ232:BD232"/>
    <mergeCell ref="A233:F233"/>
    <mergeCell ref="G233:S233"/>
    <mergeCell ref="T233:Z233"/>
    <mergeCell ref="AA233:AE233"/>
    <mergeCell ref="AF233:AJ233"/>
    <mergeCell ref="AK233:AO233"/>
    <mergeCell ref="AP233:AT233"/>
    <mergeCell ref="AU233:AY233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28:BL228"/>
    <mergeCell ref="A229:BD229"/>
    <mergeCell ref="A230:F231"/>
    <mergeCell ref="G230:S231"/>
    <mergeCell ref="T230:Z231"/>
    <mergeCell ref="AA230:AO230"/>
    <mergeCell ref="AP230:BD230"/>
    <mergeCell ref="AA231:AE231"/>
    <mergeCell ref="AF231:AJ231"/>
    <mergeCell ref="AK231:AO231"/>
    <mergeCell ref="AP225:AT225"/>
    <mergeCell ref="AU225:AY225"/>
    <mergeCell ref="AZ225:BD225"/>
    <mergeCell ref="BE225:BI225"/>
    <mergeCell ref="BJ225:BN225"/>
    <mergeCell ref="BO225:BS225"/>
    <mergeCell ref="A225:F225"/>
    <mergeCell ref="G225:S225"/>
    <mergeCell ref="T225:Z225"/>
    <mergeCell ref="AA225:AE225"/>
    <mergeCell ref="AF225:AJ225"/>
    <mergeCell ref="AK225:AO225"/>
    <mergeCell ref="BO226:BS226"/>
    <mergeCell ref="AA226:AE226"/>
    <mergeCell ref="AF226:AJ226"/>
    <mergeCell ref="AU214:AW214"/>
    <mergeCell ref="AX214:AZ214"/>
    <mergeCell ref="AP224:AT224"/>
    <mergeCell ref="AU224:AY224"/>
    <mergeCell ref="AZ224:BD224"/>
    <mergeCell ref="BE224:BI224"/>
    <mergeCell ref="BJ224:BN224"/>
    <mergeCell ref="BO224:BS224"/>
    <mergeCell ref="A224:F224"/>
    <mergeCell ref="G224:S224"/>
    <mergeCell ref="T224:Z224"/>
    <mergeCell ref="AA224:AE224"/>
    <mergeCell ref="AF224:AJ224"/>
    <mergeCell ref="AK224:AO224"/>
    <mergeCell ref="AP223:AT223"/>
    <mergeCell ref="AU223:AY223"/>
    <mergeCell ref="AZ223:BD223"/>
    <mergeCell ref="BE223:BI223"/>
    <mergeCell ref="BJ223:BN223"/>
    <mergeCell ref="BO223:BS223"/>
    <mergeCell ref="A223:F223"/>
    <mergeCell ref="G223:S223"/>
    <mergeCell ref="T223:Z223"/>
    <mergeCell ref="AA223:AE223"/>
    <mergeCell ref="AF223:AJ223"/>
    <mergeCell ref="AK223:AO223"/>
    <mergeCell ref="AX215:AZ215"/>
    <mergeCell ref="BA215:BC215"/>
    <mergeCell ref="BD215:BF215"/>
    <mergeCell ref="BG215:BI215"/>
    <mergeCell ref="BJ215:BL215"/>
    <mergeCell ref="A215:C215"/>
    <mergeCell ref="AC212:AE212"/>
    <mergeCell ref="AF212:AH212"/>
    <mergeCell ref="AP222:AT222"/>
    <mergeCell ref="AU222:AY222"/>
    <mergeCell ref="AZ222:BD222"/>
    <mergeCell ref="BE222:BI222"/>
    <mergeCell ref="BJ222:BN222"/>
    <mergeCell ref="BO222:BS222"/>
    <mergeCell ref="A220:BS220"/>
    <mergeCell ref="A221:F222"/>
    <mergeCell ref="G221:S222"/>
    <mergeCell ref="T221:Z222"/>
    <mergeCell ref="AA221:AO221"/>
    <mergeCell ref="AP221:BD221"/>
    <mergeCell ref="BE221:BS221"/>
    <mergeCell ref="AA222:AE222"/>
    <mergeCell ref="AF222:AJ222"/>
    <mergeCell ref="AK222:AO222"/>
    <mergeCell ref="BA214:BC214"/>
    <mergeCell ref="BD214:BF214"/>
    <mergeCell ref="BG214:BI214"/>
    <mergeCell ref="BJ214:BL214"/>
    <mergeCell ref="A218:BL218"/>
    <mergeCell ref="A219:BS219"/>
    <mergeCell ref="AL215:AN215"/>
    <mergeCell ref="AO215:AQ215"/>
    <mergeCell ref="AR215:AT215"/>
    <mergeCell ref="AU215:AW215"/>
    <mergeCell ref="AI214:AK214"/>
    <mergeCell ref="AL214:AN214"/>
    <mergeCell ref="AO214:AQ214"/>
    <mergeCell ref="AR214:AT214"/>
    <mergeCell ref="AI210:AN210"/>
    <mergeCell ref="AO210:AT210"/>
    <mergeCell ref="AU210:AW211"/>
    <mergeCell ref="AX210:AZ211"/>
    <mergeCell ref="BA210:BC211"/>
    <mergeCell ref="BD210:BF211"/>
    <mergeCell ref="BG210:BI211"/>
    <mergeCell ref="AL213:AN213"/>
    <mergeCell ref="AO213:AQ213"/>
    <mergeCell ref="AR213:AT213"/>
    <mergeCell ref="AU213:AW213"/>
    <mergeCell ref="AX213:AZ213"/>
    <mergeCell ref="BA212:BC212"/>
    <mergeCell ref="BD212:BF212"/>
    <mergeCell ref="BG212:BI212"/>
    <mergeCell ref="BJ212:BL212"/>
    <mergeCell ref="A213:C213"/>
    <mergeCell ref="D213:V213"/>
    <mergeCell ref="W213:Y213"/>
    <mergeCell ref="Z213:AB213"/>
    <mergeCell ref="AC213:AE213"/>
    <mergeCell ref="AF213:AH213"/>
    <mergeCell ref="AI212:AK212"/>
    <mergeCell ref="AL212:AN212"/>
    <mergeCell ref="AO212:AQ212"/>
    <mergeCell ref="AR212:AT212"/>
    <mergeCell ref="AU212:AW212"/>
    <mergeCell ref="AX212:AZ212"/>
    <mergeCell ref="A212:C212"/>
    <mergeCell ref="D212:V212"/>
    <mergeCell ref="W212:Y212"/>
    <mergeCell ref="Z212:AB212"/>
    <mergeCell ref="A209:C211"/>
    <mergeCell ref="D209:V211"/>
    <mergeCell ref="W209:AH209"/>
    <mergeCell ref="AI209:AT209"/>
    <mergeCell ref="AU209:AZ209"/>
    <mergeCell ref="BA209:BF209"/>
    <mergeCell ref="AT204:AX204"/>
    <mergeCell ref="AY204:BC204"/>
    <mergeCell ref="BD204:BH204"/>
    <mergeCell ref="BI204:BM204"/>
    <mergeCell ref="BN204:BR204"/>
    <mergeCell ref="A208:BL208"/>
    <mergeCell ref="BI205:BM205"/>
    <mergeCell ref="BN205:BR205"/>
    <mergeCell ref="A204:T204"/>
    <mergeCell ref="U204:Y204"/>
    <mergeCell ref="Z204:AD204"/>
    <mergeCell ref="AE204:AI204"/>
    <mergeCell ref="AJ204:AN204"/>
    <mergeCell ref="AO204:AS204"/>
    <mergeCell ref="BJ210:BL211"/>
    <mergeCell ref="W211:Y211"/>
    <mergeCell ref="Z211:AB211"/>
    <mergeCell ref="AC211:AE211"/>
    <mergeCell ref="AF211:AH211"/>
    <mergeCell ref="AI211:AK211"/>
    <mergeCell ref="AL211:AN211"/>
    <mergeCell ref="AO211:AQ211"/>
    <mergeCell ref="AR211:AT211"/>
    <mergeCell ref="BG209:BL209"/>
    <mergeCell ref="W210:AB210"/>
    <mergeCell ref="AC210:AH210"/>
    <mergeCell ref="AO203:AS203"/>
    <mergeCell ref="AT203:AX203"/>
    <mergeCell ref="AY203:BC203"/>
    <mergeCell ref="BD203:BH203"/>
    <mergeCell ref="BI203:BM203"/>
    <mergeCell ref="BN203:BR203"/>
    <mergeCell ref="AT202:AX202"/>
    <mergeCell ref="AY202:BC202"/>
    <mergeCell ref="BD202:BH202"/>
    <mergeCell ref="BI202:BM202"/>
    <mergeCell ref="BN202:BR202"/>
    <mergeCell ref="A203:T203"/>
    <mergeCell ref="U203:Y203"/>
    <mergeCell ref="Z203:AD203"/>
    <mergeCell ref="AE203:AI203"/>
    <mergeCell ref="AJ203:AN203"/>
    <mergeCell ref="A202:T202"/>
    <mergeCell ref="U202:Y202"/>
    <mergeCell ref="Z202:AD202"/>
    <mergeCell ref="AE202:AI202"/>
    <mergeCell ref="AJ202:AN202"/>
    <mergeCell ref="AO202:AS202"/>
    <mergeCell ref="AO201:AS201"/>
    <mergeCell ref="AT201:AX201"/>
    <mergeCell ref="AY201:BC201"/>
    <mergeCell ref="BD201:BH201"/>
    <mergeCell ref="BI201:BM201"/>
    <mergeCell ref="BN201:BR201"/>
    <mergeCell ref="A200:T201"/>
    <mergeCell ref="U200:AD200"/>
    <mergeCell ref="AE200:AN200"/>
    <mergeCell ref="AO200:AX200"/>
    <mergeCell ref="AY200:BH200"/>
    <mergeCell ref="BI200:BR200"/>
    <mergeCell ref="U201:Y201"/>
    <mergeCell ref="Z201:AD201"/>
    <mergeCell ref="AE201:AI201"/>
    <mergeCell ref="AJ201:AN201"/>
    <mergeCell ref="AP157:AT157"/>
    <mergeCell ref="AU157:AY157"/>
    <mergeCell ref="AZ157:BD157"/>
    <mergeCell ref="BE157:BI157"/>
    <mergeCell ref="A198:BL198"/>
    <mergeCell ref="A199:BR199"/>
    <mergeCell ref="BE158:BI158"/>
    <mergeCell ref="A159:C159"/>
    <mergeCell ref="D159:P159"/>
    <mergeCell ref="Q159:U159"/>
    <mergeCell ref="BE159:BI159"/>
    <mergeCell ref="A160:C160"/>
    <mergeCell ref="D160:P160"/>
    <mergeCell ref="Q160:U160"/>
    <mergeCell ref="V160:AE160"/>
    <mergeCell ref="AF160:AJ160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11:BX111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2:A93 A101:A102 A214:A215">
    <cfRule type="cellIs" dxfId="23" priority="3" stopIfTrue="1" operator="equal">
      <formula>A91</formula>
    </cfRule>
  </conditionalFormatting>
  <conditionalFormatting sqref="A111:C150 A157:C196">
    <cfRule type="cellIs" dxfId="22" priority="1" stopIfTrue="1" operator="equal">
      <formula>A110</formula>
    </cfRule>
    <cfRule type="cellIs" dxfId="21" priority="2" stopIfTrue="1" operator="equal">
      <formula>0</formula>
    </cfRule>
  </conditionalFormatting>
  <conditionalFormatting sqref="A103">
    <cfRule type="cellIs" dxfId="20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55"/>
  <sheetViews>
    <sheetView topLeftCell="M28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739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740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741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276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736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75" customHeight="1">
      <c r="A18" s="63" t="s">
        <v>737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738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2926350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 t="shared" ref="AI30:AI39" si="0">IF(ISNUMBER(U30),U30,0)+IF(ISNUMBER(Z30),Z30,0)</f>
        <v>2926350</v>
      </c>
      <c r="AJ30" s="104"/>
      <c r="AK30" s="104"/>
      <c r="AL30" s="104"/>
      <c r="AM30" s="105"/>
      <c r="AN30" s="103">
        <v>13975000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 t="shared" ref="BB30:BB39" si="1">IF(ISNUMBER(AN30),AN30,0)+IF(ISNUMBER(AS30),AS30,0)</f>
        <v>13975000</v>
      </c>
      <c r="BC30" s="104"/>
      <c r="BD30" s="104"/>
      <c r="BE30" s="104"/>
      <c r="BF30" s="105"/>
      <c r="BG30" s="103">
        <v>5304800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 t="shared" ref="BU30:BU39" si="2">IF(ISNUMBER(BG30),BG30,0)+IF(ISNUMBER(BL30),BL30,0)</f>
        <v>5304800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491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0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 t="shared" si="0"/>
        <v>0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3130300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 t="shared" si="1"/>
        <v>3130300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 t="shared" si="2"/>
        <v>0</v>
      </c>
      <c r="BV31" s="104"/>
      <c r="BW31" s="104"/>
      <c r="BX31" s="104"/>
      <c r="BY31" s="105"/>
    </row>
    <row r="32" spans="1:79" s="30" customFormat="1" ht="12.75" customHeight="1">
      <c r="A32" s="106">
        <v>25020100</v>
      </c>
      <c r="B32" s="107"/>
      <c r="C32" s="107"/>
      <c r="D32" s="108"/>
      <c r="E32" s="73" t="s">
        <v>671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 t="shared" si="0"/>
        <v>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3130300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 t="shared" si="1"/>
        <v>3130300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 t="shared" si="2"/>
        <v>0</v>
      </c>
      <c r="BV32" s="104"/>
      <c r="BW32" s="104"/>
      <c r="BX32" s="104"/>
      <c r="BY32" s="105"/>
    </row>
    <row r="33" spans="1:79" s="30" customFormat="1" ht="25.5" customHeight="1">
      <c r="A33" s="106"/>
      <c r="B33" s="107"/>
      <c r="C33" s="107"/>
      <c r="D33" s="108"/>
      <c r="E33" s="73" t="s">
        <v>309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09" t="s">
        <v>308</v>
      </c>
      <c r="V33" s="109"/>
      <c r="W33" s="109"/>
      <c r="X33" s="109"/>
      <c r="Y33" s="109"/>
      <c r="Z33" s="109">
        <v>15091824</v>
      </c>
      <c r="AA33" s="109"/>
      <c r="AB33" s="109"/>
      <c r="AC33" s="109"/>
      <c r="AD33" s="109"/>
      <c r="AE33" s="103">
        <v>0</v>
      </c>
      <c r="AF33" s="104"/>
      <c r="AG33" s="104"/>
      <c r="AH33" s="105"/>
      <c r="AI33" s="103">
        <f t="shared" si="0"/>
        <v>15091824</v>
      </c>
      <c r="AJ33" s="104"/>
      <c r="AK33" s="104"/>
      <c r="AL33" s="104"/>
      <c r="AM33" s="105"/>
      <c r="AN33" s="103" t="s">
        <v>308</v>
      </c>
      <c r="AO33" s="104"/>
      <c r="AP33" s="104"/>
      <c r="AQ33" s="104"/>
      <c r="AR33" s="105"/>
      <c r="AS33" s="103">
        <v>7808789</v>
      </c>
      <c r="AT33" s="104"/>
      <c r="AU33" s="104"/>
      <c r="AV33" s="104"/>
      <c r="AW33" s="105"/>
      <c r="AX33" s="103">
        <v>0</v>
      </c>
      <c r="AY33" s="104"/>
      <c r="AZ33" s="104"/>
      <c r="BA33" s="105"/>
      <c r="BB33" s="103">
        <f t="shared" si="1"/>
        <v>7808789</v>
      </c>
      <c r="BC33" s="104"/>
      <c r="BD33" s="104"/>
      <c r="BE33" s="104"/>
      <c r="BF33" s="105"/>
      <c r="BG33" s="103" t="s">
        <v>308</v>
      </c>
      <c r="BH33" s="104"/>
      <c r="BI33" s="104"/>
      <c r="BJ33" s="104"/>
      <c r="BK33" s="105"/>
      <c r="BL33" s="103">
        <v>2000000</v>
      </c>
      <c r="BM33" s="104"/>
      <c r="BN33" s="104"/>
      <c r="BO33" s="104"/>
      <c r="BP33" s="105"/>
      <c r="BQ33" s="103">
        <v>0</v>
      </c>
      <c r="BR33" s="104"/>
      <c r="BS33" s="104"/>
      <c r="BT33" s="105"/>
      <c r="BU33" s="103">
        <f t="shared" si="2"/>
        <v>2000000</v>
      </c>
      <c r="BV33" s="104"/>
      <c r="BW33" s="104"/>
      <c r="BX33" s="104"/>
      <c r="BY33" s="105"/>
    </row>
    <row r="34" spans="1:79" s="30" customFormat="1" ht="38.25" customHeight="1">
      <c r="A34" s="106">
        <v>31030000</v>
      </c>
      <c r="B34" s="107"/>
      <c r="C34" s="107"/>
      <c r="D34" s="108"/>
      <c r="E34" s="73" t="s">
        <v>401</v>
      </c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5"/>
      <c r="U34" s="109" t="s">
        <v>308</v>
      </c>
      <c r="V34" s="109"/>
      <c r="W34" s="109"/>
      <c r="X34" s="109"/>
      <c r="Y34" s="109"/>
      <c r="Z34" s="109">
        <v>3911624</v>
      </c>
      <c r="AA34" s="109"/>
      <c r="AB34" s="109"/>
      <c r="AC34" s="109"/>
      <c r="AD34" s="109"/>
      <c r="AE34" s="103">
        <v>0</v>
      </c>
      <c r="AF34" s="104"/>
      <c r="AG34" s="104"/>
      <c r="AH34" s="105"/>
      <c r="AI34" s="103">
        <f t="shared" si="0"/>
        <v>3911624</v>
      </c>
      <c r="AJ34" s="104"/>
      <c r="AK34" s="104"/>
      <c r="AL34" s="104"/>
      <c r="AM34" s="105"/>
      <c r="AN34" s="103" t="s">
        <v>308</v>
      </c>
      <c r="AO34" s="104"/>
      <c r="AP34" s="104"/>
      <c r="AQ34" s="104"/>
      <c r="AR34" s="105"/>
      <c r="AS34" s="103">
        <v>1590000</v>
      </c>
      <c r="AT34" s="104"/>
      <c r="AU34" s="104"/>
      <c r="AV34" s="104"/>
      <c r="AW34" s="105"/>
      <c r="AX34" s="103">
        <v>0</v>
      </c>
      <c r="AY34" s="104"/>
      <c r="AZ34" s="104"/>
      <c r="BA34" s="105"/>
      <c r="BB34" s="103">
        <f t="shared" si="1"/>
        <v>1590000</v>
      </c>
      <c r="BC34" s="104"/>
      <c r="BD34" s="104"/>
      <c r="BE34" s="104"/>
      <c r="BF34" s="105"/>
      <c r="BG34" s="103" t="s">
        <v>308</v>
      </c>
      <c r="BH34" s="104"/>
      <c r="BI34" s="104"/>
      <c r="BJ34" s="104"/>
      <c r="BK34" s="105"/>
      <c r="BL34" s="103">
        <v>0</v>
      </c>
      <c r="BM34" s="104"/>
      <c r="BN34" s="104"/>
      <c r="BO34" s="104"/>
      <c r="BP34" s="105"/>
      <c r="BQ34" s="103">
        <v>0</v>
      </c>
      <c r="BR34" s="104"/>
      <c r="BS34" s="104"/>
      <c r="BT34" s="105"/>
      <c r="BU34" s="103">
        <f t="shared" si="2"/>
        <v>0</v>
      </c>
      <c r="BV34" s="104"/>
      <c r="BW34" s="104"/>
      <c r="BX34" s="104"/>
      <c r="BY34" s="105"/>
    </row>
    <row r="35" spans="1:79" s="30" customFormat="1" ht="63.75" customHeight="1">
      <c r="A35" s="106">
        <v>33010100</v>
      </c>
      <c r="B35" s="107"/>
      <c r="C35" s="107"/>
      <c r="D35" s="108"/>
      <c r="E35" s="73" t="s">
        <v>310</v>
      </c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5"/>
      <c r="U35" s="109" t="s">
        <v>308</v>
      </c>
      <c r="V35" s="109"/>
      <c r="W35" s="109"/>
      <c r="X35" s="109"/>
      <c r="Y35" s="109"/>
      <c r="Z35" s="109">
        <v>7069738</v>
      </c>
      <c r="AA35" s="109"/>
      <c r="AB35" s="109"/>
      <c r="AC35" s="109"/>
      <c r="AD35" s="109"/>
      <c r="AE35" s="103">
        <v>0</v>
      </c>
      <c r="AF35" s="104"/>
      <c r="AG35" s="104"/>
      <c r="AH35" s="105"/>
      <c r="AI35" s="103">
        <f t="shared" si="0"/>
        <v>7069738</v>
      </c>
      <c r="AJ35" s="104"/>
      <c r="AK35" s="104"/>
      <c r="AL35" s="104"/>
      <c r="AM35" s="105"/>
      <c r="AN35" s="103" t="s">
        <v>308</v>
      </c>
      <c r="AO35" s="104"/>
      <c r="AP35" s="104"/>
      <c r="AQ35" s="104"/>
      <c r="AR35" s="105"/>
      <c r="AS35" s="103">
        <v>3281619</v>
      </c>
      <c r="AT35" s="104"/>
      <c r="AU35" s="104"/>
      <c r="AV35" s="104"/>
      <c r="AW35" s="105"/>
      <c r="AX35" s="103">
        <v>0</v>
      </c>
      <c r="AY35" s="104"/>
      <c r="AZ35" s="104"/>
      <c r="BA35" s="105"/>
      <c r="BB35" s="103">
        <f t="shared" si="1"/>
        <v>3281619</v>
      </c>
      <c r="BC35" s="104"/>
      <c r="BD35" s="104"/>
      <c r="BE35" s="104"/>
      <c r="BF35" s="105"/>
      <c r="BG35" s="103" t="s">
        <v>308</v>
      </c>
      <c r="BH35" s="104"/>
      <c r="BI35" s="104"/>
      <c r="BJ35" s="104"/>
      <c r="BK35" s="105"/>
      <c r="BL35" s="103">
        <v>0</v>
      </c>
      <c r="BM35" s="104"/>
      <c r="BN35" s="104"/>
      <c r="BO35" s="104"/>
      <c r="BP35" s="105"/>
      <c r="BQ35" s="103">
        <v>0</v>
      </c>
      <c r="BR35" s="104"/>
      <c r="BS35" s="104"/>
      <c r="BT35" s="105"/>
      <c r="BU35" s="103">
        <f t="shared" si="2"/>
        <v>0</v>
      </c>
      <c r="BV35" s="104"/>
      <c r="BW35" s="104"/>
      <c r="BX35" s="104"/>
      <c r="BY35" s="105"/>
    </row>
    <row r="36" spans="1:79" s="30" customFormat="1" ht="38.25" customHeight="1">
      <c r="A36" s="106">
        <v>208400</v>
      </c>
      <c r="B36" s="107"/>
      <c r="C36" s="107"/>
      <c r="D36" s="108"/>
      <c r="E36" s="73" t="s">
        <v>311</v>
      </c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5"/>
      <c r="U36" s="109" t="s">
        <v>308</v>
      </c>
      <c r="V36" s="109"/>
      <c r="W36" s="109"/>
      <c r="X36" s="109"/>
      <c r="Y36" s="109"/>
      <c r="Z36" s="109">
        <v>0</v>
      </c>
      <c r="AA36" s="109"/>
      <c r="AB36" s="109"/>
      <c r="AC36" s="109"/>
      <c r="AD36" s="109"/>
      <c r="AE36" s="103">
        <v>0</v>
      </c>
      <c r="AF36" s="104"/>
      <c r="AG36" s="104"/>
      <c r="AH36" s="105"/>
      <c r="AI36" s="103">
        <f t="shared" si="0"/>
        <v>0</v>
      </c>
      <c r="AJ36" s="104"/>
      <c r="AK36" s="104"/>
      <c r="AL36" s="104"/>
      <c r="AM36" s="105"/>
      <c r="AN36" s="103" t="s">
        <v>308</v>
      </c>
      <c r="AO36" s="104"/>
      <c r="AP36" s="104"/>
      <c r="AQ36" s="104"/>
      <c r="AR36" s="105"/>
      <c r="AS36" s="103">
        <v>0</v>
      </c>
      <c r="AT36" s="104"/>
      <c r="AU36" s="104"/>
      <c r="AV36" s="104"/>
      <c r="AW36" s="105"/>
      <c r="AX36" s="103">
        <v>0</v>
      </c>
      <c r="AY36" s="104"/>
      <c r="AZ36" s="104"/>
      <c r="BA36" s="105"/>
      <c r="BB36" s="103">
        <f t="shared" si="1"/>
        <v>0</v>
      </c>
      <c r="BC36" s="104"/>
      <c r="BD36" s="104"/>
      <c r="BE36" s="104"/>
      <c r="BF36" s="105"/>
      <c r="BG36" s="103" t="s">
        <v>308</v>
      </c>
      <c r="BH36" s="104"/>
      <c r="BI36" s="104"/>
      <c r="BJ36" s="104"/>
      <c r="BK36" s="105"/>
      <c r="BL36" s="103">
        <v>2000000</v>
      </c>
      <c r="BM36" s="104"/>
      <c r="BN36" s="104"/>
      <c r="BO36" s="104"/>
      <c r="BP36" s="105"/>
      <c r="BQ36" s="103">
        <v>0</v>
      </c>
      <c r="BR36" s="104"/>
      <c r="BS36" s="104"/>
      <c r="BT36" s="105"/>
      <c r="BU36" s="103">
        <f t="shared" si="2"/>
        <v>2000000</v>
      </c>
      <c r="BV36" s="104"/>
      <c r="BW36" s="104"/>
      <c r="BX36" s="104"/>
      <c r="BY36" s="105"/>
    </row>
    <row r="37" spans="1:79" s="30" customFormat="1" ht="12.75" customHeight="1">
      <c r="A37" s="106">
        <v>602100</v>
      </c>
      <c r="B37" s="107"/>
      <c r="C37" s="107"/>
      <c r="D37" s="108"/>
      <c r="E37" s="73" t="s">
        <v>405</v>
      </c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5"/>
      <c r="U37" s="109" t="s">
        <v>308</v>
      </c>
      <c r="V37" s="109"/>
      <c r="W37" s="109"/>
      <c r="X37" s="109"/>
      <c r="Y37" s="109"/>
      <c r="Z37" s="109">
        <v>2247688</v>
      </c>
      <c r="AA37" s="109"/>
      <c r="AB37" s="109"/>
      <c r="AC37" s="109"/>
      <c r="AD37" s="109"/>
      <c r="AE37" s="103">
        <v>0</v>
      </c>
      <c r="AF37" s="104"/>
      <c r="AG37" s="104"/>
      <c r="AH37" s="105"/>
      <c r="AI37" s="103">
        <f t="shared" si="0"/>
        <v>2247688</v>
      </c>
      <c r="AJ37" s="104"/>
      <c r="AK37" s="104"/>
      <c r="AL37" s="104"/>
      <c r="AM37" s="105"/>
      <c r="AN37" s="103" t="s">
        <v>308</v>
      </c>
      <c r="AO37" s="104"/>
      <c r="AP37" s="104"/>
      <c r="AQ37" s="104"/>
      <c r="AR37" s="105"/>
      <c r="AS37" s="103">
        <v>0</v>
      </c>
      <c r="AT37" s="104"/>
      <c r="AU37" s="104"/>
      <c r="AV37" s="104"/>
      <c r="AW37" s="105"/>
      <c r="AX37" s="103">
        <v>0</v>
      </c>
      <c r="AY37" s="104"/>
      <c r="AZ37" s="104"/>
      <c r="BA37" s="105"/>
      <c r="BB37" s="103">
        <f t="shared" si="1"/>
        <v>0</v>
      </c>
      <c r="BC37" s="104"/>
      <c r="BD37" s="104"/>
      <c r="BE37" s="104"/>
      <c r="BF37" s="105"/>
      <c r="BG37" s="103" t="s">
        <v>308</v>
      </c>
      <c r="BH37" s="104"/>
      <c r="BI37" s="104"/>
      <c r="BJ37" s="104"/>
      <c r="BK37" s="105"/>
      <c r="BL37" s="103">
        <v>0</v>
      </c>
      <c r="BM37" s="104"/>
      <c r="BN37" s="104"/>
      <c r="BO37" s="104"/>
      <c r="BP37" s="105"/>
      <c r="BQ37" s="103">
        <v>0</v>
      </c>
      <c r="BR37" s="104"/>
      <c r="BS37" s="104"/>
      <c r="BT37" s="105"/>
      <c r="BU37" s="103">
        <f t="shared" si="2"/>
        <v>0</v>
      </c>
      <c r="BV37" s="104"/>
      <c r="BW37" s="104"/>
      <c r="BX37" s="104"/>
      <c r="BY37" s="105"/>
    </row>
    <row r="38" spans="1:79" s="30" customFormat="1" ht="38.25" customHeight="1">
      <c r="A38" s="106">
        <v>602400</v>
      </c>
      <c r="B38" s="107"/>
      <c r="C38" s="107"/>
      <c r="D38" s="108"/>
      <c r="E38" s="73" t="s">
        <v>311</v>
      </c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5"/>
      <c r="U38" s="109" t="s">
        <v>308</v>
      </c>
      <c r="V38" s="109"/>
      <c r="W38" s="109"/>
      <c r="X38" s="109"/>
      <c r="Y38" s="109"/>
      <c r="Z38" s="109">
        <v>1862774</v>
      </c>
      <c r="AA38" s="109"/>
      <c r="AB38" s="109"/>
      <c r="AC38" s="109"/>
      <c r="AD38" s="109"/>
      <c r="AE38" s="103">
        <v>0</v>
      </c>
      <c r="AF38" s="104"/>
      <c r="AG38" s="104"/>
      <c r="AH38" s="105"/>
      <c r="AI38" s="103">
        <f t="shared" si="0"/>
        <v>1862774</v>
      </c>
      <c r="AJ38" s="104"/>
      <c r="AK38" s="104"/>
      <c r="AL38" s="104"/>
      <c r="AM38" s="105"/>
      <c r="AN38" s="103" t="s">
        <v>308</v>
      </c>
      <c r="AO38" s="104"/>
      <c r="AP38" s="104"/>
      <c r="AQ38" s="104"/>
      <c r="AR38" s="105"/>
      <c r="AS38" s="103">
        <v>2937170</v>
      </c>
      <c r="AT38" s="104"/>
      <c r="AU38" s="104"/>
      <c r="AV38" s="104"/>
      <c r="AW38" s="105"/>
      <c r="AX38" s="103">
        <v>0</v>
      </c>
      <c r="AY38" s="104"/>
      <c r="AZ38" s="104"/>
      <c r="BA38" s="105"/>
      <c r="BB38" s="103">
        <f t="shared" si="1"/>
        <v>2937170</v>
      </c>
      <c r="BC38" s="104"/>
      <c r="BD38" s="104"/>
      <c r="BE38" s="104"/>
      <c r="BF38" s="105"/>
      <c r="BG38" s="103" t="s">
        <v>308</v>
      </c>
      <c r="BH38" s="104"/>
      <c r="BI38" s="104"/>
      <c r="BJ38" s="104"/>
      <c r="BK38" s="105"/>
      <c r="BL38" s="103">
        <v>0</v>
      </c>
      <c r="BM38" s="104"/>
      <c r="BN38" s="104"/>
      <c r="BO38" s="104"/>
      <c r="BP38" s="105"/>
      <c r="BQ38" s="103">
        <v>0</v>
      </c>
      <c r="BR38" s="104"/>
      <c r="BS38" s="104"/>
      <c r="BT38" s="105"/>
      <c r="BU38" s="103">
        <f t="shared" si="2"/>
        <v>0</v>
      </c>
      <c r="BV38" s="104"/>
      <c r="BW38" s="104"/>
      <c r="BX38" s="104"/>
      <c r="BY38" s="105"/>
    </row>
    <row r="39" spans="1:79" s="7" customFormat="1" ht="12.75" customHeight="1">
      <c r="A39" s="121"/>
      <c r="B39" s="122"/>
      <c r="C39" s="122"/>
      <c r="D39" s="123"/>
      <c r="E39" s="47" t="s">
        <v>161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9"/>
      <c r="U39" s="131">
        <v>2926350</v>
      </c>
      <c r="V39" s="131"/>
      <c r="W39" s="131"/>
      <c r="X39" s="131"/>
      <c r="Y39" s="131"/>
      <c r="Z39" s="131">
        <v>15091824</v>
      </c>
      <c r="AA39" s="131"/>
      <c r="AB39" s="131"/>
      <c r="AC39" s="131"/>
      <c r="AD39" s="131"/>
      <c r="AE39" s="118">
        <v>0</v>
      </c>
      <c r="AF39" s="119"/>
      <c r="AG39" s="119"/>
      <c r="AH39" s="120"/>
      <c r="AI39" s="118">
        <f t="shared" si="0"/>
        <v>18018174</v>
      </c>
      <c r="AJ39" s="119"/>
      <c r="AK39" s="119"/>
      <c r="AL39" s="119"/>
      <c r="AM39" s="120"/>
      <c r="AN39" s="118">
        <v>13975000</v>
      </c>
      <c r="AO39" s="119"/>
      <c r="AP39" s="119"/>
      <c r="AQ39" s="119"/>
      <c r="AR39" s="120"/>
      <c r="AS39" s="118">
        <v>10939089</v>
      </c>
      <c r="AT39" s="119"/>
      <c r="AU39" s="119"/>
      <c r="AV39" s="119"/>
      <c r="AW39" s="120"/>
      <c r="AX39" s="118">
        <v>0</v>
      </c>
      <c r="AY39" s="119"/>
      <c r="AZ39" s="119"/>
      <c r="BA39" s="120"/>
      <c r="BB39" s="118">
        <f t="shared" si="1"/>
        <v>24914089</v>
      </c>
      <c r="BC39" s="119"/>
      <c r="BD39" s="119"/>
      <c r="BE39" s="119"/>
      <c r="BF39" s="120"/>
      <c r="BG39" s="118">
        <v>5304800</v>
      </c>
      <c r="BH39" s="119"/>
      <c r="BI39" s="119"/>
      <c r="BJ39" s="119"/>
      <c r="BK39" s="120"/>
      <c r="BL39" s="118">
        <v>2000000</v>
      </c>
      <c r="BM39" s="119"/>
      <c r="BN39" s="119"/>
      <c r="BO39" s="119"/>
      <c r="BP39" s="120"/>
      <c r="BQ39" s="118">
        <v>0</v>
      </c>
      <c r="BR39" s="119"/>
      <c r="BS39" s="119"/>
      <c r="BT39" s="120"/>
      <c r="BU39" s="118">
        <f t="shared" si="2"/>
        <v>7304800</v>
      </c>
      <c r="BV39" s="119"/>
      <c r="BW39" s="119"/>
      <c r="BX39" s="119"/>
      <c r="BY39" s="120"/>
    </row>
    <row r="41" spans="1:79" ht="14.25" customHeight="1">
      <c r="A41" s="83" t="s">
        <v>386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79" ht="15" customHeight="1">
      <c r="A42" s="110" t="s">
        <v>298</v>
      </c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</row>
    <row r="43" spans="1:79" ht="22.5" customHeight="1">
      <c r="A43" s="84" t="s">
        <v>3</v>
      </c>
      <c r="B43" s="85"/>
      <c r="C43" s="85"/>
      <c r="D43" s="86"/>
      <c r="E43" s="84" t="s">
        <v>20</v>
      </c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6"/>
      <c r="X43" s="31" t="s">
        <v>302</v>
      </c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3"/>
      <c r="AR43" s="50" t="s">
        <v>304</v>
      </c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</row>
    <row r="44" spans="1:79" ht="36" customHeight="1">
      <c r="A44" s="87"/>
      <c r="B44" s="88"/>
      <c r="C44" s="88"/>
      <c r="D44" s="89"/>
      <c r="E44" s="87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9"/>
      <c r="X44" s="50" t="s">
        <v>5</v>
      </c>
      <c r="Y44" s="50"/>
      <c r="Z44" s="50"/>
      <c r="AA44" s="50"/>
      <c r="AB44" s="50"/>
      <c r="AC44" s="50" t="s">
        <v>4</v>
      </c>
      <c r="AD44" s="50"/>
      <c r="AE44" s="50"/>
      <c r="AF44" s="50"/>
      <c r="AG44" s="50"/>
      <c r="AH44" s="100" t="s">
        <v>130</v>
      </c>
      <c r="AI44" s="101"/>
      <c r="AJ44" s="101"/>
      <c r="AK44" s="101"/>
      <c r="AL44" s="102"/>
      <c r="AM44" s="31" t="s">
        <v>6</v>
      </c>
      <c r="AN44" s="32"/>
      <c r="AO44" s="32"/>
      <c r="AP44" s="32"/>
      <c r="AQ44" s="33"/>
      <c r="AR44" s="31" t="s">
        <v>5</v>
      </c>
      <c r="AS44" s="32"/>
      <c r="AT44" s="32"/>
      <c r="AU44" s="32"/>
      <c r="AV44" s="33"/>
      <c r="AW44" s="31" t="s">
        <v>4</v>
      </c>
      <c r="AX44" s="32"/>
      <c r="AY44" s="32"/>
      <c r="AZ44" s="32"/>
      <c r="BA44" s="33"/>
      <c r="BB44" s="100" t="s">
        <v>130</v>
      </c>
      <c r="BC44" s="101"/>
      <c r="BD44" s="101"/>
      <c r="BE44" s="101"/>
      <c r="BF44" s="102"/>
      <c r="BG44" s="31" t="s">
        <v>108</v>
      </c>
      <c r="BH44" s="32"/>
      <c r="BI44" s="32"/>
      <c r="BJ44" s="32"/>
      <c r="BK44" s="33"/>
    </row>
    <row r="45" spans="1:79" ht="15" customHeight="1">
      <c r="A45" s="31">
        <v>1</v>
      </c>
      <c r="B45" s="32"/>
      <c r="C45" s="32"/>
      <c r="D45" s="33"/>
      <c r="E45" s="31">
        <v>2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3"/>
      <c r="X45" s="50">
        <v>3</v>
      </c>
      <c r="Y45" s="50"/>
      <c r="Z45" s="50"/>
      <c r="AA45" s="50"/>
      <c r="AB45" s="50"/>
      <c r="AC45" s="50">
        <v>4</v>
      </c>
      <c r="AD45" s="50"/>
      <c r="AE45" s="50"/>
      <c r="AF45" s="50"/>
      <c r="AG45" s="50"/>
      <c r="AH45" s="50">
        <v>5</v>
      </c>
      <c r="AI45" s="50"/>
      <c r="AJ45" s="50"/>
      <c r="AK45" s="50"/>
      <c r="AL45" s="50"/>
      <c r="AM45" s="50">
        <v>6</v>
      </c>
      <c r="AN45" s="50"/>
      <c r="AO45" s="50"/>
      <c r="AP45" s="50"/>
      <c r="AQ45" s="50"/>
      <c r="AR45" s="31">
        <v>7</v>
      </c>
      <c r="AS45" s="32"/>
      <c r="AT45" s="32"/>
      <c r="AU45" s="32"/>
      <c r="AV45" s="33"/>
      <c r="AW45" s="31">
        <v>8</v>
      </c>
      <c r="AX45" s="32"/>
      <c r="AY45" s="32"/>
      <c r="AZ45" s="32"/>
      <c r="BA45" s="33"/>
      <c r="BB45" s="31">
        <v>9</v>
      </c>
      <c r="BC45" s="32"/>
      <c r="BD45" s="32"/>
      <c r="BE45" s="32"/>
      <c r="BF45" s="33"/>
      <c r="BG45" s="31">
        <v>10</v>
      </c>
      <c r="BH45" s="32"/>
      <c r="BI45" s="32"/>
      <c r="BJ45" s="32"/>
      <c r="BK45" s="33"/>
    </row>
    <row r="46" spans="1:79" ht="20.25" hidden="1" customHeight="1">
      <c r="A46" s="34" t="s">
        <v>68</v>
      </c>
      <c r="B46" s="35"/>
      <c r="C46" s="35"/>
      <c r="D46" s="36"/>
      <c r="E46" s="34" t="s">
        <v>69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6"/>
      <c r="X46" s="52" t="s">
        <v>72</v>
      </c>
      <c r="Y46" s="52"/>
      <c r="Z46" s="52"/>
      <c r="AA46" s="52"/>
      <c r="AB46" s="52"/>
      <c r="AC46" s="52" t="s">
        <v>73</v>
      </c>
      <c r="AD46" s="52"/>
      <c r="AE46" s="52"/>
      <c r="AF46" s="52"/>
      <c r="AG46" s="52"/>
      <c r="AH46" s="34" t="s">
        <v>106</v>
      </c>
      <c r="AI46" s="35"/>
      <c r="AJ46" s="35"/>
      <c r="AK46" s="35"/>
      <c r="AL46" s="36"/>
      <c r="AM46" s="97" t="s">
        <v>198</v>
      </c>
      <c r="AN46" s="98"/>
      <c r="AO46" s="98"/>
      <c r="AP46" s="98"/>
      <c r="AQ46" s="99"/>
      <c r="AR46" s="34" t="s">
        <v>74</v>
      </c>
      <c r="AS46" s="35"/>
      <c r="AT46" s="35"/>
      <c r="AU46" s="35"/>
      <c r="AV46" s="36"/>
      <c r="AW46" s="34" t="s">
        <v>75</v>
      </c>
      <c r="AX46" s="35"/>
      <c r="AY46" s="35"/>
      <c r="AZ46" s="35"/>
      <c r="BA46" s="36"/>
      <c r="BB46" s="34" t="s">
        <v>107</v>
      </c>
      <c r="BC46" s="35"/>
      <c r="BD46" s="35"/>
      <c r="BE46" s="35"/>
      <c r="BF46" s="36"/>
      <c r="BG46" s="97" t="s">
        <v>198</v>
      </c>
      <c r="BH46" s="98"/>
      <c r="BI46" s="98"/>
      <c r="BJ46" s="98"/>
      <c r="BK46" s="99"/>
      <c r="CA46" t="s">
        <v>30</v>
      </c>
    </row>
    <row r="47" spans="1:79" s="30" customFormat="1" ht="12.75" customHeight="1">
      <c r="A47" s="106"/>
      <c r="B47" s="107"/>
      <c r="C47" s="107"/>
      <c r="D47" s="108"/>
      <c r="E47" s="73" t="s">
        <v>307</v>
      </c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103">
        <v>0</v>
      </c>
      <c r="Y47" s="104"/>
      <c r="Z47" s="104"/>
      <c r="AA47" s="104"/>
      <c r="AB47" s="105"/>
      <c r="AC47" s="103" t="s">
        <v>308</v>
      </c>
      <c r="AD47" s="104"/>
      <c r="AE47" s="104"/>
      <c r="AF47" s="104"/>
      <c r="AG47" s="105"/>
      <c r="AH47" s="103" t="s">
        <v>308</v>
      </c>
      <c r="AI47" s="104"/>
      <c r="AJ47" s="104"/>
      <c r="AK47" s="104"/>
      <c r="AL47" s="105"/>
      <c r="AM47" s="103">
        <f t="shared" ref="AM47:AM56" si="3">IF(ISNUMBER(X47),X47,0)+IF(ISNUMBER(AC47),AC47,0)</f>
        <v>0</v>
      </c>
      <c r="AN47" s="104"/>
      <c r="AO47" s="104"/>
      <c r="AP47" s="104"/>
      <c r="AQ47" s="105"/>
      <c r="AR47" s="103">
        <v>0</v>
      </c>
      <c r="AS47" s="104"/>
      <c r="AT47" s="104"/>
      <c r="AU47" s="104"/>
      <c r="AV47" s="105"/>
      <c r="AW47" s="103" t="s">
        <v>308</v>
      </c>
      <c r="AX47" s="104"/>
      <c r="AY47" s="104"/>
      <c r="AZ47" s="104"/>
      <c r="BA47" s="105"/>
      <c r="BB47" s="103" t="s">
        <v>308</v>
      </c>
      <c r="BC47" s="104"/>
      <c r="BD47" s="104"/>
      <c r="BE47" s="104"/>
      <c r="BF47" s="105"/>
      <c r="BG47" s="109">
        <f t="shared" ref="BG47:BG56" si="4">IF(ISNUMBER(AR47),AR47,0)+IF(ISNUMBER(AW47),AW47,0)</f>
        <v>0</v>
      </c>
      <c r="BH47" s="109"/>
      <c r="BI47" s="109"/>
      <c r="BJ47" s="109"/>
      <c r="BK47" s="109"/>
      <c r="CA47" s="30" t="s">
        <v>31</v>
      </c>
    </row>
    <row r="48" spans="1:79" s="30" customFormat="1" ht="25.5" customHeight="1">
      <c r="A48" s="106"/>
      <c r="B48" s="107"/>
      <c r="C48" s="107"/>
      <c r="D48" s="108"/>
      <c r="E48" s="73" t="s">
        <v>491</v>
      </c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103" t="s">
        <v>308</v>
      </c>
      <c r="Y48" s="104"/>
      <c r="Z48" s="104"/>
      <c r="AA48" s="104"/>
      <c r="AB48" s="105"/>
      <c r="AC48" s="103">
        <v>0</v>
      </c>
      <c r="AD48" s="104"/>
      <c r="AE48" s="104"/>
      <c r="AF48" s="104"/>
      <c r="AG48" s="105"/>
      <c r="AH48" s="103">
        <v>0</v>
      </c>
      <c r="AI48" s="104"/>
      <c r="AJ48" s="104"/>
      <c r="AK48" s="104"/>
      <c r="AL48" s="105"/>
      <c r="AM48" s="103">
        <f t="shared" si="3"/>
        <v>0</v>
      </c>
      <c r="AN48" s="104"/>
      <c r="AO48" s="104"/>
      <c r="AP48" s="104"/>
      <c r="AQ48" s="105"/>
      <c r="AR48" s="103" t="s">
        <v>308</v>
      </c>
      <c r="AS48" s="104"/>
      <c r="AT48" s="104"/>
      <c r="AU48" s="104"/>
      <c r="AV48" s="105"/>
      <c r="AW48" s="103">
        <v>0</v>
      </c>
      <c r="AX48" s="104"/>
      <c r="AY48" s="104"/>
      <c r="AZ48" s="104"/>
      <c r="BA48" s="105"/>
      <c r="BB48" s="103">
        <v>0</v>
      </c>
      <c r="BC48" s="104"/>
      <c r="BD48" s="104"/>
      <c r="BE48" s="104"/>
      <c r="BF48" s="105"/>
      <c r="BG48" s="109">
        <f t="shared" si="4"/>
        <v>0</v>
      </c>
      <c r="BH48" s="109"/>
      <c r="BI48" s="109"/>
      <c r="BJ48" s="109"/>
      <c r="BK48" s="109"/>
    </row>
    <row r="49" spans="1:78" s="30" customFormat="1" ht="12.75" customHeight="1">
      <c r="A49" s="106">
        <v>25020100</v>
      </c>
      <c r="B49" s="107"/>
      <c r="C49" s="107"/>
      <c r="D49" s="108"/>
      <c r="E49" s="73" t="s">
        <v>671</v>
      </c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103" t="s">
        <v>308</v>
      </c>
      <c r="Y49" s="104"/>
      <c r="Z49" s="104"/>
      <c r="AA49" s="104"/>
      <c r="AB49" s="105"/>
      <c r="AC49" s="103">
        <v>0</v>
      </c>
      <c r="AD49" s="104"/>
      <c r="AE49" s="104"/>
      <c r="AF49" s="104"/>
      <c r="AG49" s="105"/>
      <c r="AH49" s="103">
        <v>0</v>
      </c>
      <c r="AI49" s="104"/>
      <c r="AJ49" s="104"/>
      <c r="AK49" s="104"/>
      <c r="AL49" s="105"/>
      <c r="AM49" s="103">
        <f t="shared" si="3"/>
        <v>0</v>
      </c>
      <c r="AN49" s="104"/>
      <c r="AO49" s="104"/>
      <c r="AP49" s="104"/>
      <c r="AQ49" s="105"/>
      <c r="AR49" s="103" t="s">
        <v>308</v>
      </c>
      <c r="AS49" s="104"/>
      <c r="AT49" s="104"/>
      <c r="AU49" s="104"/>
      <c r="AV49" s="105"/>
      <c r="AW49" s="103">
        <v>0</v>
      </c>
      <c r="AX49" s="104"/>
      <c r="AY49" s="104"/>
      <c r="AZ49" s="104"/>
      <c r="BA49" s="105"/>
      <c r="BB49" s="103">
        <v>0</v>
      </c>
      <c r="BC49" s="104"/>
      <c r="BD49" s="104"/>
      <c r="BE49" s="104"/>
      <c r="BF49" s="105"/>
      <c r="BG49" s="109">
        <f t="shared" si="4"/>
        <v>0</v>
      </c>
      <c r="BH49" s="109"/>
      <c r="BI49" s="109"/>
      <c r="BJ49" s="109"/>
      <c r="BK49" s="109"/>
    </row>
    <row r="50" spans="1:78" s="30" customFormat="1" ht="25.5" customHeight="1">
      <c r="A50" s="106"/>
      <c r="B50" s="107"/>
      <c r="C50" s="107"/>
      <c r="D50" s="108"/>
      <c r="E50" s="73" t="s">
        <v>309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103" t="s">
        <v>308</v>
      </c>
      <c r="Y50" s="104"/>
      <c r="Z50" s="104"/>
      <c r="AA50" s="104"/>
      <c r="AB50" s="105"/>
      <c r="AC50" s="103">
        <v>0</v>
      </c>
      <c r="AD50" s="104"/>
      <c r="AE50" s="104"/>
      <c r="AF50" s="104"/>
      <c r="AG50" s="105"/>
      <c r="AH50" s="103">
        <v>0</v>
      </c>
      <c r="AI50" s="104"/>
      <c r="AJ50" s="104"/>
      <c r="AK50" s="104"/>
      <c r="AL50" s="105"/>
      <c r="AM50" s="103">
        <f t="shared" si="3"/>
        <v>0</v>
      </c>
      <c r="AN50" s="104"/>
      <c r="AO50" s="104"/>
      <c r="AP50" s="104"/>
      <c r="AQ50" s="105"/>
      <c r="AR50" s="103" t="s">
        <v>308</v>
      </c>
      <c r="AS50" s="104"/>
      <c r="AT50" s="104"/>
      <c r="AU50" s="104"/>
      <c r="AV50" s="105"/>
      <c r="AW50" s="103">
        <v>0</v>
      </c>
      <c r="AX50" s="104"/>
      <c r="AY50" s="104"/>
      <c r="AZ50" s="104"/>
      <c r="BA50" s="105"/>
      <c r="BB50" s="103">
        <v>0</v>
      </c>
      <c r="BC50" s="104"/>
      <c r="BD50" s="104"/>
      <c r="BE50" s="104"/>
      <c r="BF50" s="105"/>
      <c r="BG50" s="109">
        <f t="shared" si="4"/>
        <v>0</v>
      </c>
      <c r="BH50" s="109"/>
      <c r="BI50" s="109"/>
      <c r="BJ50" s="109"/>
      <c r="BK50" s="109"/>
    </row>
    <row r="51" spans="1:78" s="30" customFormat="1" ht="38.25" customHeight="1">
      <c r="A51" s="106">
        <v>31030000</v>
      </c>
      <c r="B51" s="107"/>
      <c r="C51" s="107"/>
      <c r="D51" s="108"/>
      <c r="E51" s="73" t="s">
        <v>401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5"/>
      <c r="X51" s="103" t="s">
        <v>308</v>
      </c>
      <c r="Y51" s="104"/>
      <c r="Z51" s="104"/>
      <c r="AA51" s="104"/>
      <c r="AB51" s="105"/>
      <c r="AC51" s="103">
        <v>0</v>
      </c>
      <c r="AD51" s="104"/>
      <c r="AE51" s="104"/>
      <c r="AF51" s="104"/>
      <c r="AG51" s="105"/>
      <c r="AH51" s="103">
        <v>0</v>
      </c>
      <c r="AI51" s="104"/>
      <c r="AJ51" s="104"/>
      <c r="AK51" s="104"/>
      <c r="AL51" s="105"/>
      <c r="AM51" s="103">
        <f t="shared" si="3"/>
        <v>0</v>
      </c>
      <c r="AN51" s="104"/>
      <c r="AO51" s="104"/>
      <c r="AP51" s="104"/>
      <c r="AQ51" s="105"/>
      <c r="AR51" s="103" t="s">
        <v>308</v>
      </c>
      <c r="AS51" s="104"/>
      <c r="AT51" s="104"/>
      <c r="AU51" s="104"/>
      <c r="AV51" s="105"/>
      <c r="AW51" s="103">
        <v>0</v>
      </c>
      <c r="AX51" s="104"/>
      <c r="AY51" s="104"/>
      <c r="AZ51" s="104"/>
      <c r="BA51" s="105"/>
      <c r="BB51" s="103">
        <v>0</v>
      </c>
      <c r="BC51" s="104"/>
      <c r="BD51" s="104"/>
      <c r="BE51" s="104"/>
      <c r="BF51" s="105"/>
      <c r="BG51" s="109">
        <f t="shared" si="4"/>
        <v>0</v>
      </c>
      <c r="BH51" s="109"/>
      <c r="BI51" s="109"/>
      <c r="BJ51" s="109"/>
      <c r="BK51" s="109"/>
    </row>
    <row r="52" spans="1:78" s="30" customFormat="1" ht="63.75" customHeight="1">
      <c r="A52" s="106">
        <v>33010100</v>
      </c>
      <c r="B52" s="107"/>
      <c r="C52" s="107"/>
      <c r="D52" s="108"/>
      <c r="E52" s="73" t="s">
        <v>310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5"/>
      <c r="X52" s="103" t="s">
        <v>308</v>
      </c>
      <c r="Y52" s="104"/>
      <c r="Z52" s="104"/>
      <c r="AA52" s="104"/>
      <c r="AB52" s="105"/>
      <c r="AC52" s="103">
        <v>0</v>
      </c>
      <c r="AD52" s="104"/>
      <c r="AE52" s="104"/>
      <c r="AF52" s="104"/>
      <c r="AG52" s="105"/>
      <c r="AH52" s="103">
        <v>0</v>
      </c>
      <c r="AI52" s="104"/>
      <c r="AJ52" s="104"/>
      <c r="AK52" s="104"/>
      <c r="AL52" s="105"/>
      <c r="AM52" s="103">
        <f t="shared" si="3"/>
        <v>0</v>
      </c>
      <c r="AN52" s="104"/>
      <c r="AO52" s="104"/>
      <c r="AP52" s="104"/>
      <c r="AQ52" s="105"/>
      <c r="AR52" s="103" t="s">
        <v>308</v>
      </c>
      <c r="AS52" s="104"/>
      <c r="AT52" s="104"/>
      <c r="AU52" s="104"/>
      <c r="AV52" s="105"/>
      <c r="AW52" s="103">
        <v>0</v>
      </c>
      <c r="AX52" s="104"/>
      <c r="AY52" s="104"/>
      <c r="AZ52" s="104"/>
      <c r="BA52" s="105"/>
      <c r="BB52" s="103">
        <v>0</v>
      </c>
      <c r="BC52" s="104"/>
      <c r="BD52" s="104"/>
      <c r="BE52" s="104"/>
      <c r="BF52" s="105"/>
      <c r="BG52" s="109">
        <f t="shared" si="4"/>
        <v>0</v>
      </c>
      <c r="BH52" s="109"/>
      <c r="BI52" s="109"/>
      <c r="BJ52" s="109"/>
      <c r="BK52" s="109"/>
    </row>
    <row r="53" spans="1:78" s="30" customFormat="1" ht="25.5" customHeight="1">
      <c r="A53" s="106">
        <v>208400</v>
      </c>
      <c r="B53" s="107"/>
      <c r="C53" s="107"/>
      <c r="D53" s="108"/>
      <c r="E53" s="73" t="s">
        <v>311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5"/>
      <c r="X53" s="103" t="s">
        <v>308</v>
      </c>
      <c r="Y53" s="104"/>
      <c r="Z53" s="104"/>
      <c r="AA53" s="104"/>
      <c r="AB53" s="105"/>
      <c r="AC53" s="103">
        <v>0</v>
      </c>
      <c r="AD53" s="104"/>
      <c r="AE53" s="104"/>
      <c r="AF53" s="104"/>
      <c r="AG53" s="105"/>
      <c r="AH53" s="103">
        <v>0</v>
      </c>
      <c r="AI53" s="104"/>
      <c r="AJ53" s="104"/>
      <c r="AK53" s="104"/>
      <c r="AL53" s="105"/>
      <c r="AM53" s="103">
        <f t="shared" si="3"/>
        <v>0</v>
      </c>
      <c r="AN53" s="104"/>
      <c r="AO53" s="104"/>
      <c r="AP53" s="104"/>
      <c r="AQ53" s="105"/>
      <c r="AR53" s="103" t="s">
        <v>308</v>
      </c>
      <c r="AS53" s="104"/>
      <c r="AT53" s="104"/>
      <c r="AU53" s="104"/>
      <c r="AV53" s="105"/>
      <c r="AW53" s="103">
        <v>0</v>
      </c>
      <c r="AX53" s="104"/>
      <c r="AY53" s="104"/>
      <c r="AZ53" s="104"/>
      <c r="BA53" s="105"/>
      <c r="BB53" s="103">
        <v>0</v>
      </c>
      <c r="BC53" s="104"/>
      <c r="BD53" s="104"/>
      <c r="BE53" s="104"/>
      <c r="BF53" s="105"/>
      <c r="BG53" s="109">
        <f t="shared" si="4"/>
        <v>0</v>
      </c>
      <c r="BH53" s="109"/>
      <c r="BI53" s="109"/>
      <c r="BJ53" s="109"/>
      <c r="BK53" s="109"/>
    </row>
    <row r="54" spans="1:78" s="30" customFormat="1" ht="12.75" customHeight="1">
      <c r="A54" s="106">
        <v>602100</v>
      </c>
      <c r="B54" s="107"/>
      <c r="C54" s="107"/>
      <c r="D54" s="108"/>
      <c r="E54" s="73" t="s">
        <v>405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5"/>
      <c r="X54" s="103" t="s">
        <v>308</v>
      </c>
      <c r="Y54" s="104"/>
      <c r="Z54" s="104"/>
      <c r="AA54" s="104"/>
      <c r="AB54" s="105"/>
      <c r="AC54" s="103">
        <v>0</v>
      </c>
      <c r="AD54" s="104"/>
      <c r="AE54" s="104"/>
      <c r="AF54" s="104"/>
      <c r="AG54" s="105"/>
      <c r="AH54" s="103">
        <v>0</v>
      </c>
      <c r="AI54" s="104"/>
      <c r="AJ54" s="104"/>
      <c r="AK54" s="104"/>
      <c r="AL54" s="105"/>
      <c r="AM54" s="103">
        <f t="shared" si="3"/>
        <v>0</v>
      </c>
      <c r="AN54" s="104"/>
      <c r="AO54" s="104"/>
      <c r="AP54" s="104"/>
      <c r="AQ54" s="105"/>
      <c r="AR54" s="103" t="s">
        <v>308</v>
      </c>
      <c r="AS54" s="104"/>
      <c r="AT54" s="104"/>
      <c r="AU54" s="104"/>
      <c r="AV54" s="105"/>
      <c r="AW54" s="103">
        <v>0</v>
      </c>
      <c r="AX54" s="104"/>
      <c r="AY54" s="104"/>
      <c r="AZ54" s="104"/>
      <c r="BA54" s="105"/>
      <c r="BB54" s="103">
        <v>0</v>
      </c>
      <c r="BC54" s="104"/>
      <c r="BD54" s="104"/>
      <c r="BE54" s="104"/>
      <c r="BF54" s="105"/>
      <c r="BG54" s="109">
        <f t="shared" si="4"/>
        <v>0</v>
      </c>
      <c r="BH54" s="109"/>
      <c r="BI54" s="109"/>
      <c r="BJ54" s="109"/>
      <c r="BK54" s="109"/>
    </row>
    <row r="55" spans="1:78" s="30" customFormat="1" ht="25.5" customHeight="1">
      <c r="A55" s="106">
        <v>602400</v>
      </c>
      <c r="B55" s="107"/>
      <c r="C55" s="107"/>
      <c r="D55" s="108"/>
      <c r="E55" s="73" t="s">
        <v>311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5"/>
      <c r="X55" s="103" t="s">
        <v>308</v>
      </c>
      <c r="Y55" s="104"/>
      <c r="Z55" s="104"/>
      <c r="AA55" s="104"/>
      <c r="AB55" s="105"/>
      <c r="AC55" s="103">
        <v>0</v>
      </c>
      <c r="AD55" s="104"/>
      <c r="AE55" s="104"/>
      <c r="AF55" s="104"/>
      <c r="AG55" s="105"/>
      <c r="AH55" s="103">
        <v>0</v>
      </c>
      <c r="AI55" s="104"/>
      <c r="AJ55" s="104"/>
      <c r="AK55" s="104"/>
      <c r="AL55" s="105"/>
      <c r="AM55" s="103">
        <f t="shared" si="3"/>
        <v>0</v>
      </c>
      <c r="AN55" s="104"/>
      <c r="AO55" s="104"/>
      <c r="AP55" s="104"/>
      <c r="AQ55" s="105"/>
      <c r="AR55" s="103" t="s">
        <v>308</v>
      </c>
      <c r="AS55" s="104"/>
      <c r="AT55" s="104"/>
      <c r="AU55" s="104"/>
      <c r="AV55" s="105"/>
      <c r="AW55" s="103">
        <v>0</v>
      </c>
      <c r="AX55" s="104"/>
      <c r="AY55" s="104"/>
      <c r="AZ55" s="104"/>
      <c r="BA55" s="105"/>
      <c r="BB55" s="103">
        <v>0</v>
      </c>
      <c r="BC55" s="104"/>
      <c r="BD55" s="104"/>
      <c r="BE55" s="104"/>
      <c r="BF55" s="105"/>
      <c r="BG55" s="109">
        <f t="shared" si="4"/>
        <v>0</v>
      </c>
      <c r="BH55" s="109"/>
      <c r="BI55" s="109"/>
      <c r="BJ55" s="109"/>
      <c r="BK55" s="109"/>
    </row>
    <row r="56" spans="1:78" s="7" customFormat="1" ht="12.75" customHeight="1">
      <c r="A56" s="121"/>
      <c r="B56" s="122"/>
      <c r="C56" s="122"/>
      <c r="D56" s="123"/>
      <c r="E56" s="47" t="s">
        <v>161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9"/>
      <c r="X56" s="118">
        <v>0</v>
      </c>
      <c r="Y56" s="119"/>
      <c r="Z56" s="119"/>
      <c r="AA56" s="119"/>
      <c r="AB56" s="120"/>
      <c r="AC56" s="118">
        <v>0</v>
      </c>
      <c r="AD56" s="119"/>
      <c r="AE56" s="119"/>
      <c r="AF56" s="119"/>
      <c r="AG56" s="120"/>
      <c r="AH56" s="118">
        <v>0</v>
      </c>
      <c r="AI56" s="119"/>
      <c r="AJ56" s="119"/>
      <c r="AK56" s="119"/>
      <c r="AL56" s="120"/>
      <c r="AM56" s="118">
        <f t="shared" si="3"/>
        <v>0</v>
      </c>
      <c r="AN56" s="119"/>
      <c r="AO56" s="119"/>
      <c r="AP56" s="119"/>
      <c r="AQ56" s="120"/>
      <c r="AR56" s="118">
        <v>0</v>
      </c>
      <c r="AS56" s="119"/>
      <c r="AT56" s="119"/>
      <c r="AU56" s="119"/>
      <c r="AV56" s="120"/>
      <c r="AW56" s="118">
        <v>0</v>
      </c>
      <c r="AX56" s="119"/>
      <c r="AY56" s="119"/>
      <c r="AZ56" s="119"/>
      <c r="BA56" s="120"/>
      <c r="BB56" s="118">
        <v>0</v>
      </c>
      <c r="BC56" s="119"/>
      <c r="BD56" s="119"/>
      <c r="BE56" s="119"/>
      <c r="BF56" s="120"/>
      <c r="BG56" s="131">
        <f t="shared" si="4"/>
        <v>0</v>
      </c>
      <c r="BH56" s="131"/>
      <c r="BI56" s="131"/>
      <c r="BJ56" s="131"/>
      <c r="BK56" s="131"/>
    </row>
    <row r="57" spans="1:78" s="5" customFormat="1" ht="12.75" customHeight="1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</row>
    <row r="59" spans="1:78" s="4" customFormat="1" ht="14.25" customHeight="1">
      <c r="A59" s="82" t="s">
        <v>131</v>
      </c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11"/>
    </row>
    <row r="60" spans="1:78" ht="14.25" customHeight="1">
      <c r="A60" s="82" t="s">
        <v>374</v>
      </c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</row>
    <row r="61" spans="1:78" ht="15" customHeight="1">
      <c r="A61" s="57" t="s">
        <v>298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</row>
    <row r="62" spans="1:78" ht="23.1" customHeight="1">
      <c r="A62" s="111" t="s">
        <v>132</v>
      </c>
      <c r="B62" s="112"/>
      <c r="C62" s="112"/>
      <c r="D62" s="113"/>
      <c r="E62" s="50" t="s">
        <v>20</v>
      </c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31" t="s">
        <v>299</v>
      </c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3"/>
      <c r="AN62" s="31" t="s">
        <v>300</v>
      </c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3"/>
      <c r="BG62" s="31" t="s">
        <v>301</v>
      </c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3"/>
    </row>
    <row r="63" spans="1:78" ht="48.75" customHeight="1">
      <c r="A63" s="114"/>
      <c r="B63" s="115"/>
      <c r="C63" s="115"/>
      <c r="D63" s="116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31" t="s">
        <v>5</v>
      </c>
      <c r="V63" s="32"/>
      <c r="W63" s="32"/>
      <c r="X63" s="32"/>
      <c r="Y63" s="33"/>
      <c r="Z63" s="31" t="s">
        <v>4</v>
      </c>
      <c r="AA63" s="32"/>
      <c r="AB63" s="32"/>
      <c r="AC63" s="32"/>
      <c r="AD63" s="33"/>
      <c r="AE63" s="100" t="s">
        <v>130</v>
      </c>
      <c r="AF63" s="101"/>
      <c r="AG63" s="101"/>
      <c r="AH63" s="102"/>
      <c r="AI63" s="31" t="s">
        <v>6</v>
      </c>
      <c r="AJ63" s="32"/>
      <c r="AK63" s="32"/>
      <c r="AL63" s="32"/>
      <c r="AM63" s="33"/>
      <c r="AN63" s="31" t="s">
        <v>5</v>
      </c>
      <c r="AO63" s="32"/>
      <c r="AP63" s="32"/>
      <c r="AQ63" s="32"/>
      <c r="AR63" s="33"/>
      <c r="AS63" s="31" t="s">
        <v>4</v>
      </c>
      <c r="AT63" s="32"/>
      <c r="AU63" s="32"/>
      <c r="AV63" s="32"/>
      <c r="AW63" s="33"/>
      <c r="AX63" s="100" t="s">
        <v>130</v>
      </c>
      <c r="AY63" s="101"/>
      <c r="AZ63" s="101"/>
      <c r="BA63" s="102"/>
      <c r="BB63" s="31" t="s">
        <v>108</v>
      </c>
      <c r="BC63" s="32"/>
      <c r="BD63" s="32"/>
      <c r="BE63" s="32"/>
      <c r="BF63" s="33"/>
      <c r="BG63" s="31" t="s">
        <v>5</v>
      </c>
      <c r="BH63" s="32"/>
      <c r="BI63" s="32"/>
      <c r="BJ63" s="32"/>
      <c r="BK63" s="33"/>
      <c r="BL63" s="31" t="s">
        <v>4</v>
      </c>
      <c r="BM63" s="32"/>
      <c r="BN63" s="32"/>
      <c r="BO63" s="32"/>
      <c r="BP63" s="33"/>
      <c r="BQ63" s="100" t="s">
        <v>130</v>
      </c>
      <c r="BR63" s="101"/>
      <c r="BS63" s="101"/>
      <c r="BT63" s="102"/>
      <c r="BU63" s="31" t="s">
        <v>109</v>
      </c>
      <c r="BV63" s="32"/>
      <c r="BW63" s="32"/>
      <c r="BX63" s="32"/>
      <c r="BY63" s="33"/>
    </row>
    <row r="64" spans="1:78" ht="15" customHeight="1">
      <c r="A64" s="31">
        <v>1</v>
      </c>
      <c r="B64" s="32"/>
      <c r="C64" s="32"/>
      <c r="D64" s="33"/>
      <c r="E64" s="31">
        <v>2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3"/>
      <c r="U64" s="31">
        <v>3</v>
      </c>
      <c r="V64" s="32"/>
      <c r="W64" s="32"/>
      <c r="X64" s="32"/>
      <c r="Y64" s="33"/>
      <c r="Z64" s="31">
        <v>4</v>
      </c>
      <c r="AA64" s="32"/>
      <c r="AB64" s="32"/>
      <c r="AC64" s="32"/>
      <c r="AD64" s="33"/>
      <c r="AE64" s="31">
        <v>5</v>
      </c>
      <c r="AF64" s="32"/>
      <c r="AG64" s="32"/>
      <c r="AH64" s="33"/>
      <c r="AI64" s="31">
        <v>6</v>
      </c>
      <c r="AJ64" s="32"/>
      <c r="AK64" s="32"/>
      <c r="AL64" s="32"/>
      <c r="AM64" s="33"/>
      <c r="AN64" s="31">
        <v>7</v>
      </c>
      <c r="AO64" s="32"/>
      <c r="AP64" s="32"/>
      <c r="AQ64" s="32"/>
      <c r="AR64" s="33"/>
      <c r="AS64" s="31">
        <v>8</v>
      </c>
      <c r="AT64" s="32"/>
      <c r="AU64" s="32"/>
      <c r="AV64" s="32"/>
      <c r="AW64" s="33"/>
      <c r="AX64" s="31">
        <v>9</v>
      </c>
      <c r="AY64" s="32"/>
      <c r="AZ64" s="32"/>
      <c r="BA64" s="33"/>
      <c r="BB64" s="31">
        <v>10</v>
      </c>
      <c r="BC64" s="32"/>
      <c r="BD64" s="32"/>
      <c r="BE64" s="32"/>
      <c r="BF64" s="33"/>
      <c r="BG64" s="31">
        <v>11</v>
      </c>
      <c r="BH64" s="32"/>
      <c r="BI64" s="32"/>
      <c r="BJ64" s="32"/>
      <c r="BK64" s="33"/>
      <c r="BL64" s="31">
        <v>12</v>
      </c>
      <c r="BM64" s="32"/>
      <c r="BN64" s="32"/>
      <c r="BO64" s="32"/>
      <c r="BP64" s="33"/>
      <c r="BQ64" s="31">
        <v>13</v>
      </c>
      <c r="BR64" s="32"/>
      <c r="BS64" s="32"/>
      <c r="BT64" s="33"/>
      <c r="BU64" s="31">
        <v>14</v>
      </c>
      <c r="BV64" s="32"/>
      <c r="BW64" s="32"/>
      <c r="BX64" s="32"/>
      <c r="BY64" s="33"/>
    </row>
    <row r="65" spans="1:79" s="1" customFormat="1" ht="12.75" hidden="1" customHeight="1">
      <c r="A65" s="34" t="s">
        <v>76</v>
      </c>
      <c r="B65" s="35"/>
      <c r="C65" s="35"/>
      <c r="D65" s="36"/>
      <c r="E65" s="34" t="s">
        <v>69</v>
      </c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6"/>
      <c r="U65" s="34" t="s">
        <v>77</v>
      </c>
      <c r="V65" s="35"/>
      <c r="W65" s="35"/>
      <c r="X65" s="35"/>
      <c r="Y65" s="36"/>
      <c r="Z65" s="34" t="s">
        <v>78</v>
      </c>
      <c r="AA65" s="35"/>
      <c r="AB65" s="35"/>
      <c r="AC65" s="35"/>
      <c r="AD65" s="36"/>
      <c r="AE65" s="34" t="s">
        <v>103</v>
      </c>
      <c r="AF65" s="35"/>
      <c r="AG65" s="35"/>
      <c r="AH65" s="36"/>
      <c r="AI65" s="97" t="s">
        <v>197</v>
      </c>
      <c r="AJ65" s="98"/>
      <c r="AK65" s="98"/>
      <c r="AL65" s="98"/>
      <c r="AM65" s="99"/>
      <c r="AN65" s="34" t="s">
        <v>79</v>
      </c>
      <c r="AO65" s="35"/>
      <c r="AP65" s="35"/>
      <c r="AQ65" s="35"/>
      <c r="AR65" s="36"/>
      <c r="AS65" s="34" t="s">
        <v>80</v>
      </c>
      <c r="AT65" s="35"/>
      <c r="AU65" s="35"/>
      <c r="AV65" s="35"/>
      <c r="AW65" s="36"/>
      <c r="AX65" s="34" t="s">
        <v>104</v>
      </c>
      <c r="AY65" s="35"/>
      <c r="AZ65" s="35"/>
      <c r="BA65" s="36"/>
      <c r="BB65" s="97" t="s">
        <v>197</v>
      </c>
      <c r="BC65" s="98"/>
      <c r="BD65" s="98"/>
      <c r="BE65" s="98"/>
      <c r="BF65" s="99"/>
      <c r="BG65" s="34" t="s">
        <v>70</v>
      </c>
      <c r="BH65" s="35"/>
      <c r="BI65" s="35"/>
      <c r="BJ65" s="35"/>
      <c r="BK65" s="36"/>
      <c r="BL65" s="34" t="s">
        <v>71</v>
      </c>
      <c r="BM65" s="35"/>
      <c r="BN65" s="35"/>
      <c r="BO65" s="35"/>
      <c r="BP65" s="36"/>
      <c r="BQ65" s="34" t="s">
        <v>105</v>
      </c>
      <c r="BR65" s="35"/>
      <c r="BS65" s="35"/>
      <c r="BT65" s="36"/>
      <c r="BU65" s="97" t="s">
        <v>197</v>
      </c>
      <c r="BV65" s="98"/>
      <c r="BW65" s="98"/>
      <c r="BX65" s="98"/>
      <c r="BY65" s="99"/>
      <c r="CA65" t="s">
        <v>32</v>
      </c>
    </row>
    <row r="66" spans="1:79" s="30" customFormat="1" ht="12.75" customHeight="1">
      <c r="A66" s="106">
        <v>2240</v>
      </c>
      <c r="B66" s="107"/>
      <c r="C66" s="107"/>
      <c r="D66" s="108"/>
      <c r="E66" s="73" t="s">
        <v>315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5"/>
      <c r="U66" s="103">
        <v>2926350</v>
      </c>
      <c r="V66" s="104"/>
      <c r="W66" s="104"/>
      <c r="X66" s="104"/>
      <c r="Y66" s="105"/>
      <c r="Z66" s="103">
        <v>0</v>
      </c>
      <c r="AA66" s="104"/>
      <c r="AB66" s="104"/>
      <c r="AC66" s="104"/>
      <c r="AD66" s="105"/>
      <c r="AE66" s="103">
        <v>0</v>
      </c>
      <c r="AF66" s="104"/>
      <c r="AG66" s="104"/>
      <c r="AH66" s="105"/>
      <c r="AI66" s="103">
        <f t="shared" ref="AI66:AI71" si="5">IF(ISNUMBER(U66),U66,0)+IF(ISNUMBER(Z66),Z66,0)</f>
        <v>2926350</v>
      </c>
      <c r="AJ66" s="104"/>
      <c r="AK66" s="104"/>
      <c r="AL66" s="104"/>
      <c r="AM66" s="105"/>
      <c r="AN66" s="103">
        <v>6481000</v>
      </c>
      <c r="AO66" s="104"/>
      <c r="AP66" s="104"/>
      <c r="AQ66" s="104"/>
      <c r="AR66" s="105"/>
      <c r="AS66" s="103">
        <v>0</v>
      </c>
      <c r="AT66" s="104"/>
      <c r="AU66" s="104"/>
      <c r="AV66" s="104"/>
      <c r="AW66" s="105"/>
      <c r="AX66" s="103">
        <v>0</v>
      </c>
      <c r="AY66" s="104"/>
      <c r="AZ66" s="104"/>
      <c r="BA66" s="105"/>
      <c r="BB66" s="103">
        <f t="shared" ref="BB66:BB71" si="6">IF(ISNUMBER(AN66),AN66,0)+IF(ISNUMBER(AS66),AS66,0)</f>
        <v>6481000</v>
      </c>
      <c r="BC66" s="104"/>
      <c r="BD66" s="104"/>
      <c r="BE66" s="104"/>
      <c r="BF66" s="105"/>
      <c r="BG66" s="103">
        <v>5304800</v>
      </c>
      <c r="BH66" s="104"/>
      <c r="BI66" s="104"/>
      <c r="BJ66" s="104"/>
      <c r="BK66" s="105"/>
      <c r="BL66" s="103">
        <v>0</v>
      </c>
      <c r="BM66" s="104"/>
      <c r="BN66" s="104"/>
      <c r="BO66" s="104"/>
      <c r="BP66" s="105"/>
      <c r="BQ66" s="103">
        <v>0</v>
      </c>
      <c r="BR66" s="104"/>
      <c r="BS66" s="104"/>
      <c r="BT66" s="105"/>
      <c r="BU66" s="103">
        <f t="shared" ref="BU66:BU71" si="7">IF(ISNUMBER(BG66),BG66,0)+IF(ISNUMBER(BL66),BL66,0)</f>
        <v>5304800</v>
      </c>
      <c r="BV66" s="104"/>
      <c r="BW66" s="104"/>
      <c r="BX66" s="104"/>
      <c r="BY66" s="105"/>
      <c r="CA66" s="30" t="s">
        <v>33</v>
      </c>
    </row>
    <row r="67" spans="1:79" s="30" customFormat="1" ht="25.5" customHeight="1">
      <c r="A67" s="106">
        <v>2610</v>
      </c>
      <c r="B67" s="107"/>
      <c r="C67" s="107"/>
      <c r="D67" s="108"/>
      <c r="E67" s="73" t="s">
        <v>406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5"/>
      <c r="U67" s="103">
        <v>0</v>
      </c>
      <c r="V67" s="104"/>
      <c r="W67" s="104"/>
      <c r="X67" s="104"/>
      <c r="Y67" s="105"/>
      <c r="Z67" s="103">
        <v>0</v>
      </c>
      <c r="AA67" s="104"/>
      <c r="AB67" s="104"/>
      <c r="AC67" s="104"/>
      <c r="AD67" s="105"/>
      <c r="AE67" s="103">
        <v>0</v>
      </c>
      <c r="AF67" s="104"/>
      <c r="AG67" s="104"/>
      <c r="AH67" s="105"/>
      <c r="AI67" s="103">
        <f t="shared" si="5"/>
        <v>0</v>
      </c>
      <c r="AJ67" s="104"/>
      <c r="AK67" s="104"/>
      <c r="AL67" s="104"/>
      <c r="AM67" s="105"/>
      <c r="AN67" s="103">
        <v>7494000</v>
      </c>
      <c r="AO67" s="104"/>
      <c r="AP67" s="104"/>
      <c r="AQ67" s="104"/>
      <c r="AR67" s="105"/>
      <c r="AS67" s="103">
        <v>0</v>
      </c>
      <c r="AT67" s="104"/>
      <c r="AU67" s="104"/>
      <c r="AV67" s="104"/>
      <c r="AW67" s="105"/>
      <c r="AX67" s="103">
        <v>0</v>
      </c>
      <c r="AY67" s="104"/>
      <c r="AZ67" s="104"/>
      <c r="BA67" s="105"/>
      <c r="BB67" s="103">
        <f t="shared" si="6"/>
        <v>7494000</v>
      </c>
      <c r="BC67" s="104"/>
      <c r="BD67" s="104"/>
      <c r="BE67" s="104"/>
      <c r="BF67" s="105"/>
      <c r="BG67" s="103">
        <v>0</v>
      </c>
      <c r="BH67" s="104"/>
      <c r="BI67" s="104"/>
      <c r="BJ67" s="104"/>
      <c r="BK67" s="105"/>
      <c r="BL67" s="103">
        <v>0</v>
      </c>
      <c r="BM67" s="104"/>
      <c r="BN67" s="104"/>
      <c r="BO67" s="104"/>
      <c r="BP67" s="105"/>
      <c r="BQ67" s="103">
        <v>0</v>
      </c>
      <c r="BR67" s="104"/>
      <c r="BS67" s="104"/>
      <c r="BT67" s="105"/>
      <c r="BU67" s="103">
        <f t="shared" si="7"/>
        <v>0</v>
      </c>
      <c r="BV67" s="104"/>
      <c r="BW67" s="104"/>
      <c r="BX67" s="104"/>
      <c r="BY67" s="105"/>
    </row>
    <row r="68" spans="1:79" s="30" customFormat="1" ht="25.5" customHeight="1">
      <c r="A68" s="106">
        <v>3122</v>
      </c>
      <c r="B68" s="107"/>
      <c r="C68" s="107"/>
      <c r="D68" s="108"/>
      <c r="E68" s="73" t="s">
        <v>672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5"/>
      <c r="U68" s="103">
        <v>0</v>
      </c>
      <c r="V68" s="104"/>
      <c r="W68" s="104"/>
      <c r="X68" s="104"/>
      <c r="Y68" s="105"/>
      <c r="Z68" s="103">
        <v>39622</v>
      </c>
      <c r="AA68" s="104"/>
      <c r="AB68" s="104"/>
      <c r="AC68" s="104"/>
      <c r="AD68" s="105"/>
      <c r="AE68" s="103">
        <v>0</v>
      </c>
      <c r="AF68" s="104"/>
      <c r="AG68" s="104"/>
      <c r="AH68" s="105"/>
      <c r="AI68" s="103">
        <f t="shared" si="5"/>
        <v>39622</v>
      </c>
      <c r="AJ68" s="104"/>
      <c r="AK68" s="104"/>
      <c r="AL68" s="104"/>
      <c r="AM68" s="105"/>
      <c r="AN68" s="103">
        <v>0</v>
      </c>
      <c r="AO68" s="104"/>
      <c r="AP68" s="104"/>
      <c r="AQ68" s="104"/>
      <c r="AR68" s="105"/>
      <c r="AS68" s="103">
        <v>50000</v>
      </c>
      <c r="AT68" s="104"/>
      <c r="AU68" s="104"/>
      <c r="AV68" s="104"/>
      <c r="AW68" s="105"/>
      <c r="AX68" s="103">
        <v>0</v>
      </c>
      <c r="AY68" s="104"/>
      <c r="AZ68" s="104"/>
      <c r="BA68" s="105"/>
      <c r="BB68" s="103">
        <f t="shared" si="6"/>
        <v>50000</v>
      </c>
      <c r="BC68" s="104"/>
      <c r="BD68" s="104"/>
      <c r="BE68" s="104"/>
      <c r="BF68" s="105"/>
      <c r="BG68" s="103">
        <v>0</v>
      </c>
      <c r="BH68" s="104"/>
      <c r="BI68" s="104"/>
      <c r="BJ68" s="104"/>
      <c r="BK68" s="105"/>
      <c r="BL68" s="103">
        <v>0</v>
      </c>
      <c r="BM68" s="104"/>
      <c r="BN68" s="104"/>
      <c r="BO68" s="104"/>
      <c r="BP68" s="105"/>
      <c r="BQ68" s="103">
        <v>0</v>
      </c>
      <c r="BR68" s="104"/>
      <c r="BS68" s="104"/>
      <c r="BT68" s="105"/>
      <c r="BU68" s="103">
        <f t="shared" si="7"/>
        <v>0</v>
      </c>
      <c r="BV68" s="104"/>
      <c r="BW68" s="104"/>
      <c r="BX68" s="104"/>
      <c r="BY68" s="105"/>
    </row>
    <row r="69" spans="1:79" s="30" customFormat="1" ht="12.75" customHeight="1">
      <c r="A69" s="106">
        <v>3132</v>
      </c>
      <c r="B69" s="107"/>
      <c r="C69" s="107"/>
      <c r="D69" s="108"/>
      <c r="E69" s="73" t="s">
        <v>673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5"/>
      <c r="U69" s="103">
        <v>0</v>
      </c>
      <c r="V69" s="104"/>
      <c r="W69" s="104"/>
      <c r="X69" s="104"/>
      <c r="Y69" s="105"/>
      <c r="Z69" s="103">
        <v>12767730</v>
      </c>
      <c r="AA69" s="104"/>
      <c r="AB69" s="104"/>
      <c r="AC69" s="104"/>
      <c r="AD69" s="105"/>
      <c r="AE69" s="103">
        <v>0</v>
      </c>
      <c r="AF69" s="104"/>
      <c r="AG69" s="104"/>
      <c r="AH69" s="105"/>
      <c r="AI69" s="103">
        <f t="shared" si="5"/>
        <v>12767730</v>
      </c>
      <c r="AJ69" s="104"/>
      <c r="AK69" s="104"/>
      <c r="AL69" s="104"/>
      <c r="AM69" s="105"/>
      <c r="AN69" s="103">
        <v>0</v>
      </c>
      <c r="AO69" s="104"/>
      <c r="AP69" s="104"/>
      <c r="AQ69" s="104"/>
      <c r="AR69" s="105"/>
      <c r="AS69" s="103">
        <v>7758789</v>
      </c>
      <c r="AT69" s="104"/>
      <c r="AU69" s="104"/>
      <c r="AV69" s="104"/>
      <c r="AW69" s="105"/>
      <c r="AX69" s="103">
        <v>0</v>
      </c>
      <c r="AY69" s="104"/>
      <c r="AZ69" s="104"/>
      <c r="BA69" s="105"/>
      <c r="BB69" s="103">
        <f t="shared" si="6"/>
        <v>7758789</v>
      </c>
      <c r="BC69" s="104"/>
      <c r="BD69" s="104"/>
      <c r="BE69" s="104"/>
      <c r="BF69" s="105"/>
      <c r="BG69" s="103">
        <v>0</v>
      </c>
      <c r="BH69" s="104"/>
      <c r="BI69" s="104"/>
      <c r="BJ69" s="104"/>
      <c r="BK69" s="105"/>
      <c r="BL69" s="103">
        <v>0</v>
      </c>
      <c r="BM69" s="104"/>
      <c r="BN69" s="104"/>
      <c r="BO69" s="104"/>
      <c r="BP69" s="105"/>
      <c r="BQ69" s="103">
        <v>0</v>
      </c>
      <c r="BR69" s="104"/>
      <c r="BS69" s="104"/>
      <c r="BT69" s="105"/>
      <c r="BU69" s="103">
        <f t="shared" si="7"/>
        <v>0</v>
      </c>
      <c r="BV69" s="104"/>
      <c r="BW69" s="104"/>
      <c r="BX69" s="104"/>
      <c r="BY69" s="105"/>
    </row>
    <row r="70" spans="1:79" s="30" customFormat="1" ht="12.75" customHeight="1">
      <c r="A70" s="106">
        <v>3142</v>
      </c>
      <c r="B70" s="107"/>
      <c r="C70" s="107"/>
      <c r="D70" s="108"/>
      <c r="E70" s="73" t="s">
        <v>674</v>
      </c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5"/>
      <c r="U70" s="103">
        <v>0</v>
      </c>
      <c r="V70" s="104"/>
      <c r="W70" s="104"/>
      <c r="X70" s="104"/>
      <c r="Y70" s="105"/>
      <c r="Z70" s="103">
        <v>2284472</v>
      </c>
      <c r="AA70" s="104"/>
      <c r="AB70" s="104"/>
      <c r="AC70" s="104"/>
      <c r="AD70" s="105"/>
      <c r="AE70" s="103">
        <v>0</v>
      </c>
      <c r="AF70" s="104"/>
      <c r="AG70" s="104"/>
      <c r="AH70" s="105"/>
      <c r="AI70" s="103">
        <f t="shared" si="5"/>
        <v>2284472</v>
      </c>
      <c r="AJ70" s="104"/>
      <c r="AK70" s="104"/>
      <c r="AL70" s="104"/>
      <c r="AM70" s="105"/>
      <c r="AN70" s="103">
        <v>0</v>
      </c>
      <c r="AO70" s="104"/>
      <c r="AP70" s="104"/>
      <c r="AQ70" s="104"/>
      <c r="AR70" s="105"/>
      <c r="AS70" s="103">
        <v>3130300</v>
      </c>
      <c r="AT70" s="104"/>
      <c r="AU70" s="104"/>
      <c r="AV70" s="104"/>
      <c r="AW70" s="105"/>
      <c r="AX70" s="103">
        <v>0</v>
      </c>
      <c r="AY70" s="104"/>
      <c r="AZ70" s="104"/>
      <c r="BA70" s="105"/>
      <c r="BB70" s="103">
        <f t="shared" si="6"/>
        <v>3130300</v>
      </c>
      <c r="BC70" s="104"/>
      <c r="BD70" s="104"/>
      <c r="BE70" s="104"/>
      <c r="BF70" s="105"/>
      <c r="BG70" s="103">
        <v>0</v>
      </c>
      <c r="BH70" s="104"/>
      <c r="BI70" s="104"/>
      <c r="BJ70" s="104"/>
      <c r="BK70" s="105"/>
      <c r="BL70" s="103">
        <v>2000000</v>
      </c>
      <c r="BM70" s="104"/>
      <c r="BN70" s="104"/>
      <c r="BO70" s="104"/>
      <c r="BP70" s="105"/>
      <c r="BQ70" s="103">
        <v>0</v>
      </c>
      <c r="BR70" s="104"/>
      <c r="BS70" s="104"/>
      <c r="BT70" s="105"/>
      <c r="BU70" s="103">
        <f t="shared" si="7"/>
        <v>2000000</v>
      </c>
      <c r="BV70" s="104"/>
      <c r="BW70" s="104"/>
      <c r="BX70" s="104"/>
      <c r="BY70" s="105"/>
    </row>
    <row r="71" spans="1:79" s="7" customFormat="1" ht="12.75" customHeight="1">
      <c r="A71" s="121"/>
      <c r="B71" s="122"/>
      <c r="C71" s="122"/>
      <c r="D71" s="123"/>
      <c r="E71" s="47" t="s">
        <v>161</v>
      </c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9"/>
      <c r="U71" s="118">
        <v>2926350</v>
      </c>
      <c r="V71" s="119"/>
      <c r="W71" s="119"/>
      <c r="X71" s="119"/>
      <c r="Y71" s="120"/>
      <c r="Z71" s="118">
        <v>15091824</v>
      </c>
      <c r="AA71" s="119"/>
      <c r="AB71" s="119"/>
      <c r="AC71" s="119"/>
      <c r="AD71" s="120"/>
      <c r="AE71" s="118">
        <v>0</v>
      </c>
      <c r="AF71" s="119"/>
      <c r="AG71" s="119"/>
      <c r="AH71" s="120"/>
      <c r="AI71" s="118">
        <f t="shared" si="5"/>
        <v>18018174</v>
      </c>
      <c r="AJ71" s="119"/>
      <c r="AK71" s="119"/>
      <c r="AL71" s="119"/>
      <c r="AM71" s="120"/>
      <c r="AN71" s="118">
        <v>13975000</v>
      </c>
      <c r="AO71" s="119"/>
      <c r="AP71" s="119"/>
      <c r="AQ71" s="119"/>
      <c r="AR71" s="120"/>
      <c r="AS71" s="118">
        <v>10939089</v>
      </c>
      <c r="AT71" s="119"/>
      <c r="AU71" s="119"/>
      <c r="AV71" s="119"/>
      <c r="AW71" s="120"/>
      <c r="AX71" s="118">
        <v>0</v>
      </c>
      <c r="AY71" s="119"/>
      <c r="AZ71" s="119"/>
      <c r="BA71" s="120"/>
      <c r="BB71" s="118">
        <f t="shared" si="6"/>
        <v>24914089</v>
      </c>
      <c r="BC71" s="119"/>
      <c r="BD71" s="119"/>
      <c r="BE71" s="119"/>
      <c r="BF71" s="120"/>
      <c r="BG71" s="118">
        <v>5304800</v>
      </c>
      <c r="BH71" s="119"/>
      <c r="BI71" s="119"/>
      <c r="BJ71" s="119"/>
      <c r="BK71" s="120"/>
      <c r="BL71" s="118">
        <v>2000000</v>
      </c>
      <c r="BM71" s="119"/>
      <c r="BN71" s="119"/>
      <c r="BO71" s="119"/>
      <c r="BP71" s="120"/>
      <c r="BQ71" s="118">
        <v>0</v>
      </c>
      <c r="BR71" s="119"/>
      <c r="BS71" s="119"/>
      <c r="BT71" s="120"/>
      <c r="BU71" s="118">
        <f t="shared" si="7"/>
        <v>7304800</v>
      </c>
      <c r="BV71" s="119"/>
      <c r="BW71" s="119"/>
      <c r="BX71" s="119"/>
      <c r="BY71" s="120"/>
    </row>
    <row r="73" spans="1:79" ht="14.25" customHeight="1">
      <c r="A73" s="82" t="s">
        <v>375</v>
      </c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</row>
    <row r="74" spans="1:79" ht="15" customHeight="1">
      <c r="A74" s="110" t="s">
        <v>298</v>
      </c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</row>
    <row r="75" spans="1:79" ht="23.1" customHeight="1">
      <c r="A75" s="111" t="s">
        <v>133</v>
      </c>
      <c r="B75" s="112"/>
      <c r="C75" s="112"/>
      <c r="D75" s="112"/>
      <c r="E75" s="113"/>
      <c r="F75" s="50" t="s">
        <v>20</v>
      </c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31" t="s">
        <v>299</v>
      </c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3"/>
      <c r="AN75" s="31" t="s">
        <v>300</v>
      </c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3"/>
      <c r="BG75" s="31" t="s">
        <v>301</v>
      </c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3"/>
    </row>
    <row r="76" spans="1:79" ht="51.75" customHeight="1">
      <c r="A76" s="114"/>
      <c r="B76" s="115"/>
      <c r="C76" s="115"/>
      <c r="D76" s="115"/>
      <c r="E76" s="116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31" t="s">
        <v>5</v>
      </c>
      <c r="V76" s="32"/>
      <c r="W76" s="32"/>
      <c r="X76" s="32"/>
      <c r="Y76" s="33"/>
      <c r="Z76" s="31" t="s">
        <v>4</v>
      </c>
      <c r="AA76" s="32"/>
      <c r="AB76" s="32"/>
      <c r="AC76" s="32"/>
      <c r="AD76" s="33"/>
      <c r="AE76" s="100" t="s">
        <v>130</v>
      </c>
      <c r="AF76" s="101"/>
      <c r="AG76" s="101"/>
      <c r="AH76" s="102"/>
      <c r="AI76" s="31" t="s">
        <v>6</v>
      </c>
      <c r="AJ76" s="32"/>
      <c r="AK76" s="32"/>
      <c r="AL76" s="32"/>
      <c r="AM76" s="33"/>
      <c r="AN76" s="31" t="s">
        <v>5</v>
      </c>
      <c r="AO76" s="32"/>
      <c r="AP76" s="32"/>
      <c r="AQ76" s="32"/>
      <c r="AR76" s="33"/>
      <c r="AS76" s="31" t="s">
        <v>4</v>
      </c>
      <c r="AT76" s="32"/>
      <c r="AU76" s="32"/>
      <c r="AV76" s="32"/>
      <c r="AW76" s="33"/>
      <c r="AX76" s="100" t="s">
        <v>130</v>
      </c>
      <c r="AY76" s="101"/>
      <c r="AZ76" s="101"/>
      <c r="BA76" s="102"/>
      <c r="BB76" s="31" t="s">
        <v>108</v>
      </c>
      <c r="BC76" s="32"/>
      <c r="BD76" s="32"/>
      <c r="BE76" s="32"/>
      <c r="BF76" s="33"/>
      <c r="BG76" s="31" t="s">
        <v>5</v>
      </c>
      <c r="BH76" s="32"/>
      <c r="BI76" s="32"/>
      <c r="BJ76" s="32"/>
      <c r="BK76" s="33"/>
      <c r="BL76" s="31" t="s">
        <v>4</v>
      </c>
      <c r="BM76" s="32"/>
      <c r="BN76" s="32"/>
      <c r="BO76" s="32"/>
      <c r="BP76" s="33"/>
      <c r="BQ76" s="100" t="s">
        <v>130</v>
      </c>
      <c r="BR76" s="101"/>
      <c r="BS76" s="101"/>
      <c r="BT76" s="102"/>
      <c r="BU76" s="50" t="s">
        <v>109</v>
      </c>
      <c r="BV76" s="50"/>
      <c r="BW76" s="50"/>
      <c r="BX76" s="50"/>
      <c r="BY76" s="50"/>
    </row>
    <row r="77" spans="1:79" ht="15" customHeight="1">
      <c r="A77" s="31">
        <v>1</v>
      </c>
      <c r="B77" s="32"/>
      <c r="C77" s="32"/>
      <c r="D77" s="32"/>
      <c r="E77" s="33"/>
      <c r="F77" s="31">
        <v>2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3"/>
      <c r="U77" s="31">
        <v>3</v>
      </c>
      <c r="V77" s="32"/>
      <c r="W77" s="32"/>
      <c r="X77" s="32"/>
      <c r="Y77" s="33"/>
      <c r="Z77" s="31">
        <v>4</v>
      </c>
      <c r="AA77" s="32"/>
      <c r="AB77" s="32"/>
      <c r="AC77" s="32"/>
      <c r="AD77" s="33"/>
      <c r="AE77" s="31">
        <v>5</v>
      </c>
      <c r="AF77" s="32"/>
      <c r="AG77" s="32"/>
      <c r="AH77" s="33"/>
      <c r="AI77" s="31">
        <v>6</v>
      </c>
      <c r="AJ77" s="32"/>
      <c r="AK77" s="32"/>
      <c r="AL77" s="32"/>
      <c r="AM77" s="33"/>
      <c r="AN77" s="31">
        <v>7</v>
      </c>
      <c r="AO77" s="32"/>
      <c r="AP77" s="32"/>
      <c r="AQ77" s="32"/>
      <c r="AR77" s="33"/>
      <c r="AS77" s="31">
        <v>8</v>
      </c>
      <c r="AT77" s="32"/>
      <c r="AU77" s="32"/>
      <c r="AV77" s="32"/>
      <c r="AW77" s="33"/>
      <c r="AX77" s="31">
        <v>9</v>
      </c>
      <c r="AY77" s="32"/>
      <c r="AZ77" s="32"/>
      <c r="BA77" s="33"/>
      <c r="BB77" s="31">
        <v>10</v>
      </c>
      <c r="BC77" s="32"/>
      <c r="BD77" s="32"/>
      <c r="BE77" s="32"/>
      <c r="BF77" s="33"/>
      <c r="BG77" s="31">
        <v>11</v>
      </c>
      <c r="BH77" s="32"/>
      <c r="BI77" s="32"/>
      <c r="BJ77" s="32"/>
      <c r="BK77" s="33"/>
      <c r="BL77" s="31">
        <v>12</v>
      </c>
      <c r="BM77" s="32"/>
      <c r="BN77" s="32"/>
      <c r="BO77" s="32"/>
      <c r="BP77" s="33"/>
      <c r="BQ77" s="31">
        <v>13</v>
      </c>
      <c r="BR77" s="32"/>
      <c r="BS77" s="32"/>
      <c r="BT77" s="33"/>
      <c r="BU77" s="50">
        <v>14</v>
      </c>
      <c r="BV77" s="50"/>
      <c r="BW77" s="50"/>
      <c r="BX77" s="50"/>
      <c r="BY77" s="50"/>
    </row>
    <row r="78" spans="1:79" s="1" customFormat="1" ht="13.5" hidden="1" customHeight="1">
      <c r="A78" s="34" t="s">
        <v>76</v>
      </c>
      <c r="B78" s="35"/>
      <c r="C78" s="35"/>
      <c r="D78" s="35"/>
      <c r="E78" s="36"/>
      <c r="F78" s="34" t="s">
        <v>69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6"/>
      <c r="U78" s="34" t="s">
        <v>77</v>
      </c>
      <c r="V78" s="35"/>
      <c r="W78" s="35"/>
      <c r="X78" s="35"/>
      <c r="Y78" s="36"/>
      <c r="Z78" s="34" t="s">
        <v>78</v>
      </c>
      <c r="AA78" s="35"/>
      <c r="AB78" s="35"/>
      <c r="AC78" s="35"/>
      <c r="AD78" s="36"/>
      <c r="AE78" s="34" t="s">
        <v>103</v>
      </c>
      <c r="AF78" s="35"/>
      <c r="AG78" s="35"/>
      <c r="AH78" s="36"/>
      <c r="AI78" s="97" t="s">
        <v>197</v>
      </c>
      <c r="AJ78" s="98"/>
      <c r="AK78" s="98"/>
      <c r="AL78" s="98"/>
      <c r="AM78" s="99"/>
      <c r="AN78" s="34" t="s">
        <v>79</v>
      </c>
      <c r="AO78" s="35"/>
      <c r="AP78" s="35"/>
      <c r="AQ78" s="35"/>
      <c r="AR78" s="36"/>
      <c r="AS78" s="34" t="s">
        <v>80</v>
      </c>
      <c r="AT78" s="35"/>
      <c r="AU78" s="35"/>
      <c r="AV78" s="35"/>
      <c r="AW78" s="36"/>
      <c r="AX78" s="34" t="s">
        <v>104</v>
      </c>
      <c r="AY78" s="35"/>
      <c r="AZ78" s="35"/>
      <c r="BA78" s="36"/>
      <c r="BB78" s="97" t="s">
        <v>197</v>
      </c>
      <c r="BC78" s="98"/>
      <c r="BD78" s="98"/>
      <c r="BE78" s="98"/>
      <c r="BF78" s="99"/>
      <c r="BG78" s="34" t="s">
        <v>70</v>
      </c>
      <c r="BH78" s="35"/>
      <c r="BI78" s="35"/>
      <c r="BJ78" s="35"/>
      <c r="BK78" s="36"/>
      <c r="BL78" s="34" t="s">
        <v>71</v>
      </c>
      <c r="BM78" s="35"/>
      <c r="BN78" s="35"/>
      <c r="BO78" s="35"/>
      <c r="BP78" s="36"/>
      <c r="BQ78" s="34" t="s">
        <v>105</v>
      </c>
      <c r="BR78" s="35"/>
      <c r="BS78" s="35"/>
      <c r="BT78" s="36"/>
      <c r="BU78" s="117" t="s">
        <v>197</v>
      </c>
      <c r="BV78" s="117"/>
      <c r="BW78" s="117"/>
      <c r="BX78" s="117"/>
      <c r="BY78" s="117"/>
      <c r="CA78" t="s">
        <v>34</v>
      </c>
    </row>
    <row r="79" spans="1:79" s="7" customFormat="1" ht="12.75" customHeight="1">
      <c r="A79" s="121"/>
      <c r="B79" s="122"/>
      <c r="C79" s="122"/>
      <c r="D79" s="122"/>
      <c r="E79" s="123"/>
      <c r="F79" s="121" t="s">
        <v>161</v>
      </c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3"/>
      <c r="U79" s="118"/>
      <c r="V79" s="119"/>
      <c r="W79" s="119"/>
      <c r="X79" s="119"/>
      <c r="Y79" s="120"/>
      <c r="Z79" s="118"/>
      <c r="AA79" s="119"/>
      <c r="AB79" s="119"/>
      <c r="AC79" s="119"/>
      <c r="AD79" s="120"/>
      <c r="AE79" s="118"/>
      <c r="AF79" s="119"/>
      <c r="AG79" s="119"/>
      <c r="AH79" s="120"/>
      <c r="AI79" s="118">
        <f>IF(ISNUMBER(U79),U79,0)+IF(ISNUMBER(Z79),Z79,0)</f>
        <v>0</v>
      </c>
      <c r="AJ79" s="119"/>
      <c r="AK79" s="119"/>
      <c r="AL79" s="119"/>
      <c r="AM79" s="120"/>
      <c r="AN79" s="118"/>
      <c r="AO79" s="119"/>
      <c r="AP79" s="119"/>
      <c r="AQ79" s="119"/>
      <c r="AR79" s="120"/>
      <c r="AS79" s="118"/>
      <c r="AT79" s="119"/>
      <c r="AU79" s="119"/>
      <c r="AV79" s="119"/>
      <c r="AW79" s="120"/>
      <c r="AX79" s="118"/>
      <c r="AY79" s="119"/>
      <c r="AZ79" s="119"/>
      <c r="BA79" s="120"/>
      <c r="BB79" s="118">
        <f>IF(ISNUMBER(AN79),AN79,0)+IF(ISNUMBER(AS79),AS79,0)</f>
        <v>0</v>
      </c>
      <c r="BC79" s="119"/>
      <c r="BD79" s="119"/>
      <c r="BE79" s="119"/>
      <c r="BF79" s="120"/>
      <c r="BG79" s="118"/>
      <c r="BH79" s="119"/>
      <c r="BI79" s="119"/>
      <c r="BJ79" s="119"/>
      <c r="BK79" s="120"/>
      <c r="BL79" s="118"/>
      <c r="BM79" s="119"/>
      <c r="BN79" s="119"/>
      <c r="BO79" s="119"/>
      <c r="BP79" s="120"/>
      <c r="BQ79" s="118"/>
      <c r="BR79" s="119"/>
      <c r="BS79" s="119"/>
      <c r="BT79" s="120"/>
      <c r="BU79" s="118">
        <f>IF(ISNUMBER(BG79),BG79,0)+IF(ISNUMBER(BL79),BL79,0)</f>
        <v>0</v>
      </c>
      <c r="BV79" s="119"/>
      <c r="BW79" s="119"/>
      <c r="BX79" s="119"/>
      <c r="BY79" s="120"/>
      <c r="CA79" s="7" t="s">
        <v>35</v>
      </c>
    </row>
    <row r="81" spans="1:79" ht="14.25" customHeight="1">
      <c r="A81" s="82" t="s">
        <v>387</v>
      </c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</row>
    <row r="82" spans="1:79" ht="15" customHeight="1">
      <c r="A82" s="110" t="s">
        <v>298</v>
      </c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</row>
    <row r="83" spans="1:79" ht="23.1" customHeight="1">
      <c r="A83" s="111" t="s">
        <v>132</v>
      </c>
      <c r="B83" s="112"/>
      <c r="C83" s="112"/>
      <c r="D83" s="113"/>
      <c r="E83" s="84" t="s">
        <v>20</v>
      </c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6"/>
      <c r="X83" s="31" t="s">
        <v>302</v>
      </c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3"/>
      <c r="AR83" s="50" t="s">
        <v>304</v>
      </c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</row>
    <row r="84" spans="1:79" ht="48.75" customHeight="1">
      <c r="A84" s="114"/>
      <c r="B84" s="115"/>
      <c r="C84" s="115"/>
      <c r="D84" s="116"/>
      <c r="E84" s="87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9"/>
      <c r="X84" s="84" t="s">
        <v>5</v>
      </c>
      <c r="Y84" s="85"/>
      <c r="Z84" s="85"/>
      <c r="AA84" s="85"/>
      <c r="AB84" s="86"/>
      <c r="AC84" s="84" t="s">
        <v>4</v>
      </c>
      <c r="AD84" s="85"/>
      <c r="AE84" s="85"/>
      <c r="AF84" s="85"/>
      <c r="AG84" s="86"/>
      <c r="AH84" s="100" t="s">
        <v>130</v>
      </c>
      <c r="AI84" s="101"/>
      <c r="AJ84" s="101"/>
      <c r="AK84" s="101"/>
      <c r="AL84" s="102"/>
      <c r="AM84" s="31" t="s">
        <v>6</v>
      </c>
      <c r="AN84" s="32"/>
      <c r="AO84" s="32"/>
      <c r="AP84" s="32"/>
      <c r="AQ84" s="33"/>
      <c r="AR84" s="31" t="s">
        <v>5</v>
      </c>
      <c r="AS84" s="32"/>
      <c r="AT84" s="32"/>
      <c r="AU84" s="32"/>
      <c r="AV84" s="33"/>
      <c r="AW84" s="31" t="s">
        <v>4</v>
      </c>
      <c r="AX84" s="32"/>
      <c r="AY84" s="32"/>
      <c r="AZ84" s="32"/>
      <c r="BA84" s="33"/>
      <c r="BB84" s="100" t="s">
        <v>130</v>
      </c>
      <c r="BC84" s="101"/>
      <c r="BD84" s="101"/>
      <c r="BE84" s="101"/>
      <c r="BF84" s="102"/>
      <c r="BG84" s="31" t="s">
        <v>108</v>
      </c>
      <c r="BH84" s="32"/>
      <c r="BI84" s="32"/>
      <c r="BJ84" s="32"/>
      <c r="BK84" s="33"/>
    </row>
    <row r="85" spans="1:79" ht="12.75" customHeight="1">
      <c r="A85" s="31">
        <v>1</v>
      </c>
      <c r="B85" s="32"/>
      <c r="C85" s="32"/>
      <c r="D85" s="33"/>
      <c r="E85" s="31">
        <v>2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3"/>
      <c r="X85" s="31">
        <v>3</v>
      </c>
      <c r="Y85" s="32"/>
      <c r="Z85" s="32"/>
      <c r="AA85" s="32"/>
      <c r="AB85" s="33"/>
      <c r="AC85" s="31">
        <v>4</v>
      </c>
      <c r="AD85" s="32"/>
      <c r="AE85" s="32"/>
      <c r="AF85" s="32"/>
      <c r="AG85" s="33"/>
      <c r="AH85" s="31">
        <v>5</v>
      </c>
      <c r="AI85" s="32"/>
      <c r="AJ85" s="32"/>
      <c r="AK85" s="32"/>
      <c r="AL85" s="33"/>
      <c r="AM85" s="31">
        <v>6</v>
      </c>
      <c r="AN85" s="32"/>
      <c r="AO85" s="32"/>
      <c r="AP85" s="32"/>
      <c r="AQ85" s="33"/>
      <c r="AR85" s="31">
        <v>7</v>
      </c>
      <c r="AS85" s="32"/>
      <c r="AT85" s="32"/>
      <c r="AU85" s="32"/>
      <c r="AV85" s="33"/>
      <c r="AW85" s="31">
        <v>8</v>
      </c>
      <c r="AX85" s="32"/>
      <c r="AY85" s="32"/>
      <c r="AZ85" s="32"/>
      <c r="BA85" s="33"/>
      <c r="BB85" s="31">
        <v>9</v>
      </c>
      <c r="BC85" s="32"/>
      <c r="BD85" s="32"/>
      <c r="BE85" s="32"/>
      <c r="BF85" s="33"/>
      <c r="BG85" s="31">
        <v>10</v>
      </c>
      <c r="BH85" s="32"/>
      <c r="BI85" s="32"/>
      <c r="BJ85" s="32"/>
      <c r="BK85" s="33"/>
    </row>
    <row r="86" spans="1:79" s="1" customFormat="1" ht="12.75" hidden="1" customHeight="1">
      <c r="A86" s="34" t="s">
        <v>76</v>
      </c>
      <c r="B86" s="35"/>
      <c r="C86" s="35"/>
      <c r="D86" s="36"/>
      <c r="E86" s="34" t="s">
        <v>69</v>
      </c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6"/>
      <c r="X86" s="124" t="s">
        <v>72</v>
      </c>
      <c r="Y86" s="125"/>
      <c r="Z86" s="125"/>
      <c r="AA86" s="125"/>
      <c r="AB86" s="126"/>
      <c r="AC86" s="124" t="s">
        <v>73</v>
      </c>
      <c r="AD86" s="125"/>
      <c r="AE86" s="125"/>
      <c r="AF86" s="125"/>
      <c r="AG86" s="126"/>
      <c r="AH86" s="34" t="s">
        <v>106</v>
      </c>
      <c r="AI86" s="35"/>
      <c r="AJ86" s="35"/>
      <c r="AK86" s="35"/>
      <c r="AL86" s="36"/>
      <c r="AM86" s="97" t="s">
        <v>198</v>
      </c>
      <c r="AN86" s="98"/>
      <c r="AO86" s="98"/>
      <c r="AP86" s="98"/>
      <c r="AQ86" s="99"/>
      <c r="AR86" s="34" t="s">
        <v>74</v>
      </c>
      <c r="AS86" s="35"/>
      <c r="AT86" s="35"/>
      <c r="AU86" s="35"/>
      <c r="AV86" s="36"/>
      <c r="AW86" s="34" t="s">
        <v>75</v>
      </c>
      <c r="AX86" s="35"/>
      <c r="AY86" s="35"/>
      <c r="AZ86" s="35"/>
      <c r="BA86" s="36"/>
      <c r="BB86" s="34" t="s">
        <v>107</v>
      </c>
      <c r="BC86" s="35"/>
      <c r="BD86" s="35"/>
      <c r="BE86" s="35"/>
      <c r="BF86" s="36"/>
      <c r="BG86" s="97" t="s">
        <v>198</v>
      </c>
      <c r="BH86" s="98"/>
      <c r="BI86" s="98"/>
      <c r="BJ86" s="98"/>
      <c r="BK86" s="99"/>
      <c r="CA86" t="s">
        <v>36</v>
      </c>
    </row>
    <row r="87" spans="1:79" s="30" customFormat="1" ht="12.75" customHeight="1">
      <c r="A87" s="106">
        <v>2240</v>
      </c>
      <c r="B87" s="107"/>
      <c r="C87" s="107"/>
      <c r="D87" s="108"/>
      <c r="E87" s="73" t="s">
        <v>315</v>
      </c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5"/>
      <c r="X87" s="103">
        <v>0</v>
      </c>
      <c r="Y87" s="104"/>
      <c r="Z87" s="104"/>
      <c r="AA87" s="104"/>
      <c r="AB87" s="105"/>
      <c r="AC87" s="103">
        <v>0</v>
      </c>
      <c r="AD87" s="104"/>
      <c r="AE87" s="104"/>
      <c r="AF87" s="104"/>
      <c r="AG87" s="105"/>
      <c r="AH87" s="103">
        <v>0</v>
      </c>
      <c r="AI87" s="104"/>
      <c r="AJ87" s="104"/>
      <c r="AK87" s="104"/>
      <c r="AL87" s="105"/>
      <c r="AM87" s="103">
        <f t="shared" ref="AM87:AM92" si="8">IF(ISNUMBER(X87),X87,0)+IF(ISNUMBER(AC87),AC87,0)</f>
        <v>0</v>
      </c>
      <c r="AN87" s="104"/>
      <c r="AO87" s="104"/>
      <c r="AP87" s="104"/>
      <c r="AQ87" s="105"/>
      <c r="AR87" s="103">
        <v>0</v>
      </c>
      <c r="AS87" s="104"/>
      <c r="AT87" s="104"/>
      <c r="AU87" s="104"/>
      <c r="AV87" s="105"/>
      <c r="AW87" s="103">
        <v>0</v>
      </c>
      <c r="AX87" s="104"/>
      <c r="AY87" s="104"/>
      <c r="AZ87" s="104"/>
      <c r="BA87" s="105"/>
      <c r="BB87" s="103">
        <v>0</v>
      </c>
      <c r="BC87" s="104"/>
      <c r="BD87" s="104"/>
      <c r="BE87" s="104"/>
      <c r="BF87" s="105"/>
      <c r="BG87" s="109">
        <f t="shared" ref="BG87:BG92" si="9">IF(ISNUMBER(AR87),AR87,0)+IF(ISNUMBER(AW87),AW87,0)</f>
        <v>0</v>
      </c>
      <c r="BH87" s="109"/>
      <c r="BI87" s="109"/>
      <c r="BJ87" s="109"/>
      <c r="BK87" s="109"/>
      <c r="CA87" s="30" t="s">
        <v>37</v>
      </c>
    </row>
    <row r="88" spans="1:79" s="30" customFormat="1" ht="25.5" customHeight="1">
      <c r="A88" s="106">
        <v>2610</v>
      </c>
      <c r="B88" s="107"/>
      <c r="C88" s="107"/>
      <c r="D88" s="108"/>
      <c r="E88" s="73" t="s">
        <v>406</v>
      </c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5"/>
      <c r="X88" s="103">
        <v>0</v>
      </c>
      <c r="Y88" s="104"/>
      <c r="Z88" s="104"/>
      <c r="AA88" s="104"/>
      <c r="AB88" s="105"/>
      <c r="AC88" s="103">
        <v>0</v>
      </c>
      <c r="AD88" s="104"/>
      <c r="AE88" s="104"/>
      <c r="AF88" s="104"/>
      <c r="AG88" s="105"/>
      <c r="AH88" s="103">
        <v>0</v>
      </c>
      <c r="AI88" s="104"/>
      <c r="AJ88" s="104"/>
      <c r="AK88" s="104"/>
      <c r="AL88" s="105"/>
      <c r="AM88" s="103">
        <f t="shared" si="8"/>
        <v>0</v>
      </c>
      <c r="AN88" s="104"/>
      <c r="AO88" s="104"/>
      <c r="AP88" s="104"/>
      <c r="AQ88" s="105"/>
      <c r="AR88" s="103">
        <v>0</v>
      </c>
      <c r="AS88" s="104"/>
      <c r="AT88" s="104"/>
      <c r="AU88" s="104"/>
      <c r="AV88" s="105"/>
      <c r="AW88" s="103">
        <v>0</v>
      </c>
      <c r="AX88" s="104"/>
      <c r="AY88" s="104"/>
      <c r="AZ88" s="104"/>
      <c r="BA88" s="105"/>
      <c r="BB88" s="103">
        <v>0</v>
      </c>
      <c r="BC88" s="104"/>
      <c r="BD88" s="104"/>
      <c r="BE88" s="104"/>
      <c r="BF88" s="105"/>
      <c r="BG88" s="109">
        <f t="shared" si="9"/>
        <v>0</v>
      </c>
      <c r="BH88" s="109"/>
      <c r="BI88" s="109"/>
      <c r="BJ88" s="109"/>
      <c r="BK88" s="109"/>
    </row>
    <row r="89" spans="1:79" s="30" customFormat="1" ht="12.75" customHeight="1">
      <c r="A89" s="106">
        <v>3122</v>
      </c>
      <c r="B89" s="107"/>
      <c r="C89" s="107"/>
      <c r="D89" s="108"/>
      <c r="E89" s="73" t="s">
        <v>672</v>
      </c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5"/>
      <c r="X89" s="103">
        <v>0</v>
      </c>
      <c r="Y89" s="104"/>
      <c r="Z89" s="104"/>
      <c r="AA89" s="104"/>
      <c r="AB89" s="105"/>
      <c r="AC89" s="103">
        <v>0</v>
      </c>
      <c r="AD89" s="104"/>
      <c r="AE89" s="104"/>
      <c r="AF89" s="104"/>
      <c r="AG89" s="105"/>
      <c r="AH89" s="103">
        <v>0</v>
      </c>
      <c r="AI89" s="104"/>
      <c r="AJ89" s="104"/>
      <c r="AK89" s="104"/>
      <c r="AL89" s="105"/>
      <c r="AM89" s="103">
        <f t="shared" si="8"/>
        <v>0</v>
      </c>
      <c r="AN89" s="104"/>
      <c r="AO89" s="104"/>
      <c r="AP89" s="104"/>
      <c r="AQ89" s="105"/>
      <c r="AR89" s="103">
        <v>0</v>
      </c>
      <c r="AS89" s="104"/>
      <c r="AT89" s="104"/>
      <c r="AU89" s="104"/>
      <c r="AV89" s="105"/>
      <c r="AW89" s="103">
        <v>0</v>
      </c>
      <c r="AX89" s="104"/>
      <c r="AY89" s="104"/>
      <c r="AZ89" s="104"/>
      <c r="BA89" s="105"/>
      <c r="BB89" s="103">
        <v>0</v>
      </c>
      <c r="BC89" s="104"/>
      <c r="BD89" s="104"/>
      <c r="BE89" s="104"/>
      <c r="BF89" s="105"/>
      <c r="BG89" s="109">
        <f t="shared" si="9"/>
        <v>0</v>
      </c>
      <c r="BH89" s="109"/>
      <c r="BI89" s="109"/>
      <c r="BJ89" s="109"/>
      <c r="BK89" s="109"/>
    </row>
    <row r="90" spans="1:79" s="30" customFormat="1" ht="12.75" customHeight="1">
      <c r="A90" s="106">
        <v>3132</v>
      </c>
      <c r="B90" s="107"/>
      <c r="C90" s="107"/>
      <c r="D90" s="108"/>
      <c r="E90" s="73" t="s">
        <v>673</v>
      </c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5"/>
      <c r="X90" s="103">
        <v>0</v>
      </c>
      <c r="Y90" s="104"/>
      <c r="Z90" s="104"/>
      <c r="AA90" s="104"/>
      <c r="AB90" s="105"/>
      <c r="AC90" s="103">
        <v>0</v>
      </c>
      <c r="AD90" s="104"/>
      <c r="AE90" s="104"/>
      <c r="AF90" s="104"/>
      <c r="AG90" s="105"/>
      <c r="AH90" s="103">
        <v>0</v>
      </c>
      <c r="AI90" s="104"/>
      <c r="AJ90" s="104"/>
      <c r="AK90" s="104"/>
      <c r="AL90" s="105"/>
      <c r="AM90" s="103">
        <f t="shared" si="8"/>
        <v>0</v>
      </c>
      <c r="AN90" s="104"/>
      <c r="AO90" s="104"/>
      <c r="AP90" s="104"/>
      <c r="AQ90" s="105"/>
      <c r="AR90" s="103">
        <v>0</v>
      </c>
      <c r="AS90" s="104"/>
      <c r="AT90" s="104"/>
      <c r="AU90" s="104"/>
      <c r="AV90" s="105"/>
      <c r="AW90" s="103">
        <v>0</v>
      </c>
      <c r="AX90" s="104"/>
      <c r="AY90" s="104"/>
      <c r="AZ90" s="104"/>
      <c r="BA90" s="105"/>
      <c r="BB90" s="103">
        <v>0</v>
      </c>
      <c r="BC90" s="104"/>
      <c r="BD90" s="104"/>
      <c r="BE90" s="104"/>
      <c r="BF90" s="105"/>
      <c r="BG90" s="109">
        <f t="shared" si="9"/>
        <v>0</v>
      </c>
      <c r="BH90" s="109"/>
      <c r="BI90" s="109"/>
      <c r="BJ90" s="109"/>
      <c r="BK90" s="109"/>
    </row>
    <row r="91" spans="1:79" s="30" customFormat="1" ht="12.75" customHeight="1">
      <c r="A91" s="106">
        <v>3142</v>
      </c>
      <c r="B91" s="107"/>
      <c r="C91" s="107"/>
      <c r="D91" s="108"/>
      <c r="E91" s="73" t="s">
        <v>674</v>
      </c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5"/>
      <c r="X91" s="103">
        <v>0</v>
      </c>
      <c r="Y91" s="104"/>
      <c r="Z91" s="104"/>
      <c r="AA91" s="104"/>
      <c r="AB91" s="105"/>
      <c r="AC91" s="103">
        <v>0</v>
      </c>
      <c r="AD91" s="104"/>
      <c r="AE91" s="104"/>
      <c r="AF91" s="104"/>
      <c r="AG91" s="105"/>
      <c r="AH91" s="103">
        <v>0</v>
      </c>
      <c r="AI91" s="104"/>
      <c r="AJ91" s="104"/>
      <c r="AK91" s="104"/>
      <c r="AL91" s="105"/>
      <c r="AM91" s="103">
        <f t="shared" si="8"/>
        <v>0</v>
      </c>
      <c r="AN91" s="104"/>
      <c r="AO91" s="104"/>
      <c r="AP91" s="104"/>
      <c r="AQ91" s="105"/>
      <c r="AR91" s="103">
        <v>0</v>
      </c>
      <c r="AS91" s="104"/>
      <c r="AT91" s="104"/>
      <c r="AU91" s="104"/>
      <c r="AV91" s="105"/>
      <c r="AW91" s="103">
        <v>0</v>
      </c>
      <c r="AX91" s="104"/>
      <c r="AY91" s="104"/>
      <c r="AZ91" s="104"/>
      <c r="BA91" s="105"/>
      <c r="BB91" s="103">
        <v>0</v>
      </c>
      <c r="BC91" s="104"/>
      <c r="BD91" s="104"/>
      <c r="BE91" s="104"/>
      <c r="BF91" s="105"/>
      <c r="BG91" s="109">
        <f t="shared" si="9"/>
        <v>0</v>
      </c>
      <c r="BH91" s="109"/>
      <c r="BI91" s="109"/>
      <c r="BJ91" s="109"/>
      <c r="BK91" s="109"/>
    </row>
    <row r="92" spans="1:79" s="7" customFormat="1" ht="12.75" customHeight="1">
      <c r="A92" s="121"/>
      <c r="B92" s="122"/>
      <c r="C92" s="122"/>
      <c r="D92" s="123"/>
      <c r="E92" s="47" t="s">
        <v>161</v>
      </c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9"/>
      <c r="X92" s="118">
        <v>0</v>
      </c>
      <c r="Y92" s="119"/>
      <c r="Z92" s="119"/>
      <c r="AA92" s="119"/>
      <c r="AB92" s="120"/>
      <c r="AC92" s="118">
        <v>0</v>
      </c>
      <c r="AD92" s="119"/>
      <c r="AE92" s="119"/>
      <c r="AF92" s="119"/>
      <c r="AG92" s="120"/>
      <c r="AH92" s="118">
        <v>0</v>
      </c>
      <c r="AI92" s="119"/>
      <c r="AJ92" s="119"/>
      <c r="AK92" s="119"/>
      <c r="AL92" s="120"/>
      <c r="AM92" s="118">
        <f t="shared" si="8"/>
        <v>0</v>
      </c>
      <c r="AN92" s="119"/>
      <c r="AO92" s="119"/>
      <c r="AP92" s="119"/>
      <c r="AQ92" s="120"/>
      <c r="AR92" s="118">
        <v>0</v>
      </c>
      <c r="AS92" s="119"/>
      <c r="AT92" s="119"/>
      <c r="AU92" s="119"/>
      <c r="AV92" s="120"/>
      <c r="AW92" s="118">
        <v>0</v>
      </c>
      <c r="AX92" s="119"/>
      <c r="AY92" s="119"/>
      <c r="AZ92" s="119"/>
      <c r="BA92" s="120"/>
      <c r="BB92" s="118">
        <v>0</v>
      </c>
      <c r="BC92" s="119"/>
      <c r="BD92" s="119"/>
      <c r="BE92" s="119"/>
      <c r="BF92" s="120"/>
      <c r="BG92" s="131">
        <f t="shared" si="9"/>
        <v>0</v>
      </c>
      <c r="BH92" s="131"/>
      <c r="BI92" s="131"/>
      <c r="BJ92" s="131"/>
      <c r="BK92" s="131"/>
    </row>
    <row r="94" spans="1:79" ht="14.25" customHeight="1">
      <c r="A94" s="82" t="s">
        <v>388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</row>
    <row r="95" spans="1:79" ht="15" customHeight="1">
      <c r="A95" s="110" t="s">
        <v>298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</row>
    <row r="96" spans="1:79" ht="23.1" customHeight="1">
      <c r="A96" s="111" t="s">
        <v>133</v>
      </c>
      <c r="B96" s="112"/>
      <c r="C96" s="112"/>
      <c r="D96" s="112"/>
      <c r="E96" s="113"/>
      <c r="F96" s="84" t="s">
        <v>20</v>
      </c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6"/>
      <c r="X96" s="50" t="s">
        <v>302</v>
      </c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31" t="s">
        <v>304</v>
      </c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3"/>
    </row>
    <row r="97" spans="1:79" ht="53.25" customHeight="1">
      <c r="A97" s="114"/>
      <c r="B97" s="115"/>
      <c r="C97" s="115"/>
      <c r="D97" s="115"/>
      <c r="E97" s="116"/>
      <c r="F97" s="87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9"/>
      <c r="X97" s="31" t="s">
        <v>5</v>
      </c>
      <c r="Y97" s="32"/>
      <c r="Z97" s="32"/>
      <c r="AA97" s="32"/>
      <c r="AB97" s="33"/>
      <c r="AC97" s="31" t="s">
        <v>4</v>
      </c>
      <c r="AD97" s="32"/>
      <c r="AE97" s="32"/>
      <c r="AF97" s="32"/>
      <c r="AG97" s="33"/>
      <c r="AH97" s="100" t="s">
        <v>130</v>
      </c>
      <c r="AI97" s="101"/>
      <c r="AJ97" s="101"/>
      <c r="AK97" s="101"/>
      <c r="AL97" s="102"/>
      <c r="AM97" s="31" t="s">
        <v>6</v>
      </c>
      <c r="AN97" s="32"/>
      <c r="AO97" s="32"/>
      <c r="AP97" s="32"/>
      <c r="AQ97" s="33"/>
      <c r="AR97" s="31" t="s">
        <v>5</v>
      </c>
      <c r="AS97" s="32"/>
      <c r="AT97" s="32"/>
      <c r="AU97" s="32"/>
      <c r="AV97" s="33"/>
      <c r="AW97" s="31" t="s">
        <v>4</v>
      </c>
      <c r="AX97" s="32"/>
      <c r="AY97" s="32"/>
      <c r="AZ97" s="32"/>
      <c r="BA97" s="33"/>
      <c r="BB97" s="127" t="s">
        <v>130</v>
      </c>
      <c r="BC97" s="127"/>
      <c r="BD97" s="127"/>
      <c r="BE97" s="127"/>
      <c r="BF97" s="127"/>
      <c r="BG97" s="31" t="s">
        <v>108</v>
      </c>
      <c r="BH97" s="32"/>
      <c r="BI97" s="32"/>
      <c r="BJ97" s="32"/>
      <c r="BK97" s="33"/>
    </row>
    <row r="98" spans="1:79" ht="15" customHeight="1">
      <c r="A98" s="31">
        <v>1</v>
      </c>
      <c r="B98" s="32"/>
      <c r="C98" s="32"/>
      <c r="D98" s="32"/>
      <c r="E98" s="33"/>
      <c r="F98" s="31">
        <v>2</v>
      </c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3"/>
      <c r="X98" s="31">
        <v>3</v>
      </c>
      <c r="Y98" s="32"/>
      <c r="Z98" s="32"/>
      <c r="AA98" s="32"/>
      <c r="AB98" s="33"/>
      <c r="AC98" s="31">
        <v>4</v>
      </c>
      <c r="AD98" s="32"/>
      <c r="AE98" s="32"/>
      <c r="AF98" s="32"/>
      <c r="AG98" s="33"/>
      <c r="AH98" s="31">
        <v>5</v>
      </c>
      <c r="AI98" s="32"/>
      <c r="AJ98" s="32"/>
      <c r="AK98" s="32"/>
      <c r="AL98" s="33"/>
      <c r="AM98" s="31">
        <v>6</v>
      </c>
      <c r="AN98" s="32"/>
      <c r="AO98" s="32"/>
      <c r="AP98" s="32"/>
      <c r="AQ98" s="33"/>
      <c r="AR98" s="31">
        <v>7</v>
      </c>
      <c r="AS98" s="32"/>
      <c r="AT98" s="32"/>
      <c r="AU98" s="32"/>
      <c r="AV98" s="33"/>
      <c r="AW98" s="31">
        <v>8</v>
      </c>
      <c r="AX98" s="32"/>
      <c r="AY98" s="32"/>
      <c r="AZ98" s="32"/>
      <c r="BA98" s="33"/>
      <c r="BB98" s="31">
        <v>9</v>
      </c>
      <c r="BC98" s="32"/>
      <c r="BD98" s="32"/>
      <c r="BE98" s="32"/>
      <c r="BF98" s="33"/>
      <c r="BG98" s="31">
        <v>10</v>
      </c>
      <c r="BH98" s="32"/>
      <c r="BI98" s="32"/>
      <c r="BJ98" s="32"/>
      <c r="BK98" s="33"/>
    </row>
    <row r="99" spans="1:79" s="1" customFormat="1" ht="15" hidden="1" customHeight="1">
      <c r="A99" s="34" t="s">
        <v>76</v>
      </c>
      <c r="B99" s="35"/>
      <c r="C99" s="35"/>
      <c r="D99" s="35"/>
      <c r="E99" s="36"/>
      <c r="F99" s="34" t="s">
        <v>69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6"/>
      <c r="X99" s="34" t="s">
        <v>72</v>
      </c>
      <c r="Y99" s="35"/>
      <c r="Z99" s="35"/>
      <c r="AA99" s="35"/>
      <c r="AB99" s="36"/>
      <c r="AC99" s="34" t="s">
        <v>73</v>
      </c>
      <c r="AD99" s="35"/>
      <c r="AE99" s="35"/>
      <c r="AF99" s="35"/>
      <c r="AG99" s="36"/>
      <c r="AH99" s="34" t="s">
        <v>106</v>
      </c>
      <c r="AI99" s="35"/>
      <c r="AJ99" s="35"/>
      <c r="AK99" s="35"/>
      <c r="AL99" s="36"/>
      <c r="AM99" s="97" t="s">
        <v>198</v>
      </c>
      <c r="AN99" s="98"/>
      <c r="AO99" s="98"/>
      <c r="AP99" s="98"/>
      <c r="AQ99" s="99"/>
      <c r="AR99" s="34" t="s">
        <v>74</v>
      </c>
      <c r="AS99" s="35"/>
      <c r="AT99" s="35"/>
      <c r="AU99" s="35"/>
      <c r="AV99" s="36"/>
      <c r="AW99" s="34" t="s">
        <v>75</v>
      </c>
      <c r="AX99" s="35"/>
      <c r="AY99" s="35"/>
      <c r="AZ99" s="35"/>
      <c r="BA99" s="36"/>
      <c r="BB99" s="34" t="s">
        <v>107</v>
      </c>
      <c r="BC99" s="35"/>
      <c r="BD99" s="35"/>
      <c r="BE99" s="35"/>
      <c r="BF99" s="36"/>
      <c r="BG99" s="97" t="s">
        <v>198</v>
      </c>
      <c r="BH99" s="98"/>
      <c r="BI99" s="98"/>
      <c r="BJ99" s="98"/>
      <c r="BK99" s="99"/>
      <c r="CA99" t="s">
        <v>38</v>
      </c>
    </row>
    <row r="100" spans="1:79" s="7" customFormat="1" ht="12.75" customHeight="1">
      <c r="A100" s="121"/>
      <c r="B100" s="122"/>
      <c r="C100" s="122"/>
      <c r="D100" s="122"/>
      <c r="E100" s="123"/>
      <c r="F100" s="121" t="s">
        <v>161</v>
      </c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3"/>
      <c r="X100" s="128"/>
      <c r="Y100" s="129"/>
      <c r="Z100" s="129"/>
      <c r="AA100" s="129"/>
      <c r="AB100" s="130"/>
      <c r="AC100" s="128"/>
      <c r="AD100" s="129"/>
      <c r="AE100" s="129"/>
      <c r="AF100" s="129"/>
      <c r="AG100" s="130"/>
      <c r="AH100" s="131"/>
      <c r="AI100" s="131"/>
      <c r="AJ100" s="131"/>
      <c r="AK100" s="131"/>
      <c r="AL100" s="131"/>
      <c r="AM100" s="131">
        <f>IF(ISNUMBER(X100),X100,0)+IF(ISNUMBER(AC100),AC100,0)</f>
        <v>0</v>
      </c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>
        <f>IF(ISNUMBER(AR100),AR100,0)+IF(ISNUMBER(AW100),AW100,0)</f>
        <v>0</v>
      </c>
      <c r="BH100" s="131"/>
      <c r="BI100" s="131"/>
      <c r="BJ100" s="131"/>
      <c r="BK100" s="131"/>
      <c r="CA100" s="7" t="s">
        <v>39</v>
      </c>
    </row>
    <row r="103" spans="1:79" ht="14.25" customHeight="1">
      <c r="A103" s="82" t="s">
        <v>134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</row>
    <row r="104" spans="1:79" ht="14.25" customHeight="1">
      <c r="A104" s="82" t="s">
        <v>376</v>
      </c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</row>
    <row r="105" spans="1:79" ht="15" customHeight="1">
      <c r="A105" s="110" t="s">
        <v>298</v>
      </c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</row>
    <row r="106" spans="1:79" ht="23.1" customHeight="1">
      <c r="A106" s="84" t="s">
        <v>7</v>
      </c>
      <c r="B106" s="85"/>
      <c r="C106" s="85"/>
      <c r="D106" s="84" t="s">
        <v>135</v>
      </c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6"/>
      <c r="U106" s="31" t="s">
        <v>299</v>
      </c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3"/>
      <c r="AN106" s="31" t="s">
        <v>300</v>
      </c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3"/>
      <c r="BG106" s="50" t="s">
        <v>301</v>
      </c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</row>
    <row r="107" spans="1:79" ht="52.5" customHeight="1">
      <c r="A107" s="87"/>
      <c r="B107" s="88"/>
      <c r="C107" s="88"/>
      <c r="D107" s="87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9"/>
      <c r="U107" s="31" t="s">
        <v>5</v>
      </c>
      <c r="V107" s="32"/>
      <c r="W107" s="32"/>
      <c r="X107" s="32"/>
      <c r="Y107" s="33"/>
      <c r="Z107" s="31" t="s">
        <v>4</v>
      </c>
      <c r="AA107" s="32"/>
      <c r="AB107" s="32"/>
      <c r="AC107" s="32"/>
      <c r="AD107" s="33"/>
      <c r="AE107" s="100" t="s">
        <v>130</v>
      </c>
      <c r="AF107" s="101"/>
      <c r="AG107" s="101"/>
      <c r="AH107" s="102"/>
      <c r="AI107" s="31" t="s">
        <v>6</v>
      </c>
      <c r="AJ107" s="32"/>
      <c r="AK107" s="32"/>
      <c r="AL107" s="32"/>
      <c r="AM107" s="33"/>
      <c r="AN107" s="31" t="s">
        <v>5</v>
      </c>
      <c r="AO107" s="32"/>
      <c r="AP107" s="32"/>
      <c r="AQ107" s="32"/>
      <c r="AR107" s="33"/>
      <c r="AS107" s="31" t="s">
        <v>4</v>
      </c>
      <c r="AT107" s="32"/>
      <c r="AU107" s="32"/>
      <c r="AV107" s="32"/>
      <c r="AW107" s="33"/>
      <c r="AX107" s="100" t="s">
        <v>130</v>
      </c>
      <c r="AY107" s="101"/>
      <c r="AZ107" s="101"/>
      <c r="BA107" s="102"/>
      <c r="BB107" s="31" t="s">
        <v>108</v>
      </c>
      <c r="BC107" s="32"/>
      <c r="BD107" s="32"/>
      <c r="BE107" s="32"/>
      <c r="BF107" s="33"/>
      <c r="BG107" s="31" t="s">
        <v>5</v>
      </c>
      <c r="BH107" s="32"/>
      <c r="BI107" s="32"/>
      <c r="BJ107" s="32"/>
      <c r="BK107" s="33"/>
      <c r="BL107" s="50" t="s">
        <v>4</v>
      </c>
      <c r="BM107" s="50"/>
      <c r="BN107" s="50"/>
      <c r="BO107" s="50"/>
      <c r="BP107" s="50"/>
      <c r="BQ107" s="127" t="s">
        <v>130</v>
      </c>
      <c r="BR107" s="127"/>
      <c r="BS107" s="127"/>
      <c r="BT107" s="127"/>
      <c r="BU107" s="31" t="s">
        <v>109</v>
      </c>
      <c r="BV107" s="32"/>
      <c r="BW107" s="32"/>
      <c r="BX107" s="32"/>
      <c r="BY107" s="33"/>
    </row>
    <row r="108" spans="1:79" ht="15" customHeight="1">
      <c r="A108" s="31">
        <v>1</v>
      </c>
      <c r="B108" s="32"/>
      <c r="C108" s="32"/>
      <c r="D108" s="31">
        <v>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3"/>
      <c r="U108" s="31">
        <v>3</v>
      </c>
      <c r="V108" s="32"/>
      <c r="W108" s="32"/>
      <c r="X108" s="32"/>
      <c r="Y108" s="33"/>
      <c r="Z108" s="31">
        <v>4</v>
      </c>
      <c r="AA108" s="32"/>
      <c r="AB108" s="32"/>
      <c r="AC108" s="32"/>
      <c r="AD108" s="33"/>
      <c r="AE108" s="31">
        <v>5</v>
      </c>
      <c r="AF108" s="32"/>
      <c r="AG108" s="32"/>
      <c r="AH108" s="33"/>
      <c r="AI108" s="31">
        <v>6</v>
      </c>
      <c r="AJ108" s="32"/>
      <c r="AK108" s="32"/>
      <c r="AL108" s="32"/>
      <c r="AM108" s="33"/>
      <c r="AN108" s="31">
        <v>7</v>
      </c>
      <c r="AO108" s="32"/>
      <c r="AP108" s="32"/>
      <c r="AQ108" s="32"/>
      <c r="AR108" s="33"/>
      <c r="AS108" s="31">
        <v>8</v>
      </c>
      <c r="AT108" s="32"/>
      <c r="AU108" s="32"/>
      <c r="AV108" s="32"/>
      <c r="AW108" s="33"/>
      <c r="AX108" s="50">
        <v>9</v>
      </c>
      <c r="AY108" s="50"/>
      <c r="AZ108" s="50"/>
      <c r="BA108" s="50"/>
      <c r="BB108" s="31">
        <v>10</v>
      </c>
      <c r="BC108" s="32"/>
      <c r="BD108" s="32"/>
      <c r="BE108" s="32"/>
      <c r="BF108" s="33"/>
      <c r="BG108" s="31">
        <v>11</v>
      </c>
      <c r="BH108" s="32"/>
      <c r="BI108" s="32"/>
      <c r="BJ108" s="32"/>
      <c r="BK108" s="33"/>
      <c r="BL108" s="50">
        <v>12</v>
      </c>
      <c r="BM108" s="50"/>
      <c r="BN108" s="50"/>
      <c r="BO108" s="50"/>
      <c r="BP108" s="50"/>
      <c r="BQ108" s="31">
        <v>13</v>
      </c>
      <c r="BR108" s="32"/>
      <c r="BS108" s="32"/>
      <c r="BT108" s="33"/>
      <c r="BU108" s="31">
        <v>14</v>
      </c>
      <c r="BV108" s="32"/>
      <c r="BW108" s="32"/>
      <c r="BX108" s="32"/>
      <c r="BY108" s="33"/>
    </row>
    <row r="109" spans="1:79" s="1" customFormat="1" ht="14.25" hidden="1" customHeight="1">
      <c r="A109" s="34" t="s">
        <v>81</v>
      </c>
      <c r="B109" s="35"/>
      <c r="C109" s="35"/>
      <c r="D109" s="34" t="s">
        <v>69</v>
      </c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6"/>
      <c r="U109" s="52" t="s">
        <v>77</v>
      </c>
      <c r="V109" s="52"/>
      <c r="W109" s="52"/>
      <c r="X109" s="52"/>
      <c r="Y109" s="52"/>
      <c r="Z109" s="52" t="s">
        <v>78</v>
      </c>
      <c r="AA109" s="52"/>
      <c r="AB109" s="52"/>
      <c r="AC109" s="52"/>
      <c r="AD109" s="52"/>
      <c r="AE109" s="52" t="s">
        <v>103</v>
      </c>
      <c r="AF109" s="52"/>
      <c r="AG109" s="52"/>
      <c r="AH109" s="52"/>
      <c r="AI109" s="117" t="s">
        <v>197</v>
      </c>
      <c r="AJ109" s="117"/>
      <c r="AK109" s="117"/>
      <c r="AL109" s="117"/>
      <c r="AM109" s="117"/>
      <c r="AN109" s="52" t="s">
        <v>79</v>
      </c>
      <c r="AO109" s="52"/>
      <c r="AP109" s="52"/>
      <c r="AQ109" s="52"/>
      <c r="AR109" s="52"/>
      <c r="AS109" s="52" t="s">
        <v>80</v>
      </c>
      <c r="AT109" s="52"/>
      <c r="AU109" s="52"/>
      <c r="AV109" s="52"/>
      <c r="AW109" s="52"/>
      <c r="AX109" s="52" t="s">
        <v>104</v>
      </c>
      <c r="AY109" s="52"/>
      <c r="AZ109" s="52"/>
      <c r="BA109" s="52"/>
      <c r="BB109" s="117" t="s">
        <v>197</v>
      </c>
      <c r="BC109" s="117"/>
      <c r="BD109" s="117"/>
      <c r="BE109" s="117"/>
      <c r="BF109" s="117"/>
      <c r="BG109" s="52" t="s">
        <v>70</v>
      </c>
      <c r="BH109" s="52"/>
      <c r="BI109" s="52"/>
      <c r="BJ109" s="52"/>
      <c r="BK109" s="52"/>
      <c r="BL109" s="52" t="s">
        <v>71</v>
      </c>
      <c r="BM109" s="52"/>
      <c r="BN109" s="52"/>
      <c r="BO109" s="52"/>
      <c r="BP109" s="52"/>
      <c r="BQ109" s="52" t="s">
        <v>105</v>
      </c>
      <c r="BR109" s="52"/>
      <c r="BS109" s="52"/>
      <c r="BT109" s="52"/>
      <c r="BU109" s="117" t="s">
        <v>197</v>
      </c>
      <c r="BV109" s="117"/>
      <c r="BW109" s="117"/>
      <c r="BX109" s="117"/>
      <c r="BY109" s="117"/>
      <c r="CA109" t="s">
        <v>40</v>
      </c>
    </row>
    <row r="110" spans="1:79" s="30" customFormat="1" ht="25.5" customHeight="1">
      <c r="A110" s="106">
        <v>1</v>
      </c>
      <c r="B110" s="107"/>
      <c r="C110" s="107"/>
      <c r="D110" s="73" t="s">
        <v>675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5"/>
      <c r="U110" s="103">
        <v>2926350</v>
      </c>
      <c r="V110" s="104"/>
      <c r="W110" s="104"/>
      <c r="X110" s="104"/>
      <c r="Y110" s="105"/>
      <c r="Z110" s="103">
        <v>15091824</v>
      </c>
      <c r="AA110" s="104"/>
      <c r="AB110" s="104"/>
      <c r="AC110" s="104"/>
      <c r="AD110" s="105"/>
      <c r="AE110" s="103">
        <v>0</v>
      </c>
      <c r="AF110" s="104"/>
      <c r="AG110" s="104"/>
      <c r="AH110" s="105"/>
      <c r="AI110" s="103">
        <f>IF(ISNUMBER(U110),U110,0)+IF(ISNUMBER(Z110),Z110,0)</f>
        <v>18018174</v>
      </c>
      <c r="AJ110" s="104"/>
      <c r="AK110" s="104"/>
      <c r="AL110" s="104"/>
      <c r="AM110" s="105"/>
      <c r="AN110" s="103">
        <v>6481000</v>
      </c>
      <c r="AO110" s="104"/>
      <c r="AP110" s="104"/>
      <c r="AQ110" s="104"/>
      <c r="AR110" s="105"/>
      <c r="AS110" s="103">
        <v>7808789</v>
      </c>
      <c r="AT110" s="104"/>
      <c r="AU110" s="104"/>
      <c r="AV110" s="104"/>
      <c r="AW110" s="105"/>
      <c r="AX110" s="103">
        <v>0</v>
      </c>
      <c r="AY110" s="104"/>
      <c r="AZ110" s="104"/>
      <c r="BA110" s="105"/>
      <c r="BB110" s="103">
        <f>IF(ISNUMBER(AN110),AN110,0)+IF(ISNUMBER(AS110),AS110,0)</f>
        <v>14289789</v>
      </c>
      <c r="BC110" s="104"/>
      <c r="BD110" s="104"/>
      <c r="BE110" s="104"/>
      <c r="BF110" s="105"/>
      <c r="BG110" s="103">
        <v>5304800</v>
      </c>
      <c r="BH110" s="104"/>
      <c r="BI110" s="104"/>
      <c r="BJ110" s="104"/>
      <c r="BK110" s="105"/>
      <c r="BL110" s="103">
        <v>0</v>
      </c>
      <c r="BM110" s="104"/>
      <c r="BN110" s="104"/>
      <c r="BO110" s="104"/>
      <c r="BP110" s="105"/>
      <c r="BQ110" s="103">
        <v>0</v>
      </c>
      <c r="BR110" s="104"/>
      <c r="BS110" s="104"/>
      <c r="BT110" s="105"/>
      <c r="BU110" s="103">
        <f>IF(ISNUMBER(BG110),BG110,0)+IF(ISNUMBER(BL110),BL110,0)</f>
        <v>5304800</v>
      </c>
      <c r="BV110" s="104"/>
      <c r="BW110" s="104"/>
      <c r="BX110" s="104"/>
      <c r="BY110" s="105"/>
      <c r="CA110" s="30" t="s">
        <v>41</v>
      </c>
    </row>
    <row r="111" spans="1:79" s="30" customFormat="1" ht="38.25" customHeight="1">
      <c r="A111" s="106">
        <v>2</v>
      </c>
      <c r="B111" s="107"/>
      <c r="C111" s="107"/>
      <c r="D111" s="73" t="s">
        <v>676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5"/>
      <c r="U111" s="103">
        <v>0</v>
      </c>
      <c r="V111" s="104"/>
      <c r="W111" s="104"/>
      <c r="X111" s="104"/>
      <c r="Y111" s="105"/>
      <c r="Z111" s="103">
        <v>0</v>
      </c>
      <c r="AA111" s="104"/>
      <c r="AB111" s="104"/>
      <c r="AC111" s="104"/>
      <c r="AD111" s="105"/>
      <c r="AE111" s="103">
        <v>0</v>
      </c>
      <c r="AF111" s="104"/>
      <c r="AG111" s="104"/>
      <c r="AH111" s="105"/>
      <c r="AI111" s="103">
        <f>IF(ISNUMBER(U111),U111,0)+IF(ISNUMBER(Z111),Z111,0)</f>
        <v>0</v>
      </c>
      <c r="AJ111" s="104"/>
      <c r="AK111" s="104"/>
      <c r="AL111" s="104"/>
      <c r="AM111" s="105"/>
      <c r="AN111" s="103">
        <v>7494000</v>
      </c>
      <c r="AO111" s="104"/>
      <c r="AP111" s="104"/>
      <c r="AQ111" s="104"/>
      <c r="AR111" s="105"/>
      <c r="AS111" s="103">
        <v>0</v>
      </c>
      <c r="AT111" s="104"/>
      <c r="AU111" s="104"/>
      <c r="AV111" s="104"/>
      <c r="AW111" s="105"/>
      <c r="AX111" s="103">
        <v>0</v>
      </c>
      <c r="AY111" s="104"/>
      <c r="AZ111" s="104"/>
      <c r="BA111" s="105"/>
      <c r="BB111" s="103">
        <f>IF(ISNUMBER(AN111),AN111,0)+IF(ISNUMBER(AS111),AS111,0)</f>
        <v>7494000</v>
      </c>
      <c r="BC111" s="104"/>
      <c r="BD111" s="104"/>
      <c r="BE111" s="104"/>
      <c r="BF111" s="105"/>
      <c r="BG111" s="103">
        <v>0</v>
      </c>
      <c r="BH111" s="104"/>
      <c r="BI111" s="104"/>
      <c r="BJ111" s="104"/>
      <c r="BK111" s="105"/>
      <c r="BL111" s="103">
        <v>0</v>
      </c>
      <c r="BM111" s="104"/>
      <c r="BN111" s="104"/>
      <c r="BO111" s="104"/>
      <c r="BP111" s="105"/>
      <c r="BQ111" s="103">
        <v>0</v>
      </c>
      <c r="BR111" s="104"/>
      <c r="BS111" s="104"/>
      <c r="BT111" s="105"/>
      <c r="BU111" s="103">
        <f>IF(ISNUMBER(BG111),BG111,0)+IF(ISNUMBER(BL111),BL111,0)</f>
        <v>0</v>
      </c>
      <c r="BV111" s="104"/>
      <c r="BW111" s="104"/>
      <c r="BX111" s="104"/>
      <c r="BY111" s="105"/>
    </row>
    <row r="112" spans="1:79" s="30" customFormat="1" ht="25.5" customHeight="1">
      <c r="A112" s="106">
        <v>3</v>
      </c>
      <c r="B112" s="107"/>
      <c r="C112" s="107"/>
      <c r="D112" s="73" t="s">
        <v>677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5"/>
      <c r="U112" s="103">
        <v>0</v>
      </c>
      <c r="V112" s="104"/>
      <c r="W112" s="104"/>
      <c r="X112" s="104"/>
      <c r="Y112" s="105"/>
      <c r="Z112" s="103">
        <v>0</v>
      </c>
      <c r="AA112" s="104"/>
      <c r="AB112" s="104"/>
      <c r="AC112" s="104"/>
      <c r="AD112" s="105"/>
      <c r="AE112" s="103">
        <v>0</v>
      </c>
      <c r="AF112" s="104"/>
      <c r="AG112" s="104"/>
      <c r="AH112" s="105"/>
      <c r="AI112" s="103">
        <f>IF(ISNUMBER(U112),U112,0)+IF(ISNUMBER(Z112),Z112,0)</f>
        <v>0</v>
      </c>
      <c r="AJ112" s="104"/>
      <c r="AK112" s="104"/>
      <c r="AL112" s="104"/>
      <c r="AM112" s="105"/>
      <c r="AN112" s="103">
        <v>0</v>
      </c>
      <c r="AO112" s="104"/>
      <c r="AP112" s="104"/>
      <c r="AQ112" s="104"/>
      <c r="AR112" s="105"/>
      <c r="AS112" s="103">
        <v>3130300</v>
      </c>
      <c r="AT112" s="104"/>
      <c r="AU112" s="104"/>
      <c r="AV112" s="104"/>
      <c r="AW112" s="105"/>
      <c r="AX112" s="103">
        <v>0</v>
      </c>
      <c r="AY112" s="104"/>
      <c r="AZ112" s="104"/>
      <c r="BA112" s="105"/>
      <c r="BB112" s="103">
        <f>IF(ISNUMBER(AN112),AN112,0)+IF(ISNUMBER(AS112),AS112,0)</f>
        <v>3130300</v>
      </c>
      <c r="BC112" s="104"/>
      <c r="BD112" s="104"/>
      <c r="BE112" s="104"/>
      <c r="BF112" s="105"/>
      <c r="BG112" s="103">
        <v>0</v>
      </c>
      <c r="BH112" s="104"/>
      <c r="BI112" s="104"/>
      <c r="BJ112" s="104"/>
      <c r="BK112" s="105"/>
      <c r="BL112" s="103">
        <v>0</v>
      </c>
      <c r="BM112" s="104"/>
      <c r="BN112" s="104"/>
      <c r="BO112" s="104"/>
      <c r="BP112" s="105"/>
      <c r="BQ112" s="103">
        <v>0</v>
      </c>
      <c r="BR112" s="104"/>
      <c r="BS112" s="104"/>
      <c r="BT112" s="105"/>
      <c r="BU112" s="103">
        <f>IF(ISNUMBER(BG112),BG112,0)+IF(ISNUMBER(BL112),BL112,0)</f>
        <v>0</v>
      </c>
      <c r="BV112" s="104"/>
      <c r="BW112" s="104"/>
      <c r="BX112" s="104"/>
      <c r="BY112" s="105"/>
    </row>
    <row r="113" spans="1:79" s="30" customFormat="1" ht="25.5" customHeight="1">
      <c r="A113" s="106">
        <v>4</v>
      </c>
      <c r="B113" s="107"/>
      <c r="C113" s="107"/>
      <c r="D113" s="73" t="s">
        <v>678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5"/>
      <c r="U113" s="103">
        <v>0</v>
      </c>
      <c r="V113" s="104"/>
      <c r="W113" s="104"/>
      <c r="X113" s="104"/>
      <c r="Y113" s="105"/>
      <c r="Z113" s="103">
        <v>0</v>
      </c>
      <c r="AA113" s="104"/>
      <c r="AB113" s="104"/>
      <c r="AC113" s="104"/>
      <c r="AD113" s="105"/>
      <c r="AE113" s="103">
        <v>0</v>
      </c>
      <c r="AF113" s="104"/>
      <c r="AG113" s="104"/>
      <c r="AH113" s="105"/>
      <c r="AI113" s="103">
        <f>IF(ISNUMBER(U113),U113,0)+IF(ISNUMBER(Z113),Z113,0)</f>
        <v>0</v>
      </c>
      <c r="AJ113" s="104"/>
      <c r="AK113" s="104"/>
      <c r="AL113" s="104"/>
      <c r="AM113" s="105"/>
      <c r="AN113" s="103">
        <v>0</v>
      </c>
      <c r="AO113" s="104"/>
      <c r="AP113" s="104"/>
      <c r="AQ113" s="104"/>
      <c r="AR113" s="105"/>
      <c r="AS113" s="103">
        <v>0</v>
      </c>
      <c r="AT113" s="104"/>
      <c r="AU113" s="104"/>
      <c r="AV113" s="104"/>
      <c r="AW113" s="105"/>
      <c r="AX113" s="103">
        <v>0</v>
      </c>
      <c r="AY113" s="104"/>
      <c r="AZ113" s="104"/>
      <c r="BA113" s="105"/>
      <c r="BB113" s="103">
        <f>IF(ISNUMBER(AN113),AN113,0)+IF(ISNUMBER(AS113),AS113,0)</f>
        <v>0</v>
      </c>
      <c r="BC113" s="104"/>
      <c r="BD113" s="104"/>
      <c r="BE113" s="104"/>
      <c r="BF113" s="105"/>
      <c r="BG113" s="103">
        <v>0</v>
      </c>
      <c r="BH113" s="104"/>
      <c r="BI113" s="104"/>
      <c r="BJ113" s="104"/>
      <c r="BK113" s="105"/>
      <c r="BL113" s="103">
        <v>2000000</v>
      </c>
      <c r="BM113" s="104"/>
      <c r="BN113" s="104"/>
      <c r="BO113" s="104"/>
      <c r="BP113" s="105"/>
      <c r="BQ113" s="103">
        <v>0</v>
      </c>
      <c r="BR113" s="104"/>
      <c r="BS113" s="104"/>
      <c r="BT113" s="105"/>
      <c r="BU113" s="103">
        <f>IF(ISNUMBER(BG113),BG113,0)+IF(ISNUMBER(BL113),BL113,0)</f>
        <v>2000000</v>
      </c>
      <c r="BV113" s="104"/>
      <c r="BW113" s="104"/>
      <c r="BX113" s="104"/>
      <c r="BY113" s="105"/>
    </row>
    <row r="114" spans="1:79" s="7" customFormat="1" ht="12.75" customHeight="1">
      <c r="A114" s="121"/>
      <c r="B114" s="122"/>
      <c r="C114" s="122"/>
      <c r="D114" s="47" t="s">
        <v>161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9"/>
      <c r="U114" s="118">
        <v>2926350</v>
      </c>
      <c r="V114" s="119"/>
      <c r="W114" s="119"/>
      <c r="X114" s="119"/>
      <c r="Y114" s="120"/>
      <c r="Z114" s="118">
        <v>15091824</v>
      </c>
      <c r="AA114" s="119"/>
      <c r="AB114" s="119"/>
      <c r="AC114" s="119"/>
      <c r="AD114" s="120"/>
      <c r="AE114" s="118">
        <v>0</v>
      </c>
      <c r="AF114" s="119"/>
      <c r="AG114" s="119"/>
      <c r="AH114" s="120"/>
      <c r="AI114" s="118">
        <f>IF(ISNUMBER(U114),U114,0)+IF(ISNUMBER(Z114),Z114,0)</f>
        <v>18018174</v>
      </c>
      <c r="AJ114" s="119"/>
      <c r="AK114" s="119"/>
      <c r="AL114" s="119"/>
      <c r="AM114" s="120"/>
      <c r="AN114" s="118">
        <v>13975000</v>
      </c>
      <c r="AO114" s="119"/>
      <c r="AP114" s="119"/>
      <c r="AQ114" s="119"/>
      <c r="AR114" s="120"/>
      <c r="AS114" s="118">
        <v>10939089</v>
      </c>
      <c r="AT114" s="119"/>
      <c r="AU114" s="119"/>
      <c r="AV114" s="119"/>
      <c r="AW114" s="120"/>
      <c r="AX114" s="118">
        <v>0</v>
      </c>
      <c r="AY114" s="119"/>
      <c r="AZ114" s="119"/>
      <c r="BA114" s="120"/>
      <c r="BB114" s="118">
        <f>IF(ISNUMBER(AN114),AN114,0)+IF(ISNUMBER(AS114),AS114,0)</f>
        <v>24914089</v>
      </c>
      <c r="BC114" s="119"/>
      <c r="BD114" s="119"/>
      <c r="BE114" s="119"/>
      <c r="BF114" s="120"/>
      <c r="BG114" s="118">
        <v>5304800</v>
      </c>
      <c r="BH114" s="119"/>
      <c r="BI114" s="119"/>
      <c r="BJ114" s="119"/>
      <c r="BK114" s="120"/>
      <c r="BL114" s="118">
        <v>2000000</v>
      </c>
      <c r="BM114" s="119"/>
      <c r="BN114" s="119"/>
      <c r="BO114" s="119"/>
      <c r="BP114" s="120"/>
      <c r="BQ114" s="118">
        <v>0</v>
      </c>
      <c r="BR114" s="119"/>
      <c r="BS114" s="119"/>
      <c r="BT114" s="120"/>
      <c r="BU114" s="118">
        <f>IF(ISNUMBER(BG114),BG114,0)+IF(ISNUMBER(BL114),BL114,0)</f>
        <v>7304800</v>
      </c>
      <c r="BV114" s="119"/>
      <c r="BW114" s="119"/>
      <c r="BX114" s="119"/>
      <c r="BY114" s="120"/>
    </row>
    <row r="116" spans="1:79" ht="14.25" customHeight="1">
      <c r="A116" s="82" t="s">
        <v>389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</row>
    <row r="117" spans="1:79" ht="15" customHeight="1">
      <c r="A117" s="132" t="s">
        <v>298</v>
      </c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</row>
    <row r="118" spans="1:79" ht="23.1" customHeight="1">
      <c r="A118" s="84" t="s">
        <v>7</v>
      </c>
      <c r="B118" s="85"/>
      <c r="C118" s="85"/>
      <c r="D118" s="84" t="s">
        <v>135</v>
      </c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6"/>
      <c r="U118" s="50" t="s">
        <v>302</v>
      </c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 t="s">
        <v>304</v>
      </c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</row>
    <row r="119" spans="1:79" ht="54" customHeight="1">
      <c r="A119" s="87"/>
      <c r="B119" s="88"/>
      <c r="C119" s="88"/>
      <c r="D119" s="87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9"/>
      <c r="U119" s="31" t="s">
        <v>5</v>
      </c>
      <c r="V119" s="32"/>
      <c r="W119" s="32"/>
      <c r="X119" s="32"/>
      <c r="Y119" s="33"/>
      <c r="Z119" s="31" t="s">
        <v>4</v>
      </c>
      <c r="AA119" s="32"/>
      <c r="AB119" s="32"/>
      <c r="AC119" s="32"/>
      <c r="AD119" s="33"/>
      <c r="AE119" s="100" t="s">
        <v>130</v>
      </c>
      <c r="AF119" s="101"/>
      <c r="AG119" s="101"/>
      <c r="AH119" s="101"/>
      <c r="AI119" s="102"/>
      <c r="AJ119" s="31" t="s">
        <v>6</v>
      </c>
      <c r="AK119" s="32"/>
      <c r="AL119" s="32"/>
      <c r="AM119" s="32"/>
      <c r="AN119" s="33"/>
      <c r="AO119" s="31" t="s">
        <v>5</v>
      </c>
      <c r="AP119" s="32"/>
      <c r="AQ119" s="32"/>
      <c r="AR119" s="32"/>
      <c r="AS119" s="33"/>
      <c r="AT119" s="31" t="s">
        <v>4</v>
      </c>
      <c r="AU119" s="32"/>
      <c r="AV119" s="32"/>
      <c r="AW119" s="32"/>
      <c r="AX119" s="33"/>
      <c r="AY119" s="100" t="s">
        <v>130</v>
      </c>
      <c r="AZ119" s="101"/>
      <c r="BA119" s="101"/>
      <c r="BB119" s="101"/>
      <c r="BC119" s="102"/>
      <c r="BD119" s="50" t="s">
        <v>108</v>
      </c>
      <c r="BE119" s="50"/>
      <c r="BF119" s="50"/>
      <c r="BG119" s="50"/>
      <c r="BH119" s="50"/>
    </row>
    <row r="120" spans="1:79" ht="15" customHeight="1">
      <c r="A120" s="31" t="s">
        <v>196</v>
      </c>
      <c r="B120" s="32"/>
      <c r="C120" s="32"/>
      <c r="D120" s="31">
        <v>2</v>
      </c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3"/>
      <c r="U120" s="31">
        <v>3</v>
      </c>
      <c r="V120" s="32"/>
      <c r="W120" s="32"/>
      <c r="X120" s="32"/>
      <c r="Y120" s="33"/>
      <c r="Z120" s="31">
        <v>4</v>
      </c>
      <c r="AA120" s="32"/>
      <c r="AB120" s="32"/>
      <c r="AC120" s="32"/>
      <c r="AD120" s="33"/>
      <c r="AE120" s="31">
        <v>5</v>
      </c>
      <c r="AF120" s="32"/>
      <c r="AG120" s="32"/>
      <c r="AH120" s="32"/>
      <c r="AI120" s="33"/>
      <c r="AJ120" s="31">
        <v>6</v>
      </c>
      <c r="AK120" s="32"/>
      <c r="AL120" s="32"/>
      <c r="AM120" s="32"/>
      <c r="AN120" s="33"/>
      <c r="AO120" s="31">
        <v>7</v>
      </c>
      <c r="AP120" s="32"/>
      <c r="AQ120" s="32"/>
      <c r="AR120" s="32"/>
      <c r="AS120" s="33"/>
      <c r="AT120" s="31">
        <v>8</v>
      </c>
      <c r="AU120" s="32"/>
      <c r="AV120" s="32"/>
      <c r="AW120" s="32"/>
      <c r="AX120" s="33"/>
      <c r="AY120" s="31">
        <v>9</v>
      </c>
      <c r="AZ120" s="32"/>
      <c r="BA120" s="32"/>
      <c r="BB120" s="32"/>
      <c r="BC120" s="33"/>
      <c r="BD120" s="31">
        <v>10</v>
      </c>
      <c r="BE120" s="32"/>
      <c r="BF120" s="32"/>
      <c r="BG120" s="32"/>
      <c r="BH120" s="33"/>
    </row>
    <row r="121" spans="1:79" s="1" customFormat="1" ht="12.75" hidden="1" customHeight="1">
      <c r="A121" s="34" t="s">
        <v>81</v>
      </c>
      <c r="B121" s="35"/>
      <c r="C121" s="35"/>
      <c r="D121" s="34" t="s">
        <v>69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6"/>
      <c r="U121" s="34" t="s">
        <v>72</v>
      </c>
      <c r="V121" s="35"/>
      <c r="W121" s="35"/>
      <c r="X121" s="35"/>
      <c r="Y121" s="36"/>
      <c r="Z121" s="34" t="s">
        <v>73</v>
      </c>
      <c r="AA121" s="35"/>
      <c r="AB121" s="35"/>
      <c r="AC121" s="35"/>
      <c r="AD121" s="36"/>
      <c r="AE121" s="34" t="s">
        <v>106</v>
      </c>
      <c r="AF121" s="35"/>
      <c r="AG121" s="35"/>
      <c r="AH121" s="35"/>
      <c r="AI121" s="36"/>
      <c r="AJ121" s="97" t="s">
        <v>198</v>
      </c>
      <c r="AK121" s="98"/>
      <c r="AL121" s="98"/>
      <c r="AM121" s="98"/>
      <c r="AN121" s="99"/>
      <c r="AO121" s="34" t="s">
        <v>74</v>
      </c>
      <c r="AP121" s="35"/>
      <c r="AQ121" s="35"/>
      <c r="AR121" s="35"/>
      <c r="AS121" s="36"/>
      <c r="AT121" s="34" t="s">
        <v>75</v>
      </c>
      <c r="AU121" s="35"/>
      <c r="AV121" s="35"/>
      <c r="AW121" s="35"/>
      <c r="AX121" s="36"/>
      <c r="AY121" s="34" t="s">
        <v>107</v>
      </c>
      <c r="AZ121" s="35"/>
      <c r="BA121" s="35"/>
      <c r="BB121" s="35"/>
      <c r="BC121" s="36"/>
      <c r="BD121" s="117" t="s">
        <v>198</v>
      </c>
      <c r="BE121" s="117"/>
      <c r="BF121" s="117"/>
      <c r="BG121" s="117"/>
      <c r="BH121" s="117"/>
      <c r="CA121" s="1" t="s">
        <v>42</v>
      </c>
    </row>
    <row r="122" spans="1:79" s="30" customFormat="1" ht="25.5" customHeight="1">
      <c r="A122" s="106">
        <v>1</v>
      </c>
      <c r="B122" s="107"/>
      <c r="C122" s="107"/>
      <c r="D122" s="73" t="s">
        <v>675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5"/>
      <c r="U122" s="103">
        <v>0</v>
      </c>
      <c r="V122" s="104"/>
      <c r="W122" s="104"/>
      <c r="X122" s="104"/>
      <c r="Y122" s="105"/>
      <c r="Z122" s="103">
        <v>0</v>
      </c>
      <c r="AA122" s="104"/>
      <c r="AB122" s="104"/>
      <c r="AC122" s="104"/>
      <c r="AD122" s="105"/>
      <c r="AE122" s="109">
        <v>0</v>
      </c>
      <c r="AF122" s="109"/>
      <c r="AG122" s="109"/>
      <c r="AH122" s="109"/>
      <c r="AI122" s="109"/>
      <c r="AJ122" s="133">
        <f>IF(ISNUMBER(U122),U122,0)+IF(ISNUMBER(Z122),Z122,0)</f>
        <v>0</v>
      </c>
      <c r="AK122" s="133"/>
      <c r="AL122" s="133"/>
      <c r="AM122" s="133"/>
      <c r="AN122" s="133"/>
      <c r="AO122" s="109">
        <v>0</v>
      </c>
      <c r="AP122" s="109"/>
      <c r="AQ122" s="109"/>
      <c r="AR122" s="109"/>
      <c r="AS122" s="109"/>
      <c r="AT122" s="133">
        <v>0</v>
      </c>
      <c r="AU122" s="133"/>
      <c r="AV122" s="133"/>
      <c r="AW122" s="133"/>
      <c r="AX122" s="133"/>
      <c r="AY122" s="109">
        <v>0</v>
      </c>
      <c r="AZ122" s="109"/>
      <c r="BA122" s="109"/>
      <c r="BB122" s="109"/>
      <c r="BC122" s="109"/>
      <c r="BD122" s="133">
        <f>IF(ISNUMBER(AO122),AO122,0)+IF(ISNUMBER(AT122),AT122,0)</f>
        <v>0</v>
      </c>
      <c r="BE122" s="133"/>
      <c r="BF122" s="133"/>
      <c r="BG122" s="133"/>
      <c r="BH122" s="133"/>
      <c r="CA122" s="30" t="s">
        <v>43</v>
      </c>
    </row>
    <row r="123" spans="1:79" s="30" customFormat="1" ht="38.25" customHeight="1">
      <c r="A123" s="106">
        <v>2</v>
      </c>
      <c r="B123" s="107"/>
      <c r="C123" s="107"/>
      <c r="D123" s="73" t="s">
        <v>676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5"/>
      <c r="U123" s="103">
        <v>0</v>
      </c>
      <c r="V123" s="104"/>
      <c r="W123" s="104"/>
      <c r="X123" s="104"/>
      <c r="Y123" s="105"/>
      <c r="Z123" s="103">
        <v>0</v>
      </c>
      <c r="AA123" s="104"/>
      <c r="AB123" s="104"/>
      <c r="AC123" s="104"/>
      <c r="AD123" s="105"/>
      <c r="AE123" s="109">
        <v>0</v>
      </c>
      <c r="AF123" s="109"/>
      <c r="AG123" s="109"/>
      <c r="AH123" s="109"/>
      <c r="AI123" s="109"/>
      <c r="AJ123" s="133">
        <f>IF(ISNUMBER(U123),U123,0)+IF(ISNUMBER(Z123),Z123,0)</f>
        <v>0</v>
      </c>
      <c r="AK123" s="133"/>
      <c r="AL123" s="133"/>
      <c r="AM123" s="133"/>
      <c r="AN123" s="133"/>
      <c r="AO123" s="109">
        <v>0</v>
      </c>
      <c r="AP123" s="109"/>
      <c r="AQ123" s="109"/>
      <c r="AR123" s="109"/>
      <c r="AS123" s="109"/>
      <c r="AT123" s="133">
        <v>0</v>
      </c>
      <c r="AU123" s="133"/>
      <c r="AV123" s="133"/>
      <c r="AW123" s="133"/>
      <c r="AX123" s="133"/>
      <c r="AY123" s="109">
        <v>0</v>
      </c>
      <c r="AZ123" s="109"/>
      <c r="BA123" s="109"/>
      <c r="BB123" s="109"/>
      <c r="BC123" s="109"/>
      <c r="BD123" s="133">
        <f>IF(ISNUMBER(AO123),AO123,0)+IF(ISNUMBER(AT123),AT123,0)</f>
        <v>0</v>
      </c>
      <c r="BE123" s="133"/>
      <c r="BF123" s="133"/>
      <c r="BG123" s="133"/>
      <c r="BH123" s="133"/>
    </row>
    <row r="124" spans="1:79" s="30" customFormat="1" ht="25.5" customHeight="1">
      <c r="A124" s="106">
        <v>3</v>
      </c>
      <c r="B124" s="107"/>
      <c r="C124" s="107"/>
      <c r="D124" s="73" t="s">
        <v>677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5"/>
      <c r="U124" s="103">
        <v>0</v>
      </c>
      <c r="V124" s="104"/>
      <c r="W124" s="104"/>
      <c r="X124" s="104"/>
      <c r="Y124" s="105"/>
      <c r="Z124" s="103">
        <v>0</v>
      </c>
      <c r="AA124" s="104"/>
      <c r="AB124" s="104"/>
      <c r="AC124" s="104"/>
      <c r="AD124" s="105"/>
      <c r="AE124" s="109">
        <v>0</v>
      </c>
      <c r="AF124" s="109"/>
      <c r="AG124" s="109"/>
      <c r="AH124" s="109"/>
      <c r="AI124" s="109"/>
      <c r="AJ124" s="133">
        <f>IF(ISNUMBER(U124),U124,0)+IF(ISNUMBER(Z124),Z124,0)</f>
        <v>0</v>
      </c>
      <c r="AK124" s="133"/>
      <c r="AL124" s="133"/>
      <c r="AM124" s="133"/>
      <c r="AN124" s="133"/>
      <c r="AO124" s="109">
        <v>0</v>
      </c>
      <c r="AP124" s="109"/>
      <c r="AQ124" s="109"/>
      <c r="AR124" s="109"/>
      <c r="AS124" s="109"/>
      <c r="AT124" s="133">
        <v>0</v>
      </c>
      <c r="AU124" s="133"/>
      <c r="AV124" s="133"/>
      <c r="AW124" s="133"/>
      <c r="AX124" s="133"/>
      <c r="AY124" s="109">
        <v>0</v>
      </c>
      <c r="AZ124" s="109"/>
      <c r="BA124" s="109"/>
      <c r="BB124" s="109"/>
      <c r="BC124" s="109"/>
      <c r="BD124" s="133">
        <f>IF(ISNUMBER(AO124),AO124,0)+IF(ISNUMBER(AT124),AT124,0)</f>
        <v>0</v>
      </c>
      <c r="BE124" s="133"/>
      <c r="BF124" s="133"/>
      <c r="BG124" s="133"/>
      <c r="BH124" s="133"/>
    </row>
    <row r="125" spans="1:79" s="30" customFormat="1" ht="25.5" customHeight="1">
      <c r="A125" s="106">
        <v>4</v>
      </c>
      <c r="B125" s="107"/>
      <c r="C125" s="107"/>
      <c r="D125" s="73" t="s">
        <v>678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5"/>
      <c r="U125" s="103">
        <v>0</v>
      </c>
      <c r="V125" s="104"/>
      <c r="W125" s="104"/>
      <c r="X125" s="104"/>
      <c r="Y125" s="105"/>
      <c r="Z125" s="103">
        <v>0</v>
      </c>
      <c r="AA125" s="104"/>
      <c r="AB125" s="104"/>
      <c r="AC125" s="104"/>
      <c r="AD125" s="105"/>
      <c r="AE125" s="109">
        <v>0</v>
      </c>
      <c r="AF125" s="109"/>
      <c r="AG125" s="109"/>
      <c r="AH125" s="109"/>
      <c r="AI125" s="109"/>
      <c r="AJ125" s="133">
        <f>IF(ISNUMBER(U125),U125,0)+IF(ISNUMBER(Z125),Z125,0)</f>
        <v>0</v>
      </c>
      <c r="AK125" s="133"/>
      <c r="AL125" s="133"/>
      <c r="AM125" s="133"/>
      <c r="AN125" s="133"/>
      <c r="AO125" s="109">
        <v>0</v>
      </c>
      <c r="AP125" s="109"/>
      <c r="AQ125" s="109"/>
      <c r="AR125" s="109"/>
      <c r="AS125" s="109"/>
      <c r="AT125" s="133">
        <v>0</v>
      </c>
      <c r="AU125" s="133"/>
      <c r="AV125" s="133"/>
      <c r="AW125" s="133"/>
      <c r="AX125" s="133"/>
      <c r="AY125" s="109">
        <v>0</v>
      </c>
      <c r="AZ125" s="109"/>
      <c r="BA125" s="109"/>
      <c r="BB125" s="109"/>
      <c r="BC125" s="109"/>
      <c r="BD125" s="133">
        <f>IF(ISNUMBER(AO125),AO125,0)+IF(ISNUMBER(AT125),AT125,0)</f>
        <v>0</v>
      </c>
      <c r="BE125" s="133"/>
      <c r="BF125" s="133"/>
      <c r="BG125" s="133"/>
      <c r="BH125" s="133"/>
    </row>
    <row r="126" spans="1:79" s="7" customFormat="1" ht="12.75" customHeight="1">
      <c r="A126" s="121"/>
      <c r="B126" s="122"/>
      <c r="C126" s="122"/>
      <c r="D126" s="47" t="s">
        <v>161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9"/>
      <c r="U126" s="118">
        <v>0</v>
      </c>
      <c r="V126" s="119"/>
      <c r="W126" s="119"/>
      <c r="X126" s="119"/>
      <c r="Y126" s="120"/>
      <c r="Z126" s="118">
        <v>0</v>
      </c>
      <c r="AA126" s="119"/>
      <c r="AB126" s="119"/>
      <c r="AC126" s="119"/>
      <c r="AD126" s="120"/>
      <c r="AE126" s="131">
        <v>0</v>
      </c>
      <c r="AF126" s="131"/>
      <c r="AG126" s="131"/>
      <c r="AH126" s="131"/>
      <c r="AI126" s="131"/>
      <c r="AJ126" s="147">
        <f>IF(ISNUMBER(U126),U126,0)+IF(ISNUMBER(Z126),Z126,0)</f>
        <v>0</v>
      </c>
      <c r="AK126" s="147"/>
      <c r="AL126" s="147"/>
      <c r="AM126" s="147"/>
      <c r="AN126" s="147"/>
      <c r="AO126" s="131">
        <v>0</v>
      </c>
      <c r="AP126" s="131"/>
      <c r="AQ126" s="131"/>
      <c r="AR126" s="131"/>
      <c r="AS126" s="131"/>
      <c r="AT126" s="147">
        <v>0</v>
      </c>
      <c r="AU126" s="147"/>
      <c r="AV126" s="147"/>
      <c r="AW126" s="147"/>
      <c r="AX126" s="147"/>
      <c r="AY126" s="131">
        <v>0</v>
      </c>
      <c r="AZ126" s="131"/>
      <c r="BA126" s="131"/>
      <c r="BB126" s="131"/>
      <c r="BC126" s="131"/>
      <c r="BD126" s="147">
        <f>IF(ISNUMBER(AO126),AO126,0)+IF(ISNUMBER(AT126),AT126,0)</f>
        <v>0</v>
      </c>
      <c r="BE126" s="147"/>
      <c r="BF126" s="147"/>
      <c r="BG126" s="147"/>
      <c r="BH126" s="147"/>
    </row>
    <row r="127" spans="1:79" s="6" customFormat="1" ht="12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9" spans="1:79" ht="14.25" customHeight="1">
      <c r="A129" s="82" t="s">
        <v>166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</row>
    <row r="130" spans="1:79" ht="14.25" customHeight="1">
      <c r="A130" s="82" t="s">
        <v>377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</row>
    <row r="131" spans="1:79" ht="23.1" customHeight="1">
      <c r="A131" s="84" t="s">
        <v>7</v>
      </c>
      <c r="B131" s="85"/>
      <c r="C131" s="85"/>
      <c r="D131" s="50" t="s">
        <v>10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 t="s">
        <v>9</v>
      </c>
      <c r="R131" s="50"/>
      <c r="S131" s="50"/>
      <c r="T131" s="50"/>
      <c r="U131" s="50"/>
      <c r="V131" s="50" t="s">
        <v>8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31" t="s">
        <v>299</v>
      </c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3"/>
      <c r="AU131" s="31" t="s">
        <v>300</v>
      </c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3"/>
      <c r="BJ131" s="31" t="s">
        <v>301</v>
      </c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3"/>
    </row>
    <row r="132" spans="1:79" ht="32.25" customHeight="1">
      <c r="A132" s="87"/>
      <c r="B132" s="88"/>
      <c r="C132" s="8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 t="s">
        <v>5</v>
      </c>
      <c r="AG132" s="50"/>
      <c r="AH132" s="50"/>
      <c r="AI132" s="50"/>
      <c r="AJ132" s="50"/>
      <c r="AK132" s="50" t="s">
        <v>4</v>
      </c>
      <c r="AL132" s="50"/>
      <c r="AM132" s="50"/>
      <c r="AN132" s="50"/>
      <c r="AO132" s="50"/>
      <c r="AP132" s="50" t="s">
        <v>137</v>
      </c>
      <c r="AQ132" s="50"/>
      <c r="AR132" s="50"/>
      <c r="AS132" s="50"/>
      <c r="AT132" s="50"/>
      <c r="AU132" s="50" t="s">
        <v>5</v>
      </c>
      <c r="AV132" s="50"/>
      <c r="AW132" s="50"/>
      <c r="AX132" s="50"/>
      <c r="AY132" s="50"/>
      <c r="AZ132" s="50" t="s">
        <v>4</v>
      </c>
      <c r="BA132" s="50"/>
      <c r="BB132" s="50"/>
      <c r="BC132" s="50"/>
      <c r="BD132" s="50"/>
      <c r="BE132" s="50" t="s">
        <v>102</v>
      </c>
      <c r="BF132" s="50"/>
      <c r="BG132" s="50"/>
      <c r="BH132" s="50"/>
      <c r="BI132" s="50"/>
      <c r="BJ132" s="50" t="s">
        <v>5</v>
      </c>
      <c r="BK132" s="50"/>
      <c r="BL132" s="50"/>
      <c r="BM132" s="50"/>
      <c r="BN132" s="50"/>
      <c r="BO132" s="50" t="s">
        <v>4</v>
      </c>
      <c r="BP132" s="50"/>
      <c r="BQ132" s="50"/>
      <c r="BR132" s="50"/>
      <c r="BS132" s="50"/>
      <c r="BT132" s="50" t="s">
        <v>109</v>
      </c>
      <c r="BU132" s="50"/>
      <c r="BV132" s="50"/>
      <c r="BW132" s="50"/>
      <c r="BX132" s="50"/>
    </row>
    <row r="133" spans="1:79" ht="15" customHeight="1">
      <c r="A133" s="31">
        <v>1</v>
      </c>
      <c r="B133" s="32"/>
      <c r="C133" s="32"/>
      <c r="D133" s="50">
        <v>2</v>
      </c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>
        <v>3</v>
      </c>
      <c r="R133" s="50"/>
      <c r="S133" s="50"/>
      <c r="T133" s="50"/>
      <c r="U133" s="50"/>
      <c r="V133" s="50">
        <v>4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50">
        <v>5</v>
      </c>
      <c r="AG133" s="50"/>
      <c r="AH133" s="50"/>
      <c r="AI133" s="50"/>
      <c r="AJ133" s="50"/>
      <c r="AK133" s="50">
        <v>6</v>
      </c>
      <c r="AL133" s="50"/>
      <c r="AM133" s="50"/>
      <c r="AN133" s="50"/>
      <c r="AO133" s="50"/>
      <c r="AP133" s="50">
        <v>7</v>
      </c>
      <c r="AQ133" s="50"/>
      <c r="AR133" s="50"/>
      <c r="AS133" s="50"/>
      <c r="AT133" s="50"/>
      <c r="AU133" s="50">
        <v>8</v>
      </c>
      <c r="AV133" s="50"/>
      <c r="AW133" s="50"/>
      <c r="AX133" s="50"/>
      <c r="AY133" s="50"/>
      <c r="AZ133" s="50">
        <v>9</v>
      </c>
      <c r="BA133" s="50"/>
      <c r="BB133" s="50"/>
      <c r="BC133" s="50"/>
      <c r="BD133" s="50"/>
      <c r="BE133" s="50">
        <v>10</v>
      </c>
      <c r="BF133" s="50"/>
      <c r="BG133" s="50"/>
      <c r="BH133" s="50"/>
      <c r="BI133" s="50"/>
      <c r="BJ133" s="50">
        <v>11</v>
      </c>
      <c r="BK133" s="50"/>
      <c r="BL133" s="50"/>
      <c r="BM133" s="50"/>
      <c r="BN133" s="50"/>
      <c r="BO133" s="50">
        <v>12</v>
      </c>
      <c r="BP133" s="50"/>
      <c r="BQ133" s="50"/>
      <c r="BR133" s="50"/>
      <c r="BS133" s="50"/>
      <c r="BT133" s="50">
        <v>13</v>
      </c>
      <c r="BU133" s="50"/>
      <c r="BV133" s="50"/>
      <c r="BW133" s="50"/>
      <c r="BX133" s="50"/>
    </row>
    <row r="134" spans="1:79" ht="10.5" hidden="1" customHeight="1">
      <c r="A134" s="34" t="s">
        <v>168</v>
      </c>
      <c r="B134" s="35"/>
      <c r="C134" s="35"/>
      <c r="D134" s="50" t="s">
        <v>69</v>
      </c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 t="s">
        <v>82</v>
      </c>
      <c r="R134" s="50"/>
      <c r="S134" s="50"/>
      <c r="T134" s="50"/>
      <c r="U134" s="50"/>
      <c r="V134" s="50" t="s">
        <v>83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52" t="s">
        <v>123</v>
      </c>
      <c r="AG134" s="52"/>
      <c r="AH134" s="52"/>
      <c r="AI134" s="52"/>
      <c r="AJ134" s="52"/>
      <c r="AK134" s="51" t="s">
        <v>124</v>
      </c>
      <c r="AL134" s="51"/>
      <c r="AM134" s="51"/>
      <c r="AN134" s="51"/>
      <c r="AO134" s="51"/>
      <c r="AP134" s="117" t="s">
        <v>327</v>
      </c>
      <c r="AQ134" s="117"/>
      <c r="AR134" s="117"/>
      <c r="AS134" s="117"/>
      <c r="AT134" s="117"/>
      <c r="AU134" s="52" t="s">
        <v>125</v>
      </c>
      <c r="AV134" s="52"/>
      <c r="AW134" s="52"/>
      <c r="AX134" s="52"/>
      <c r="AY134" s="52"/>
      <c r="AZ134" s="51" t="s">
        <v>126</v>
      </c>
      <c r="BA134" s="51"/>
      <c r="BB134" s="51"/>
      <c r="BC134" s="51"/>
      <c r="BD134" s="51"/>
      <c r="BE134" s="117" t="s">
        <v>327</v>
      </c>
      <c r="BF134" s="117"/>
      <c r="BG134" s="117"/>
      <c r="BH134" s="117"/>
      <c r="BI134" s="117"/>
      <c r="BJ134" s="52" t="s">
        <v>117</v>
      </c>
      <c r="BK134" s="52"/>
      <c r="BL134" s="52"/>
      <c r="BM134" s="52"/>
      <c r="BN134" s="52"/>
      <c r="BO134" s="51" t="s">
        <v>118</v>
      </c>
      <c r="BP134" s="51"/>
      <c r="BQ134" s="51"/>
      <c r="BR134" s="51"/>
      <c r="BS134" s="51"/>
      <c r="BT134" s="117" t="s">
        <v>327</v>
      </c>
      <c r="BU134" s="117"/>
      <c r="BV134" s="117"/>
      <c r="BW134" s="117"/>
      <c r="BX134" s="117"/>
      <c r="CA134" t="s">
        <v>44</v>
      </c>
    </row>
    <row r="135" spans="1:79" s="7" customFormat="1" ht="15" customHeight="1">
      <c r="A135" s="121">
        <v>0</v>
      </c>
      <c r="B135" s="122"/>
      <c r="C135" s="122"/>
      <c r="D135" s="135" t="s">
        <v>326</v>
      </c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CA135" s="7" t="s">
        <v>45</v>
      </c>
    </row>
    <row r="136" spans="1:79" s="30" customFormat="1" ht="28.5" customHeight="1">
      <c r="A136" s="106">
        <v>1</v>
      </c>
      <c r="B136" s="107"/>
      <c r="C136" s="107"/>
      <c r="D136" s="158" t="s">
        <v>679</v>
      </c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60"/>
      <c r="Q136" s="50" t="s">
        <v>202</v>
      </c>
      <c r="R136" s="50"/>
      <c r="S136" s="50"/>
      <c r="T136" s="50"/>
      <c r="U136" s="50"/>
      <c r="V136" s="50" t="s">
        <v>530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1366573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1366573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  <c r="BJ136" s="136">
        <v>0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0</v>
      </c>
      <c r="BU136" s="136"/>
      <c r="BV136" s="136"/>
      <c r="BW136" s="136"/>
      <c r="BX136" s="136"/>
    </row>
    <row r="137" spans="1:79" s="30" customFormat="1" ht="30" customHeight="1">
      <c r="A137" s="106">
        <v>2</v>
      </c>
      <c r="B137" s="107"/>
      <c r="C137" s="107"/>
      <c r="D137" s="158" t="s">
        <v>680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202</v>
      </c>
      <c r="R137" s="50"/>
      <c r="S137" s="50"/>
      <c r="T137" s="50"/>
      <c r="U137" s="50"/>
      <c r="V137" s="50" t="s">
        <v>530</v>
      </c>
      <c r="W137" s="50"/>
      <c r="X137" s="50"/>
      <c r="Y137" s="50"/>
      <c r="Z137" s="50"/>
      <c r="AA137" s="50"/>
      <c r="AB137" s="50"/>
      <c r="AC137" s="50"/>
      <c r="AD137" s="50"/>
      <c r="AE137" s="50"/>
      <c r="AF137" s="136">
        <v>605389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605389</v>
      </c>
      <c r="AQ137" s="136"/>
      <c r="AR137" s="136"/>
      <c r="AS137" s="136"/>
      <c r="AT137" s="136"/>
      <c r="AU137" s="136">
        <v>2062000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2062000</v>
      </c>
      <c r="BF137" s="136"/>
      <c r="BG137" s="136"/>
      <c r="BH137" s="136"/>
      <c r="BI137" s="136"/>
      <c r="BJ137" s="136">
        <v>2000000</v>
      </c>
      <c r="BK137" s="136"/>
      <c r="BL137" s="136"/>
      <c r="BM137" s="136"/>
      <c r="BN137" s="136"/>
      <c r="BO137" s="136">
        <v>0</v>
      </c>
      <c r="BP137" s="136"/>
      <c r="BQ137" s="136"/>
      <c r="BR137" s="136"/>
      <c r="BS137" s="136"/>
      <c r="BT137" s="136">
        <v>2000000</v>
      </c>
      <c r="BU137" s="136"/>
      <c r="BV137" s="136"/>
      <c r="BW137" s="136"/>
      <c r="BX137" s="136"/>
    </row>
    <row r="138" spans="1:79" s="30" customFormat="1" ht="30" customHeight="1">
      <c r="A138" s="106">
        <v>3</v>
      </c>
      <c r="B138" s="107"/>
      <c r="C138" s="107"/>
      <c r="D138" s="158" t="s">
        <v>681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202</v>
      </c>
      <c r="R138" s="50"/>
      <c r="S138" s="50"/>
      <c r="T138" s="50"/>
      <c r="U138" s="50"/>
      <c r="V138" s="50" t="s">
        <v>530</v>
      </c>
      <c r="W138" s="50"/>
      <c r="X138" s="50"/>
      <c r="Y138" s="50"/>
      <c r="Z138" s="50"/>
      <c r="AA138" s="50"/>
      <c r="AB138" s="50"/>
      <c r="AC138" s="50"/>
      <c r="AD138" s="50"/>
      <c r="AE138" s="50"/>
      <c r="AF138" s="136">
        <v>175000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175000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  <c r="BJ138" s="136">
        <v>0</v>
      </c>
      <c r="BK138" s="136"/>
      <c r="BL138" s="136"/>
      <c r="BM138" s="136"/>
      <c r="BN138" s="136"/>
      <c r="BO138" s="136">
        <v>0</v>
      </c>
      <c r="BP138" s="136"/>
      <c r="BQ138" s="136"/>
      <c r="BR138" s="136"/>
      <c r="BS138" s="136"/>
      <c r="BT138" s="136">
        <v>0</v>
      </c>
      <c r="BU138" s="136"/>
      <c r="BV138" s="136"/>
      <c r="BW138" s="136"/>
      <c r="BX138" s="136"/>
    </row>
    <row r="139" spans="1:79" s="30" customFormat="1" ht="30" customHeight="1">
      <c r="A139" s="106">
        <v>4</v>
      </c>
      <c r="B139" s="107"/>
      <c r="C139" s="107"/>
      <c r="D139" s="158" t="s">
        <v>682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202</v>
      </c>
      <c r="R139" s="50"/>
      <c r="S139" s="50"/>
      <c r="T139" s="50"/>
      <c r="U139" s="50"/>
      <c r="V139" s="50" t="s">
        <v>530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136">
        <v>636442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636442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  <c r="BJ139" s="136">
        <v>0</v>
      </c>
      <c r="BK139" s="136"/>
      <c r="BL139" s="136"/>
      <c r="BM139" s="136"/>
      <c r="BN139" s="136"/>
      <c r="BO139" s="136">
        <v>0</v>
      </c>
      <c r="BP139" s="136"/>
      <c r="BQ139" s="136"/>
      <c r="BR139" s="136"/>
      <c r="BS139" s="136"/>
      <c r="BT139" s="136">
        <v>0</v>
      </c>
      <c r="BU139" s="136"/>
      <c r="BV139" s="136"/>
      <c r="BW139" s="136"/>
      <c r="BX139" s="136"/>
    </row>
    <row r="140" spans="1:79" s="30" customFormat="1" ht="30" customHeight="1">
      <c r="A140" s="106">
        <v>5</v>
      </c>
      <c r="B140" s="107"/>
      <c r="C140" s="107"/>
      <c r="D140" s="158" t="s">
        <v>683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202</v>
      </c>
      <c r="R140" s="50"/>
      <c r="S140" s="50"/>
      <c r="T140" s="50"/>
      <c r="U140" s="50"/>
      <c r="V140" s="50" t="s">
        <v>684</v>
      </c>
      <c r="W140" s="50"/>
      <c r="X140" s="50"/>
      <c r="Y140" s="50"/>
      <c r="Z140" s="50"/>
      <c r="AA140" s="50"/>
      <c r="AB140" s="50"/>
      <c r="AC140" s="50"/>
      <c r="AD140" s="50"/>
      <c r="AE140" s="50"/>
      <c r="AF140" s="136">
        <v>96946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96946</v>
      </c>
      <c r="AQ140" s="136"/>
      <c r="AR140" s="136"/>
      <c r="AS140" s="136"/>
      <c r="AT140" s="136"/>
      <c r="AU140" s="136">
        <v>49000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49000</v>
      </c>
      <c r="BF140" s="136"/>
      <c r="BG140" s="136"/>
      <c r="BH140" s="136"/>
      <c r="BI140" s="136"/>
      <c r="BJ140" s="136">
        <v>0</v>
      </c>
      <c r="BK140" s="136"/>
      <c r="BL140" s="136"/>
      <c r="BM140" s="136"/>
      <c r="BN140" s="136"/>
      <c r="BO140" s="136">
        <v>0</v>
      </c>
      <c r="BP140" s="136"/>
      <c r="BQ140" s="136"/>
      <c r="BR140" s="136"/>
      <c r="BS140" s="136"/>
      <c r="BT140" s="136">
        <v>0</v>
      </c>
      <c r="BU140" s="136"/>
      <c r="BV140" s="136"/>
      <c r="BW140" s="136"/>
      <c r="BX140" s="136"/>
    </row>
    <row r="141" spans="1:79" s="30" customFormat="1" ht="15" customHeight="1">
      <c r="A141" s="106">
        <v>6</v>
      </c>
      <c r="B141" s="107"/>
      <c r="C141" s="107"/>
      <c r="D141" s="158" t="s">
        <v>685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0" t="s">
        <v>202</v>
      </c>
      <c r="R141" s="50"/>
      <c r="S141" s="50"/>
      <c r="T141" s="50"/>
      <c r="U141" s="50"/>
      <c r="V141" s="50" t="s">
        <v>530</v>
      </c>
      <c r="W141" s="50"/>
      <c r="X141" s="50"/>
      <c r="Y141" s="50"/>
      <c r="Z141" s="50"/>
      <c r="AA141" s="50"/>
      <c r="AB141" s="50"/>
      <c r="AC141" s="50"/>
      <c r="AD141" s="50"/>
      <c r="AE141" s="50"/>
      <c r="AF141" s="136">
        <v>46000</v>
      </c>
      <c r="AG141" s="136"/>
      <c r="AH141" s="136"/>
      <c r="AI141" s="136"/>
      <c r="AJ141" s="136"/>
      <c r="AK141" s="136">
        <v>0</v>
      </c>
      <c r="AL141" s="136"/>
      <c r="AM141" s="136"/>
      <c r="AN141" s="136"/>
      <c r="AO141" s="136"/>
      <c r="AP141" s="136">
        <v>46000</v>
      </c>
      <c r="AQ141" s="136"/>
      <c r="AR141" s="136"/>
      <c r="AS141" s="136"/>
      <c r="AT141" s="136"/>
      <c r="AU141" s="136">
        <v>0</v>
      </c>
      <c r="AV141" s="136"/>
      <c r="AW141" s="136"/>
      <c r="AX141" s="136"/>
      <c r="AY141" s="136"/>
      <c r="AZ141" s="136">
        <v>0</v>
      </c>
      <c r="BA141" s="136"/>
      <c r="BB141" s="136"/>
      <c r="BC141" s="136"/>
      <c r="BD141" s="136"/>
      <c r="BE141" s="136">
        <v>0</v>
      </c>
      <c r="BF141" s="136"/>
      <c r="BG141" s="136"/>
      <c r="BH141" s="136"/>
      <c r="BI141" s="136"/>
      <c r="BJ141" s="136">
        <v>0</v>
      </c>
      <c r="BK141" s="136"/>
      <c r="BL141" s="136"/>
      <c r="BM141" s="136"/>
      <c r="BN141" s="136"/>
      <c r="BO141" s="136">
        <v>0</v>
      </c>
      <c r="BP141" s="136"/>
      <c r="BQ141" s="136"/>
      <c r="BR141" s="136"/>
      <c r="BS141" s="136"/>
      <c r="BT141" s="136">
        <v>0</v>
      </c>
      <c r="BU141" s="136"/>
      <c r="BV141" s="136"/>
      <c r="BW141" s="136"/>
      <c r="BX141" s="136"/>
    </row>
    <row r="142" spans="1:79" s="30" customFormat="1" ht="45" customHeight="1">
      <c r="A142" s="106">
        <v>7</v>
      </c>
      <c r="B142" s="107"/>
      <c r="C142" s="107"/>
      <c r="D142" s="158" t="s">
        <v>686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50" t="s">
        <v>530</v>
      </c>
      <c r="W142" s="50"/>
      <c r="X142" s="50"/>
      <c r="Y142" s="50"/>
      <c r="Z142" s="50"/>
      <c r="AA142" s="50"/>
      <c r="AB142" s="50"/>
      <c r="AC142" s="50"/>
      <c r="AD142" s="50"/>
      <c r="AE142" s="50"/>
      <c r="AF142" s="136">
        <v>0</v>
      </c>
      <c r="AG142" s="136"/>
      <c r="AH142" s="136"/>
      <c r="AI142" s="136"/>
      <c r="AJ142" s="136"/>
      <c r="AK142" s="136">
        <v>15091824</v>
      </c>
      <c r="AL142" s="136"/>
      <c r="AM142" s="136"/>
      <c r="AN142" s="136"/>
      <c r="AO142" s="136"/>
      <c r="AP142" s="136">
        <v>15091824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  <c r="BJ142" s="136">
        <v>0</v>
      </c>
      <c r="BK142" s="136"/>
      <c r="BL142" s="136"/>
      <c r="BM142" s="136"/>
      <c r="BN142" s="136"/>
      <c r="BO142" s="136">
        <v>0</v>
      </c>
      <c r="BP142" s="136"/>
      <c r="BQ142" s="136"/>
      <c r="BR142" s="136"/>
      <c r="BS142" s="136"/>
      <c r="BT142" s="136">
        <v>0</v>
      </c>
      <c r="BU142" s="136"/>
      <c r="BV142" s="136"/>
      <c r="BW142" s="136"/>
      <c r="BX142" s="136"/>
    </row>
    <row r="143" spans="1:79" s="30" customFormat="1" ht="30" customHeight="1">
      <c r="A143" s="106">
        <v>8</v>
      </c>
      <c r="B143" s="107"/>
      <c r="C143" s="107"/>
      <c r="D143" s="158" t="s">
        <v>687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202</v>
      </c>
      <c r="R143" s="50"/>
      <c r="S143" s="50"/>
      <c r="T143" s="50"/>
      <c r="U143" s="50"/>
      <c r="V143" s="50" t="s">
        <v>411</v>
      </c>
      <c r="W143" s="50"/>
      <c r="X143" s="50"/>
      <c r="Y143" s="50"/>
      <c r="Z143" s="50"/>
      <c r="AA143" s="50"/>
      <c r="AB143" s="50"/>
      <c r="AC143" s="50"/>
      <c r="AD143" s="50"/>
      <c r="AE143" s="50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4171000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4171000</v>
      </c>
      <c r="BF143" s="136"/>
      <c r="BG143" s="136"/>
      <c r="BH143" s="136"/>
      <c r="BI143" s="136"/>
      <c r="BJ143" s="136">
        <v>2906800</v>
      </c>
      <c r="BK143" s="136"/>
      <c r="BL143" s="136"/>
      <c r="BM143" s="136"/>
      <c r="BN143" s="136"/>
      <c r="BO143" s="136">
        <v>0</v>
      </c>
      <c r="BP143" s="136"/>
      <c r="BQ143" s="136"/>
      <c r="BR143" s="136"/>
      <c r="BS143" s="136"/>
      <c r="BT143" s="136">
        <v>2906800</v>
      </c>
      <c r="BU143" s="136"/>
      <c r="BV143" s="136"/>
      <c r="BW143" s="136"/>
      <c r="BX143" s="136"/>
    </row>
    <row r="144" spans="1:79" s="30" customFormat="1" ht="30" customHeight="1">
      <c r="A144" s="106">
        <v>9</v>
      </c>
      <c r="B144" s="107"/>
      <c r="C144" s="107"/>
      <c r="D144" s="158" t="s">
        <v>688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202</v>
      </c>
      <c r="R144" s="50"/>
      <c r="S144" s="50"/>
      <c r="T144" s="50"/>
      <c r="U144" s="50"/>
      <c r="V144" s="50" t="s">
        <v>530</v>
      </c>
      <c r="W144" s="50"/>
      <c r="X144" s="50"/>
      <c r="Y144" s="50"/>
      <c r="Z144" s="50"/>
      <c r="AA144" s="50"/>
      <c r="AB144" s="50"/>
      <c r="AC144" s="50"/>
      <c r="AD144" s="50"/>
      <c r="AE144" s="50"/>
      <c r="AF144" s="136">
        <v>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0</v>
      </c>
      <c r="AQ144" s="136"/>
      <c r="AR144" s="136"/>
      <c r="AS144" s="136"/>
      <c r="AT144" s="136"/>
      <c r="AU144" s="136">
        <v>101000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101000</v>
      </c>
      <c r="BF144" s="136"/>
      <c r="BG144" s="136"/>
      <c r="BH144" s="136"/>
      <c r="BI144" s="136"/>
      <c r="BJ144" s="136">
        <v>0</v>
      </c>
      <c r="BK144" s="136"/>
      <c r="BL144" s="136"/>
      <c r="BM144" s="136"/>
      <c r="BN144" s="136"/>
      <c r="BO144" s="136">
        <v>0</v>
      </c>
      <c r="BP144" s="136"/>
      <c r="BQ144" s="136"/>
      <c r="BR144" s="136"/>
      <c r="BS144" s="136"/>
      <c r="BT144" s="136">
        <v>0</v>
      </c>
      <c r="BU144" s="136"/>
      <c r="BV144" s="136"/>
      <c r="BW144" s="136"/>
      <c r="BX144" s="136"/>
    </row>
    <row r="145" spans="1:76" s="30" customFormat="1" ht="45" customHeight="1">
      <c r="A145" s="106">
        <v>10</v>
      </c>
      <c r="B145" s="107"/>
      <c r="C145" s="107"/>
      <c r="D145" s="158" t="s">
        <v>689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202</v>
      </c>
      <c r="R145" s="50"/>
      <c r="S145" s="50"/>
      <c r="T145" s="50"/>
      <c r="U145" s="50"/>
      <c r="V145" s="50" t="s">
        <v>411</v>
      </c>
      <c r="W145" s="50"/>
      <c r="X145" s="50"/>
      <c r="Y145" s="50"/>
      <c r="Z145" s="50"/>
      <c r="AA145" s="50"/>
      <c r="AB145" s="50"/>
      <c r="AC145" s="50"/>
      <c r="AD145" s="50"/>
      <c r="AE145" s="50"/>
      <c r="AF145" s="136">
        <v>0</v>
      </c>
      <c r="AG145" s="136"/>
      <c r="AH145" s="136"/>
      <c r="AI145" s="136"/>
      <c r="AJ145" s="136"/>
      <c r="AK145" s="136">
        <v>0</v>
      </c>
      <c r="AL145" s="136"/>
      <c r="AM145" s="136"/>
      <c r="AN145" s="136"/>
      <c r="AO145" s="136"/>
      <c r="AP145" s="136">
        <v>0</v>
      </c>
      <c r="AQ145" s="136"/>
      <c r="AR145" s="136"/>
      <c r="AS145" s="136"/>
      <c r="AT145" s="136"/>
      <c r="AU145" s="136">
        <v>49000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49000</v>
      </c>
      <c r="BF145" s="136"/>
      <c r="BG145" s="136"/>
      <c r="BH145" s="136"/>
      <c r="BI145" s="136"/>
      <c r="BJ145" s="136">
        <v>0</v>
      </c>
      <c r="BK145" s="136"/>
      <c r="BL145" s="136"/>
      <c r="BM145" s="136"/>
      <c r="BN145" s="136"/>
      <c r="BO145" s="136">
        <v>0</v>
      </c>
      <c r="BP145" s="136"/>
      <c r="BQ145" s="136"/>
      <c r="BR145" s="136"/>
      <c r="BS145" s="136"/>
      <c r="BT145" s="136">
        <v>0</v>
      </c>
      <c r="BU145" s="136"/>
      <c r="BV145" s="136"/>
      <c r="BW145" s="136"/>
      <c r="BX145" s="136"/>
    </row>
    <row r="146" spans="1:76" s="30" customFormat="1" ht="45" customHeight="1">
      <c r="A146" s="106">
        <v>11</v>
      </c>
      <c r="B146" s="107"/>
      <c r="C146" s="107"/>
      <c r="D146" s="158" t="s">
        <v>690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202</v>
      </c>
      <c r="R146" s="50"/>
      <c r="S146" s="50"/>
      <c r="T146" s="50"/>
      <c r="U146" s="50"/>
      <c r="V146" s="50" t="s">
        <v>411</v>
      </c>
      <c r="W146" s="50"/>
      <c r="X146" s="50"/>
      <c r="Y146" s="50"/>
      <c r="Z146" s="50"/>
      <c r="AA146" s="50"/>
      <c r="AB146" s="50"/>
      <c r="AC146" s="50"/>
      <c r="AD146" s="50"/>
      <c r="AE146" s="50"/>
      <c r="AF146" s="136">
        <v>0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0</v>
      </c>
      <c r="AQ146" s="136"/>
      <c r="AR146" s="136"/>
      <c r="AS146" s="136"/>
      <c r="AT146" s="136"/>
      <c r="AU146" s="136">
        <v>7484000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7484000</v>
      </c>
      <c r="BF146" s="136"/>
      <c r="BG146" s="136"/>
      <c r="BH146" s="136"/>
      <c r="BI146" s="136"/>
      <c r="BJ146" s="136">
        <v>0</v>
      </c>
      <c r="BK146" s="136"/>
      <c r="BL146" s="136"/>
      <c r="BM146" s="136"/>
      <c r="BN146" s="136"/>
      <c r="BO146" s="136">
        <v>0</v>
      </c>
      <c r="BP146" s="136"/>
      <c r="BQ146" s="136"/>
      <c r="BR146" s="136"/>
      <c r="BS146" s="136"/>
      <c r="BT146" s="136">
        <v>0</v>
      </c>
      <c r="BU146" s="136"/>
      <c r="BV146" s="136"/>
      <c r="BW146" s="136"/>
      <c r="BX146" s="136"/>
    </row>
    <row r="147" spans="1:76" s="30" customFormat="1" ht="90" customHeight="1">
      <c r="A147" s="106">
        <v>12</v>
      </c>
      <c r="B147" s="107"/>
      <c r="C147" s="107"/>
      <c r="D147" s="158" t="s">
        <v>691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202</v>
      </c>
      <c r="R147" s="50"/>
      <c r="S147" s="50"/>
      <c r="T147" s="50"/>
      <c r="U147" s="50"/>
      <c r="V147" s="50" t="s">
        <v>411</v>
      </c>
      <c r="W147" s="50"/>
      <c r="X147" s="50"/>
      <c r="Y147" s="50"/>
      <c r="Z147" s="50"/>
      <c r="AA147" s="50"/>
      <c r="AB147" s="50"/>
      <c r="AC147" s="50"/>
      <c r="AD147" s="50"/>
      <c r="AE147" s="50"/>
      <c r="AF147" s="136">
        <v>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0</v>
      </c>
      <c r="AQ147" s="136"/>
      <c r="AR147" s="136"/>
      <c r="AS147" s="136"/>
      <c r="AT147" s="136"/>
      <c r="AU147" s="136">
        <v>10000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10000</v>
      </c>
      <c r="BF147" s="136"/>
      <c r="BG147" s="136"/>
      <c r="BH147" s="136"/>
      <c r="BI147" s="136"/>
      <c r="BJ147" s="136">
        <v>0</v>
      </c>
      <c r="BK147" s="136"/>
      <c r="BL147" s="136"/>
      <c r="BM147" s="136"/>
      <c r="BN147" s="136"/>
      <c r="BO147" s="136">
        <v>0</v>
      </c>
      <c r="BP147" s="136"/>
      <c r="BQ147" s="136"/>
      <c r="BR147" s="136"/>
      <c r="BS147" s="136"/>
      <c r="BT147" s="136">
        <v>0</v>
      </c>
      <c r="BU147" s="136"/>
      <c r="BV147" s="136"/>
      <c r="BW147" s="136"/>
      <c r="BX147" s="136"/>
    </row>
    <row r="148" spans="1:76" s="30" customFormat="1" ht="30" customHeight="1">
      <c r="A148" s="106">
        <v>13</v>
      </c>
      <c r="B148" s="107"/>
      <c r="C148" s="107"/>
      <c r="D148" s="158" t="s">
        <v>692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202</v>
      </c>
      <c r="R148" s="50"/>
      <c r="S148" s="50"/>
      <c r="T148" s="50"/>
      <c r="U148" s="50"/>
      <c r="V148" s="50" t="s">
        <v>411</v>
      </c>
      <c r="W148" s="50"/>
      <c r="X148" s="50"/>
      <c r="Y148" s="50"/>
      <c r="Z148" s="50"/>
      <c r="AA148" s="50"/>
      <c r="AB148" s="50"/>
      <c r="AC148" s="50"/>
      <c r="AD148" s="50"/>
      <c r="AE148" s="50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7808789</v>
      </c>
      <c r="BA148" s="136"/>
      <c r="BB148" s="136"/>
      <c r="BC148" s="136"/>
      <c r="BD148" s="136"/>
      <c r="BE148" s="136">
        <v>7808789</v>
      </c>
      <c r="BF148" s="136"/>
      <c r="BG148" s="136"/>
      <c r="BH148" s="136"/>
      <c r="BI148" s="136"/>
      <c r="BJ148" s="136">
        <v>0</v>
      </c>
      <c r="BK148" s="136"/>
      <c r="BL148" s="136"/>
      <c r="BM148" s="136"/>
      <c r="BN148" s="136"/>
      <c r="BO148" s="136">
        <v>2000000</v>
      </c>
      <c r="BP148" s="136"/>
      <c r="BQ148" s="136"/>
      <c r="BR148" s="136"/>
      <c r="BS148" s="136"/>
      <c r="BT148" s="136">
        <v>2000000</v>
      </c>
      <c r="BU148" s="136"/>
      <c r="BV148" s="136"/>
      <c r="BW148" s="136"/>
      <c r="BX148" s="136"/>
    </row>
    <row r="149" spans="1:76" s="30" customFormat="1" ht="15" customHeight="1">
      <c r="A149" s="106">
        <v>14</v>
      </c>
      <c r="B149" s="107"/>
      <c r="C149" s="107"/>
      <c r="D149" s="158" t="s">
        <v>693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0" t="s">
        <v>202</v>
      </c>
      <c r="R149" s="50"/>
      <c r="S149" s="50"/>
      <c r="T149" s="50"/>
      <c r="U149" s="50"/>
      <c r="V149" s="50" t="s">
        <v>684</v>
      </c>
      <c r="W149" s="50"/>
      <c r="X149" s="50"/>
      <c r="Y149" s="50"/>
      <c r="Z149" s="50"/>
      <c r="AA149" s="50"/>
      <c r="AB149" s="50"/>
      <c r="AC149" s="50"/>
      <c r="AD149" s="50"/>
      <c r="AE149" s="50"/>
      <c r="AF149" s="136">
        <v>0</v>
      </c>
      <c r="AG149" s="136"/>
      <c r="AH149" s="136"/>
      <c r="AI149" s="136"/>
      <c r="AJ149" s="136"/>
      <c r="AK149" s="136">
        <v>0</v>
      </c>
      <c r="AL149" s="136"/>
      <c r="AM149" s="136"/>
      <c r="AN149" s="136"/>
      <c r="AO149" s="136"/>
      <c r="AP149" s="136">
        <v>0</v>
      </c>
      <c r="AQ149" s="136"/>
      <c r="AR149" s="136"/>
      <c r="AS149" s="136"/>
      <c r="AT149" s="136"/>
      <c r="AU149" s="136">
        <v>49000</v>
      </c>
      <c r="AV149" s="136"/>
      <c r="AW149" s="136"/>
      <c r="AX149" s="136"/>
      <c r="AY149" s="136"/>
      <c r="AZ149" s="136">
        <v>0</v>
      </c>
      <c r="BA149" s="136"/>
      <c r="BB149" s="136"/>
      <c r="BC149" s="136"/>
      <c r="BD149" s="136"/>
      <c r="BE149" s="136">
        <v>49000</v>
      </c>
      <c r="BF149" s="136"/>
      <c r="BG149" s="136"/>
      <c r="BH149" s="136"/>
      <c r="BI149" s="136"/>
      <c r="BJ149" s="136">
        <v>0</v>
      </c>
      <c r="BK149" s="136"/>
      <c r="BL149" s="136"/>
      <c r="BM149" s="136"/>
      <c r="BN149" s="136"/>
      <c r="BO149" s="136">
        <v>0</v>
      </c>
      <c r="BP149" s="136"/>
      <c r="BQ149" s="136"/>
      <c r="BR149" s="136"/>
      <c r="BS149" s="136"/>
      <c r="BT149" s="136">
        <v>0</v>
      </c>
      <c r="BU149" s="136"/>
      <c r="BV149" s="136"/>
      <c r="BW149" s="136"/>
      <c r="BX149" s="136"/>
    </row>
    <row r="150" spans="1:76" s="30" customFormat="1" ht="30" customHeight="1">
      <c r="A150" s="106">
        <v>15</v>
      </c>
      <c r="B150" s="107"/>
      <c r="C150" s="107"/>
      <c r="D150" s="158" t="s">
        <v>694</v>
      </c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5"/>
      <c r="Q150" s="50" t="s">
        <v>202</v>
      </c>
      <c r="R150" s="50"/>
      <c r="S150" s="50"/>
      <c r="T150" s="50"/>
      <c r="U150" s="50"/>
      <c r="V150" s="50" t="s">
        <v>530</v>
      </c>
      <c r="W150" s="50"/>
      <c r="X150" s="50"/>
      <c r="Y150" s="50"/>
      <c r="Z150" s="50"/>
      <c r="AA150" s="50"/>
      <c r="AB150" s="50"/>
      <c r="AC150" s="50"/>
      <c r="AD150" s="50"/>
      <c r="AE150" s="50"/>
      <c r="AF150" s="136">
        <v>0</v>
      </c>
      <c r="AG150" s="136"/>
      <c r="AH150" s="136"/>
      <c r="AI150" s="136"/>
      <c r="AJ150" s="136"/>
      <c r="AK150" s="136">
        <v>0</v>
      </c>
      <c r="AL150" s="136"/>
      <c r="AM150" s="136"/>
      <c r="AN150" s="136"/>
      <c r="AO150" s="136"/>
      <c r="AP150" s="136">
        <v>0</v>
      </c>
      <c r="AQ150" s="136"/>
      <c r="AR150" s="136"/>
      <c r="AS150" s="136"/>
      <c r="AT150" s="136"/>
      <c r="AU150" s="136">
        <v>0</v>
      </c>
      <c r="AV150" s="136"/>
      <c r="AW150" s="136"/>
      <c r="AX150" s="136"/>
      <c r="AY150" s="136"/>
      <c r="AZ150" s="136">
        <v>3130300</v>
      </c>
      <c r="BA150" s="136"/>
      <c r="BB150" s="136"/>
      <c r="BC150" s="136"/>
      <c r="BD150" s="136"/>
      <c r="BE150" s="136">
        <v>3130300</v>
      </c>
      <c r="BF150" s="136"/>
      <c r="BG150" s="136"/>
      <c r="BH150" s="136"/>
      <c r="BI150" s="136"/>
      <c r="BJ150" s="136">
        <v>0</v>
      </c>
      <c r="BK150" s="136"/>
      <c r="BL150" s="136"/>
      <c r="BM150" s="136"/>
      <c r="BN150" s="136"/>
      <c r="BO150" s="136">
        <v>0</v>
      </c>
      <c r="BP150" s="136"/>
      <c r="BQ150" s="136"/>
      <c r="BR150" s="136"/>
      <c r="BS150" s="136"/>
      <c r="BT150" s="136">
        <v>0</v>
      </c>
      <c r="BU150" s="136"/>
      <c r="BV150" s="136"/>
      <c r="BW150" s="136"/>
      <c r="BX150" s="136"/>
    </row>
    <row r="151" spans="1:76" s="30" customFormat="1" ht="30" customHeight="1">
      <c r="A151" s="106">
        <v>16</v>
      </c>
      <c r="B151" s="107"/>
      <c r="C151" s="107"/>
      <c r="D151" s="158" t="s">
        <v>695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0" t="s">
        <v>202</v>
      </c>
      <c r="R151" s="50"/>
      <c r="S151" s="50"/>
      <c r="T151" s="50"/>
      <c r="U151" s="50"/>
      <c r="V151" s="50" t="s">
        <v>411</v>
      </c>
      <c r="W151" s="50"/>
      <c r="X151" s="50"/>
      <c r="Y151" s="50"/>
      <c r="Z151" s="50"/>
      <c r="AA151" s="50"/>
      <c r="AB151" s="50"/>
      <c r="AC151" s="50"/>
      <c r="AD151" s="50"/>
      <c r="AE151" s="50"/>
      <c r="AF151" s="136">
        <v>0</v>
      </c>
      <c r="AG151" s="136"/>
      <c r="AH151" s="136"/>
      <c r="AI151" s="136"/>
      <c r="AJ151" s="136"/>
      <c r="AK151" s="136">
        <v>0</v>
      </c>
      <c r="AL151" s="136"/>
      <c r="AM151" s="136"/>
      <c r="AN151" s="136"/>
      <c r="AO151" s="136"/>
      <c r="AP151" s="136">
        <v>0</v>
      </c>
      <c r="AQ151" s="136"/>
      <c r="AR151" s="136"/>
      <c r="AS151" s="136"/>
      <c r="AT151" s="136"/>
      <c r="AU151" s="136">
        <v>0</v>
      </c>
      <c r="AV151" s="136"/>
      <c r="AW151" s="136"/>
      <c r="AX151" s="136"/>
      <c r="AY151" s="136"/>
      <c r="AZ151" s="136">
        <v>0</v>
      </c>
      <c r="BA151" s="136"/>
      <c r="BB151" s="136"/>
      <c r="BC151" s="136"/>
      <c r="BD151" s="136"/>
      <c r="BE151" s="136">
        <v>0</v>
      </c>
      <c r="BF151" s="136"/>
      <c r="BG151" s="136"/>
      <c r="BH151" s="136"/>
      <c r="BI151" s="136"/>
      <c r="BJ151" s="136">
        <v>199000</v>
      </c>
      <c r="BK151" s="136"/>
      <c r="BL151" s="136"/>
      <c r="BM151" s="136"/>
      <c r="BN151" s="136"/>
      <c r="BO151" s="136">
        <v>0</v>
      </c>
      <c r="BP151" s="136"/>
      <c r="BQ151" s="136"/>
      <c r="BR151" s="136"/>
      <c r="BS151" s="136"/>
      <c r="BT151" s="136">
        <v>199000</v>
      </c>
      <c r="BU151" s="136"/>
      <c r="BV151" s="136"/>
      <c r="BW151" s="136"/>
      <c r="BX151" s="136"/>
    </row>
    <row r="152" spans="1:76" s="30" customFormat="1" ht="30" customHeight="1">
      <c r="A152" s="106">
        <v>17</v>
      </c>
      <c r="B152" s="107"/>
      <c r="C152" s="107"/>
      <c r="D152" s="158" t="s">
        <v>696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0" t="s">
        <v>202</v>
      </c>
      <c r="R152" s="50"/>
      <c r="S152" s="50"/>
      <c r="T152" s="50"/>
      <c r="U152" s="50"/>
      <c r="V152" s="50" t="s">
        <v>411</v>
      </c>
      <c r="W152" s="50"/>
      <c r="X152" s="50"/>
      <c r="Y152" s="50"/>
      <c r="Z152" s="50"/>
      <c r="AA152" s="50"/>
      <c r="AB152" s="50"/>
      <c r="AC152" s="50"/>
      <c r="AD152" s="50"/>
      <c r="AE152" s="50"/>
      <c r="AF152" s="136">
        <v>0</v>
      </c>
      <c r="AG152" s="136"/>
      <c r="AH152" s="136"/>
      <c r="AI152" s="136"/>
      <c r="AJ152" s="136"/>
      <c r="AK152" s="136">
        <v>0</v>
      </c>
      <c r="AL152" s="136"/>
      <c r="AM152" s="136"/>
      <c r="AN152" s="136"/>
      <c r="AO152" s="136"/>
      <c r="AP152" s="136">
        <v>0</v>
      </c>
      <c r="AQ152" s="136"/>
      <c r="AR152" s="136"/>
      <c r="AS152" s="136"/>
      <c r="AT152" s="136"/>
      <c r="AU152" s="136">
        <v>0</v>
      </c>
      <c r="AV152" s="136"/>
      <c r="AW152" s="136"/>
      <c r="AX152" s="136"/>
      <c r="AY152" s="136"/>
      <c r="AZ152" s="136">
        <v>0</v>
      </c>
      <c r="BA152" s="136"/>
      <c r="BB152" s="136"/>
      <c r="BC152" s="136"/>
      <c r="BD152" s="136"/>
      <c r="BE152" s="136">
        <v>0</v>
      </c>
      <c r="BF152" s="136"/>
      <c r="BG152" s="136"/>
      <c r="BH152" s="136"/>
      <c r="BI152" s="136"/>
      <c r="BJ152" s="136">
        <v>199000</v>
      </c>
      <c r="BK152" s="136"/>
      <c r="BL152" s="136"/>
      <c r="BM152" s="136"/>
      <c r="BN152" s="136"/>
      <c r="BO152" s="136">
        <v>0</v>
      </c>
      <c r="BP152" s="136"/>
      <c r="BQ152" s="136"/>
      <c r="BR152" s="136"/>
      <c r="BS152" s="136"/>
      <c r="BT152" s="136">
        <v>199000</v>
      </c>
      <c r="BU152" s="136"/>
      <c r="BV152" s="136"/>
      <c r="BW152" s="136"/>
      <c r="BX152" s="136"/>
    </row>
    <row r="153" spans="1:76" s="7" customFormat="1" ht="15" customHeight="1">
      <c r="A153" s="121">
        <v>0</v>
      </c>
      <c r="B153" s="122"/>
      <c r="C153" s="122"/>
      <c r="D153" s="137" t="s">
        <v>331</v>
      </c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9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</row>
    <row r="154" spans="1:76" s="30" customFormat="1" ht="42.75" customHeight="1">
      <c r="A154" s="106">
        <v>1</v>
      </c>
      <c r="B154" s="107"/>
      <c r="C154" s="107"/>
      <c r="D154" s="158" t="s">
        <v>697</v>
      </c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5"/>
      <c r="Q154" s="50" t="s">
        <v>587</v>
      </c>
      <c r="R154" s="50"/>
      <c r="S154" s="50"/>
      <c r="T154" s="50"/>
      <c r="U154" s="50"/>
      <c r="V154" s="158" t="s">
        <v>556</v>
      </c>
      <c r="W154" s="159"/>
      <c r="X154" s="159"/>
      <c r="Y154" s="159"/>
      <c r="Z154" s="159"/>
      <c r="AA154" s="159"/>
      <c r="AB154" s="159"/>
      <c r="AC154" s="159"/>
      <c r="AD154" s="159"/>
      <c r="AE154" s="160"/>
      <c r="AF154" s="136">
        <v>2485</v>
      </c>
      <c r="AG154" s="136"/>
      <c r="AH154" s="136"/>
      <c r="AI154" s="136"/>
      <c r="AJ154" s="136"/>
      <c r="AK154" s="136">
        <v>0</v>
      </c>
      <c r="AL154" s="136"/>
      <c r="AM154" s="136"/>
      <c r="AN154" s="136"/>
      <c r="AO154" s="136"/>
      <c r="AP154" s="136">
        <v>2485</v>
      </c>
      <c r="AQ154" s="136"/>
      <c r="AR154" s="136"/>
      <c r="AS154" s="136"/>
      <c r="AT154" s="136"/>
      <c r="AU154" s="136">
        <v>0</v>
      </c>
      <c r="AV154" s="136"/>
      <c r="AW154" s="136"/>
      <c r="AX154" s="136"/>
      <c r="AY154" s="136"/>
      <c r="AZ154" s="136">
        <v>0</v>
      </c>
      <c r="BA154" s="136"/>
      <c r="BB154" s="136"/>
      <c r="BC154" s="136"/>
      <c r="BD154" s="136"/>
      <c r="BE154" s="136">
        <v>0</v>
      </c>
      <c r="BF154" s="136"/>
      <c r="BG154" s="136"/>
      <c r="BH154" s="136"/>
      <c r="BI154" s="136"/>
      <c r="BJ154" s="136">
        <v>5285</v>
      </c>
      <c r="BK154" s="136"/>
      <c r="BL154" s="136"/>
      <c r="BM154" s="136"/>
      <c r="BN154" s="136"/>
      <c r="BO154" s="136">
        <v>0</v>
      </c>
      <c r="BP154" s="136"/>
      <c r="BQ154" s="136"/>
      <c r="BR154" s="136"/>
      <c r="BS154" s="136"/>
      <c r="BT154" s="136">
        <v>5285</v>
      </c>
      <c r="BU154" s="136"/>
      <c r="BV154" s="136"/>
      <c r="BW154" s="136"/>
      <c r="BX154" s="136"/>
    </row>
    <row r="155" spans="1:76" s="30" customFormat="1" ht="30" customHeight="1">
      <c r="A155" s="106">
        <v>2</v>
      </c>
      <c r="B155" s="107"/>
      <c r="C155" s="107"/>
      <c r="D155" s="158" t="s">
        <v>698</v>
      </c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5"/>
      <c r="Q155" s="50" t="s">
        <v>699</v>
      </c>
      <c r="R155" s="50"/>
      <c r="S155" s="50"/>
      <c r="T155" s="50"/>
      <c r="U155" s="50"/>
      <c r="V155" s="158" t="s">
        <v>556</v>
      </c>
      <c r="W155" s="74"/>
      <c r="X155" s="74"/>
      <c r="Y155" s="74"/>
      <c r="Z155" s="74"/>
      <c r="AA155" s="74"/>
      <c r="AB155" s="74"/>
      <c r="AC155" s="74"/>
      <c r="AD155" s="74"/>
      <c r="AE155" s="75"/>
      <c r="AF155" s="136">
        <v>42</v>
      </c>
      <c r="AG155" s="136"/>
      <c r="AH155" s="136"/>
      <c r="AI155" s="136"/>
      <c r="AJ155" s="136"/>
      <c r="AK155" s="136">
        <v>0</v>
      </c>
      <c r="AL155" s="136"/>
      <c r="AM155" s="136"/>
      <c r="AN155" s="136"/>
      <c r="AO155" s="136"/>
      <c r="AP155" s="136">
        <v>42</v>
      </c>
      <c r="AQ155" s="136"/>
      <c r="AR155" s="136"/>
      <c r="AS155" s="136"/>
      <c r="AT155" s="136"/>
      <c r="AU155" s="136">
        <v>142</v>
      </c>
      <c r="AV155" s="136"/>
      <c r="AW155" s="136"/>
      <c r="AX155" s="136"/>
      <c r="AY155" s="136"/>
      <c r="AZ155" s="136">
        <v>0</v>
      </c>
      <c r="BA155" s="136"/>
      <c r="BB155" s="136"/>
      <c r="BC155" s="136"/>
      <c r="BD155" s="136"/>
      <c r="BE155" s="136">
        <v>142</v>
      </c>
      <c r="BF155" s="136"/>
      <c r="BG155" s="136"/>
      <c r="BH155" s="136"/>
      <c r="BI155" s="136"/>
      <c r="BJ155" s="136">
        <v>138</v>
      </c>
      <c r="BK155" s="136"/>
      <c r="BL155" s="136"/>
      <c r="BM155" s="136"/>
      <c r="BN155" s="136"/>
      <c r="BO155" s="136">
        <v>0</v>
      </c>
      <c r="BP155" s="136"/>
      <c r="BQ155" s="136"/>
      <c r="BR155" s="136"/>
      <c r="BS155" s="136"/>
      <c r="BT155" s="136">
        <v>138</v>
      </c>
      <c r="BU155" s="136"/>
      <c r="BV155" s="136"/>
      <c r="BW155" s="136"/>
      <c r="BX155" s="136"/>
    </row>
    <row r="156" spans="1:76" s="30" customFormat="1" ht="30" customHeight="1">
      <c r="A156" s="106">
        <v>3</v>
      </c>
      <c r="B156" s="107"/>
      <c r="C156" s="107"/>
      <c r="D156" s="158" t="s">
        <v>700</v>
      </c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5"/>
      <c r="Q156" s="50" t="s">
        <v>329</v>
      </c>
      <c r="R156" s="50"/>
      <c r="S156" s="50"/>
      <c r="T156" s="50"/>
      <c r="U156" s="50"/>
      <c r="V156" s="158" t="s">
        <v>556</v>
      </c>
      <c r="W156" s="74"/>
      <c r="X156" s="74"/>
      <c r="Y156" s="74"/>
      <c r="Z156" s="74"/>
      <c r="AA156" s="74"/>
      <c r="AB156" s="74"/>
      <c r="AC156" s="74"/>
      <c r="AD156" s="74"/>
      <c r="AE156" s="75"/>
      <c r="AF156" s="136">
        <v>250</v>
      </c>
      <c r="AG156" s="136"/>
      <c r="AH156" s="136"/>
      <c r="AI156" s="136"/>
      <c r="AJ156" s="136"/>
      <c r="AK156" s="136">
        <v>0</v>
      </c>
      <c r="AL156" s="136"/>
      <c r="AM156" s="136"/>
      <c r="AN156" s="136"/>
      <c r="AO156" s="136"/>
      <c r="AP156" s="136">
        <v>250</v>
      </c>
      <c r="AQ156" s="136"/>
      <c r="AR156" s="136"/>
      <c r="AS156" s="136"/>
      <c r="AT156" s="136"/>
      <c r="AU156" s="136">
        <v>144</v>
      </c>
      <c r="AV156" s="136"/>
      <c r="AW156" s="136"/>
      <c r="AX156" s="136"/>
      <c r="AY156" s="136"/>
      <c r="AZ156" s="136">
        <v>0</v>
      </c>
      <c r="BA156" s="136"/>
      <c r="BB156" s="136"/>
      <c r="BC156" s="136"/>
      <c r="BD156" s="136"/>
      <c r="BE156" s="136">
        <v>144</v>
      </c>
      <c r="BF156" s="136"/>
      <c r="BG156" s="136"/>
      <c r="BH156" s="136"/>
      <c r="BI156" s="136"/>
      <c r="BJ156" s="136">
        <v>92</v>
      </c>
      <c r="BK156" s="136"/>
      <c r="BL156" s="136"/>
      <c r="BM156" s="136"/>
      <c r="BN156" s="136"/>
      <c r="BO156" s="136">
        <v>0</v>
      </c>
      <c r="BP156" s="136"/>
      <c r="BQ156" s="136"/>
      <c r="BR156" s="136"/>
      <c r="BS156" s="136"/>
      <c r="BT156" s="136">
        <v>92</v>
      </c>
      <c r="BU156" s="136"/>
      <c r="BV156" s="136"/>
      <c r="BW156" s="136"/>
      <c r="BX156" s="136"/>
    </row>
    <row r="157" spans="1:76" s="30" customFormat="1" ht="45" customHeight="1">
      <c r="A157" s="106">
        <v>4</v>
      </c>
      <c r="B157" s="107"/>
      <c r="C157" s="107"/>
      <c r="D157" s="158" t="s">
        <v>701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0" t="s">
        <v>578</v>
      </c>
      <c r="R157" s="50"/>
      <c r="S157" s="50"/>
      <c r="T157" s="50"/>
      <c r="U157" s="50"/>
      <c r="V157" s="158" t="s">
        <v>556</v>
      </c>
      <c r="W157" s="74"/>
      <c r="X157" s="74"/>
      <c r="Y157" s="74"/>
      <c r="Z157" s="74"/>
      <c r="AA157" s="74"/>
      <c r="AB157" s="74"/>
      <c r="AC157" s="74"/>
      <c r="AD157" s="74"/>
      <c r="AE157" s="75"/>
      <c r="AF157" s="136">
        <v>102198</v>
      </c>
      <c r="AG157" s="136"/>
      <c r="AH157" s="136"/>
      <c r="AI157" s="136"/>
      <c r="AJ157" s="136"/>
      <c r="AK157" s="136">
        <v>0</v>
      </c>
      <c r="AL157" s="136"/>
      <c r="AM157" s="136"/>
      <c r="AN157" s="136"/>
      <c r="AO157" s="136"/>
      <c r="AP157" s="136">
        <v>102198</v>
      </c>
      <c r="AQ157" s="136"/>
      <c r="AR157" s="136"/>
      <c r="AS157" s="136"/>
      <c r="AT157" s="136"/>
      <c r="AU157" s="136">
        <v>0</v>
      </c>
      <c r="AV157" s="136"/>
      <c r="AW157" s="136"/>
      <c r="AX157" s="136"/>
      <c r="AY157" s="136"/>
      <c r="AZ157" s="136">
        <v>0</v>
      </c>
      <c r="BA157" s="136"/>
      <c r="BB157" s="136"/>
      <c r="BC157" s="136"/>
      <c r="BD157" s="136"/>
      <c r="BE157" s="136">
        <v>0</v>
      </c>
      <c r="BF157" s="136"/>
      <c r="BG157" s="136"/>
      <c r="BH157" s="136"/>
      <c r="BI157" s="136"/>
      <c r="BJ157" s="136">
        <v>0</v>
      </c>
      <c r="BK157" s="136"/>
      <c r="BL157" s="136"/>
      <c r="BM157" s="136"/>
      <c r="BN157" s="136"/>
      <c r="BO157" s="136">
        <v>0</v>
      </c>
      <c r="BP157" s="136"/>
      <c r="BQ157" s="136"/>
      <c r="BR157" s="136"/>
      <c r="BS157" s="136"/>
      <c r="BT157" s="136">
        <v>0</v>
      </c>
      <c r="BU157" s="136"/>
      <c r="BV157" s="136"/>
      <c r="BW157" s="136"/>
      <c r="BX157" s="136"/>
    </row>
    <row r="158" spans="1:76" s="30" customFormat="1" ht="30" customHeight="1">
      <c r="A158" s="106">
        <v>5</v>
      </c>
      <c r="B158" s="107"/>
      <c r="C158" s="107"/>
      <c r="D158" s="158" t="s">
        <v>702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0" t="s">
        <v>578</v>
      </c>
      <c r="R158" s="50"/>
      <c r="S158" s="50"/>
      <c r="T158" s="50"/>
      <c r="U158" s="50"/>
      <c r="V158" s="158" t="s">
        <v>572</v>
      </c>
      <c r="W158" s="74"/>
      <c r="X158" s="74"/>
      <c r="Y158" s="74"/>
      <c r="Z158" s="74"/>
      <c r="AA158" s="74"/>
      <c r="AB158" s="74"/>
      <c r="AC158" s="74"/>
      <c r="AD158" s="74"/>
      <c r="AE158" s="75"/>
      <c r="AF158" s="136">
        <v>646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646</v>
      </c>
      <c r="AQ158" s="136"/>
      <c r="AR158" s="136"/>
      <c r="AS158" s="136"/>
      <c r="AT158" s="136"/>
      <c r="AU158" s="136">
        <v>327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327</v>
      </c>
      <c r="BF158" s="136"/>
      <c r="BG158" s="136"/>
      <c r="BH158" s="136"/>
      <c r="BI158" s="136"/>
      <c r="BJ158" s="136">
        <v>0</v>
      </c>
      <c r="BK158" s="136"/>
      <c r="BL158" s="136"/>
      <c r="BM158" s="136"/>
      <c r="BN158" s="136"/>
      <c r="BO158" s="136">
        <v>0</v>
      </c>
      <c r="BP158" s="136"/>
      <c r="BQ158" s="136"/>
      <c r="BR158" s="136"/>
      <c r="BS158" s="136"/>
      <c r="BT158" s="136">
        <v>0</v>
      </c>
      <c r="BU158" s="136"/>
      <c r="BV158" s="136"/>
      <c r="BW158" s="136"/>
      <c r="BX158" s="136"/>
    </row>
    <row r="159" spans="1:76" s="30" customFormat="1" ht="30" customHeight="1">
      <c r="A159" s="106">
        <v>6</v>
      </c>
      <c r="B159" s="107"/>
      <c r="C159" s="107"/>
      <c r="D159" s="158" t="s">
        <v>703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704</v>
      </c>
      <c r="R159" s="50"/>
      <c r="S159" s="50"/>
      <c r="T159" s="50"/>
      <c r="U159" s="50"/>
      <c r="V159" s="158" t="s">
        <v>340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36">
        <v>133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133</v>
      </c>
      <c r="AQ159" s="136"/>
      <c r="AR159" s="136"/>
      <c r="AS159" s="136"/>
      <c r="AT159" s="136"/>
      <c r="AU159" s="136">
        <v>142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142</v>
      </c>
      <c r="BF159" s="136"/>
      <c r="BG159" s="136"/>
      <c r="BH159" s="136"/>
      <c r="BI159" s="136"/>
      <c r="BJ159" s="136">
        <v>0</v>
      </c>
      <c r="BK159" s="136"/>
      <c r="BL159" s="136"/>
      <c r="BM159" s="136"/>
      <c r="BN159" s="136"/>
      <c r="BO159" s="136">
        <v>0</v>
      </c>
      <c r="BP159" s="136"/>
      <c r="BQ159" s="136"/>
      <c r="BR159" s="136"/>
      <c r="BS159" s="136"/>
      <c r="BT159" s="136">
        <v>0</v>
      </c>
      <c r="BU159" s="136"/>
      <c r="BV159" s="136"/>
      <c r="BW159" s="136"/>
      <c r="BX159" s="136"/>
    </row>
    <row r="160" spans="1:76" s="30" customFormat="1" ht="30" customHeight="1">
      <c r="A160" s="106">
        <v>7</v>
      </c>
      <c r="B160" s="107"/>
      <c r="C160" s="107"/>
      <c r="D160" s="158" t="s">
        <v>705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0" t="s">
        <v>578</v>
      </c>
      <c r="R160" s="50"/>
      <c r="S160" s="50"/>
      <c r="T160" s="50"/>
      <c r="U160" s="50"/>
      <c r="V160" s="158" t="s">
        <v>556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36">
        <v>0</v>
      </c>
      <c r="AG160" s="136"/>
      <c r="AH160" s="136"/>
      <c r="AI160" s="136"/>
      <c r="AJ160" s="136"/>
      <c r="AK160" s="136">
        <v>15.89</v>
      </c>
      <c r="AL160" s="136"/>
      <c r="AM160" s="136"/>
      <c r="AN160" s="136"/>
      <c r="AO160" s="136"/>
      <c r="AP160" s="136">
        <v>15.89</v>
      </c>
      <c r="AQ160" s="136"/>
      <c r="AR160" s="136"/>
      <c r="AS160" s="136"/>
      <c r="AT160" s="136"/>
      <c r="AU160" s="136">
        <v>0</v>
      </c>
      <c r="AV160" s="136"/>
      <c r="AW160" s="136"/>
      <c r="AX160" s="136"/>
      <c r="AY160" s="136"/>
      <c r="AZ160" s="136">
        <v>8.2200000000000006</v>
      </c>
      <c r="BA160" s="136"/>
      <c r="BB160" s="136"/>
      <c r="BC160" s="136"/>
      <c r="BD160" s="136"/>
      <c r="BE160" s="136">
        <v>8.2200000000000006</v>
      </c>
      <c r="BF160" s="136"/>
      <c r="BG160" s="136"/>
      <c r="BH160" s="136"/>
      <c r="BI160" s="136"/>
      <c r="BJ160" s="136">
        <v>0</v>
      </c>
      <c r="BK160" s="136"/>
      <c r="BL160" s="136"/>
      <c r="BM160" s="136"/>
      <c r="BN160" s="136"/>
      <c r="BO160" s="136">
        <v>2.11</v>
      </c>
      <c r="BP160" s="136"/>
      <c r="BQ160" s="136"/>
      <c r="BR160" s="136"/>
      <c r="BS160" s="136"/>
      <c r="BT160" s="136">
        <v>2.11</v>
      </c>
      <c r="BU160" s="136"/>
      <c r="BV160" s="136"/>
      <c r="BW160" s="136"/>
      <c r="BX160" s="136"/>
    </row>
    <row r="161" spans="1:76" s="30" customFormat="1" ht="45" customHeight="1">
      <c r="A161" s="106">
        <v>8</v>
      </c>
      <c r="B161" s="107"/>
      <c r="C161" s="107"/>
      <c r="D161" s="158" t="s">
        <v>706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0" t="s">
        <v>578</v>
      </c>
      <c r="R161" s="50"/>
      <c r="S161" s="50"/>
      <c r="T161" s="50"/>
      <c r="U161" s="50"/>
      <c r="V161" s="158" t="s">
        <v>556</v>
      </c>
      <c r="W161" s="74"/>
      <c r="X161" s="74"/>
      <c r="Y161" s="74"/>
      <c r="Z161" s="74"/>
      <c r="AA161" s="74"/>
      <c r="AB161" s="74"/>
      <c r="AC161" s="74"/>
      <c r="AD161" s="74"/>
      <c r="AE161" s="75"/>
      <c r="AF161" s="136">
        <v>0</v>
      </c>
      <c r="AG161" s="136"/>
      <c r="AH161" s="136"/>
      <c r="AI161" s="136"/>
      <c r="AJ161" s="136"/>
      <c r="AK161" s="136">
        <v>0</v>
      </c>
      <c r="AL161" s="136"/>
      <c r="AM161" s="136"/>
      <c r="AN161" s="136"/>
      <c r="AO161" s="136"/>
      <c r="AP161" s="136">
        <v>0</v>
      </c>
      <c r="AQ161" s="136"/>
      <c r="AR161" s="136"/>
      <c r="AS161" s="136"/>
      <c r="AT161" s="136"/>
      <c r="AU161" s="136">
        <v>7584</v>
      </c>
      <c r="AV161" s="136"/>
      <c r="AW161" s="136"/>
      <c r="AX161" s="136"/>
      <c r="AY161" s="136"/>
      <c r="AZ161" s="136">
        <v>0</v>
      </c>
      <c r="BA161" s="136"/>
      <c r="BB161" s="136"/>
      <c r="BC161" s="136"/>
      <c r="BD161" s="136"/>
      <c r="BE161" s="136">
        <v>7584</v>
      </c>
      <c r="BF161" s="136"/>
      <c r="BG161" s="136"/>
      <c r="BH161" s="136"/>
      <c r="BI161" s="136"/>
      <c r="BJ161" s="136">
        <v>0</v>
      </c>
      <c r="BK161" s="136"/>
      <c r="BL161" s="136"/>
      <c r="BM161" s="136"/>
      <c r="BN161" s="136"/>
      <c r="BO161" s="136">
        <v>0</v>
      </c>
      <c r="BP161" s="136"/>
      <c r="BQ161" s="136"/>
      <c r="BR161" s="136"/>
      <c r="BS161" s="136"/>
      <c r="BT161" s="136">
        <v>0</v>
      </c>
      <c r="BU161" s="136"/>
      <c r="BV161" s="136"/>
      <c r="BW161" s="136"/>
      <c r="BX161" s="136"/>
    </row>
    <row r="162" spans="1:76" s="30" customFormat="1" ht="30" customHeight="1">
      <c r="A162" s="106">
        <v>9</v>
      </c>
      <c r="B162" s="107"/>
      <c r="C162" s="107"/>
      <c r="D162" s="158" t="s">
        <v>707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699</v>
      </c>
      <c r="R162" s="50"/>
      <c r="S162" s="50"/>
      <c r="T162" s="50"/>
      <c r="U162" s="50"/>
      <c r="V162" s="158" t="s">
        <v>411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36">
        <v>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0</v>
      </c>
      <c r="AQ162" s="136"/>
      <c r="AR162" s="136"/>
      <c r="AS162" s="136"/>
      <c r="AT162" s="136"/>
      <c r="AU162" s="136">
        <v>91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91</v>
      </c>
      <c r="BF162" s="136"/>
      <c r="BG162" s="136"/>
      <c r="BH162" s="136"/>
      <c r="BI162" s="136"/>
      <c r="BJ162" s="136">
        <v>0</v>
      </c>
      <c r="BK162" s="136"/>
      <c r="BL162" s="136"/>
      <c r="BM162" s="136"/>
      <c r="BN162" s="136"/>
      <c r="BO162" s="136">
        <v>0</v>
      </c>
      <c r="BP162" s="136"/>
      <c r="BQ162" s="136"/>
      <c r="BR162" s="136"/>
      <c r="BS162" s="136"/>
      <c r="BT162" s="136">
        <v>0</v>
      </c>
      <c r="BU162" s="136"/>
      <c r="BV162" s="136"/>
      <c r="BW162" s="136"/>
      <c r="BX162" s="136"/>
    </row>
    <row r="163" spans="1:76" s="30" customFormat="1" ht="30" customHeight="1">
      <c r="A163" s="106">
        <v>10</v>
      </c>
      <c r="B163" s="107"/>
      <c r="C163" s="107"/>
      <c r="D163" s="158" t="s">
        <v>708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0" t="s">
        <v>329</v>
      </c>
      <c r="R163" s="50"/>
      <c r="S163" s="50"/>
      <c r="T163" s="50"/>
      <c r="U163" s="50"/>
      <c r="V163" s="158" t="s">
        <v>411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36">
        <v>0</v>
      </c>
      <c r="AG163" s="136"/>
      <c r="AH163" s="136"/>
      <c r="AI163" s="136"/>
      <c r="AJ163" s="136"/>
      <c r="AK163" s="136">
        <v>0</v>
      </c>
      <c r="AL163" s="136"/>
      <c r="AM163" s="136"/>
      <c r="AN163" s="136"/>
      <c r="AO163" s="136"/>
      <c r="AP163" s="136">
        <v>0</v>
      </c>
      <c r="AQ163" s="136"/>
      <c r="AR163" s="136"/>
      <c r="AS163" s="136"/>
      <c r="AT163" s="136"/>
      <c r="AU163" s="136">
        <v>1</v>
      </c>
      <c r="AV163" s="136"/>
      <c r="AW163" s="136"/>
      <c r="AX163" s="136"/>
      <c r="AY163" s="136"/>
      <c r="AZ163" s="136">
        <v>0</v>
      </c>
      <c r="BA163" s="136"/>
      <c r="BB163" s="136"/>
      <c r="BC163" s="136"/>
      <c r="BD163" s="136"/>
      <c r="BE163" s="136">
        <v>1</v>
      </c>
      <c r="BF163" s="136"/>
      <c r="BG163" s="136"/>
      <c r="BH163" s="136"/>
      <c r="BI163" s="136"/>
      <c r="BJ163" s="136">
        <v>0</v>
      </c>
      <c r="BK163" s="136"/>
      <c r="BL163" s="136"/>
      <c r="BM163" s="136"/>
      <c r="BN163" s="136"/>
      <c r="BO163" s="136">
        <v>0</v>
      </c>
      <c r="BP163" s="136"/>
      <c r="BQ163" s="136"/>
      <c r="BR163" s="136"/>
      <c r="BS163" s="136"/>
      <c r="BT163" s="136">
        <v>0</v>
      </c>
      <c r="BU163" s="136"/>
      <c r="BV163" s="136"/>
      <c r="BW163" s="136"/>
      <c r="BX163" s="136"/>
    </row>
    <row r="164" spans="1:76" s="30" customFormat="1" ht="30" customHeight="1">
      <c r="A164" s="106">
        <v>11</v>
      </c>
      <c r="B164" s="107"/>
      <c r="C164" s="107"/>
      <c r="D164" s="158" t="s">
        <v>709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329</v>
      </c>
      <c r="R164" s="50"/>
      <c r="S164" s="50"/>
      <c r="T164" s="50"/>
      <c r="U164" s="50"/>
      <c r="V164" s="158" t="s">
        <v>572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36">
        <v>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0</v>
      </c>
      <c r="AQ164" s="136"/>
      <c r="AR164" s="136"/>
      <c r="AS164" s="136"/>
      <c r="AT164" s="136"/>
      <c r="AU164" s="136">
        <v>0</v>
      </c>
      <c r="AV164" s="136"/>
      <c r="AW164" s="136"/>
      <c r="AX164" s="136"/>
      <c r="AY164" s="136"/>
      <c r="AZ164" s="136">
        <v>1</v>
      </c>
      <c r="BA164" s="136"/>
      <c r="BB164" s="136"/>
      <c r="BC164" s="136"/>
      <c r="BD164" s="136"/>
      <c r="BE164" s="136">
        <v>1</v>
      </c>
      <c r="BF164" s="136"/>
      <c r="BG164" s="136"/>
      <c r="BH164" s="136"/>
      <c r="BI164" s="136"/>
      <c r="BJ164" s="136">
        <v>0</v>
      </c>
      <c r="BK164" s="136"/>
      <c r="BL164" s="136"/>
      <c r="BM164" s="136"/>
      <c r="BN164" s="136"/>
      <c r="BO164" s="136">
        <v>0</v>
      </c>
      <c r="BP164" s="136"/>
      <c r="BQ164" s="136"/>
      <c r="BR164" s="136"/>
      <c r="BS164" s="136"/>
      <c r="BT164" s="136">
        <v>0</v>
      </c>
      <c r="BU164" s="136"/>
      <c r="BV164" s="136"/>
      <c r="BW164" s="136"/>
      <c r="BX164" s="136"/>
    </row>
    <row r="165" spans="1:76" s="30" customFormat="1" ht="30" customHeight="1">
      <c r="A165" s="106">
        <v>12</v>
      </c>
      <c r="B165" s="107"/>
      <c r="C165" s="107"/>
      <c r="D165" s="158" t="s">
        <v>710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0" t="s">
        <v>329</v>
      </c>
      <c r="R165" s="50"/>
      <c r="S165" s="50"/>
      <c r="T165" s="50"/>
      <c r="U165" s="50"/>
      <c r="V165" s="158" t="s">
        <v>556</v>
      </c>
      <c r="W165" s="74"/>
      <c r="X165" s="74"/>
      <c r="Y165" s="74"/>
      <c r="Z165" s="74"/>
      <c r="AA165" s="74"/>
      <c r="AB165" s="74"/>
      <c r="AC165" s="74"/>
      <c r="AD165" s="74"/>
      <c r="AE165" s="75"/>
      <c r="AF165" s="136">
        <v>0</v>
      </c>
      <c r="AG165" s="136"/>
      <c r="AH165" s="136"/>
      <c r="AI165" s="136"/>
      <c r="AJ165" s="136"/>
      <c r="AK165" s="136">
        <v>0</v>
      </c>
      <c r="AL165" s="136"/>
      <c r="AM165" s="136"/>
      <c r="AN165" s="136"/>
      <c r="AO165" s="136"/>
      <c r="AP165" s="136">
        <v>0</v>
      </c>
      <c r="AQ165" s="136"/>
      <c r="AR165" s="136"/>
      <c r="AS165" s="136"/>
      <c r="AT165" s="136"/>
      <c r="AU165" s="136">
        <v>70</v>
      </c>
      <c r="AV165" s="136"/>
      <c r="AW165" s="136"/>
      <c r="AX165" s="136"/>
      <c r="AY165" s="136"/>
      <c r="AZ165" s="136">
        <v>0</v>
      </c>
      <c r="BA165" s="136"/>
      <c r="BB165" s="136"/>
      <c r="BC165" s="136"/>
      <c r="BD165" s="136"/>
      <c r="BE165" s="136">
        <v>70</v>
      </c>
      <c r="BF165" s="136"/>
      <c r="BG165" s="136"/>
      <c r="BH165" s="136"/>
      <c r="BI165" s="136"/>
      <c r="BJ165" s="136">
        <v>0</v>
      </c>
      <c r="BK165" s="136"/>
      <c r="BL165" s="136"/>
      <c r="BM165" s="136"/>
      <c r="BN165" s="136"/>
      <c r="BO165" s="136">
        <v>0</v>
      </c>
      <c r="BP165" s="136"/>
      <c r="BQ165" s="136"/>
      <c r="BR165" s="136"/>
      <c r="BS165" s="136"/>
      <c r="BT165" s="136">
        <v>0</v>
      </c>
      <c r="BU165" s="136"/>
      <c r="BV165" s="136"/>
      <c r="BW165" s="136"/>
      <c r="BX165" s="136"/>
    </row>
    <row r="166" spans="1:76" s="30" customFormat="1" ht="15" customHeight="1">
      <c r="A166" s="106">
        <v>13</v>
      </c>
      <c r="B166" s="107"/>
      <c r="C166" s="107"/>
      <c r="D166" s="158" t="s">
        <v>711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0" t="s">
        <v>329</v>
      </c>
      <c r="R166" s="50"/>
      <c r="S166" s="50"/>
      <c r="T166" s="50"/>
      <c r="U166" s="50"/>
      <c r="V166" s="158" t="s">
        <v>556</v>
      </c>
      <c r="W166" s="74"/>
      <c r="X166" s="74"/>
      <c r="Y166" s="74"/>
      <c r="Z166" s="74"/>
      <c r="AA166" s="74"/>
      <c r="AB166" s="74"/>
      <c r="AC166" s="74"/>
      <c r="AD166" s="74"/>
      <c r="AE166" s="75"/>
      <c r="AF166" s="136">
        <v>0</v>
      </c>
      <c r="AG166" s="136"/>
      <c r="AH166" s="136"/>
      <c r="AI166" s="136"/>
      <c r="AJ166" s="136"/>
      <c r="AK166" s="136">
        <v>0</v>
      </c>
      <c r="AL166" s="136"/>
      <c r="AM166" s="136"/>
      <c r="AN166" s="136"/>
      <c r="AO166" s="136"/>
      <c r="AP166" s="136">
        <v>0</v>
      </c>
      <c r="AQ166" s="136"/>
      <c r="AR166" s="136"/>
      <c r="AS166" s="136"/>
      <c r="AT166" s="136"/>
      <c r="AU166" s="136">
        <v>0</v>
      </c>
      <c r="AV166" s="136"/>
      <c r="AW166" s="136"/>
      <c r="AX166" s="136"/>
      <c r="AY166" s="136"/>
      <c r="AZ166" s="136">
        <v>0</v>
      </c>
      <c r="BA166" s="136"/>
      <c r="BB166" s="136"/>
      <c r="BC166" s="136"/>
      <c r="BD166" s="136"/>
      <c r="BE166" s="136">
        <v>0</v>
      </c>
      <c r="BF166" s="136"/>
      <c r="BG166" s="136"/>
      <c r="BH166" s="136"/>
      <c r="BI166" s="136"/>
      <c r="BJ166" s="136">
        <v>17</v>
      </c>
      <c r="BK166" s="136"/>
      <c r="BL166" s="136"/>
      <c r="BM166" s="136"/>
      <c r="BN166" s="136"/>
      <c r="BO166" s="136">
        <v>0</v>
      </c>
      <c r="BP166" s="136"/>
      <c r="BQ166" s="136"/>
      <c r="BR166" s="136"/>
      <c r="BS166" s="136"/>
      <c r="BT166" s="136">
        <v>17</v>
      </c>
      <c r="BU166" s="136"/>
      <c r="BV166" s="136"/>
      <c r="BW166" s="136"/>
      <c r="BX166" s="136"/>
    </row>
    <row r="167" spans="1:76" s="7" customFormat="1" ht="15" customHeight="1">
      <c r="A167" s="121">
        <v>0</v>
      </c>
      <c r="B167" s="122"/>
      <c r="C167" s="122"/>
      <c r="D167" s="137" t="s">
        <v>338</v>
      </c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9"/>
      <c r="Q167" s="135"/>
      <c r="R167" s="135"/>
      <c r="S167" s="135"/>
      <c r="T167" s="135"/>
      <c r="U167" s="135"/>
      <c r="V167" s="137"/>
      <c r="W167" s="48"/>
      <c r="X167" s="48"/>
      <c r="Y167" s="48"/>
      <c r="Z167" s="48"/>
      <c r="AA167" s="48"/>
      <c r="AB167" s="48"/>
      <c r="AC167" s="48"/>
      <c r="AD167" s="48"/>
      <c r="AE167" s="49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</row>
    <row r="168" spans="1:76" s="30" customFormat="1" ht="28.5" customHeight="1">
      <c r="A168" s="106">
        <v>1</v>
      </c>
      <c r="B168" s="107"/>
      <c r="C168" s="107"/>
      <c r="D168" s="158" t="s">
        <v>712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202</v>
      </c>
      <c r="R168" s="50"/>
      <c r="S168" s="50"/>
      <c r="T168" s="50"/>
      <c r="U168" s="50"/>
      <c r="V168" s="158" t="s">
        <v>340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36">
        <v>550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550</v>
      </c>
      <c r="AQ168" s="136"/>
      <c r="AR168" s="136"/>
      <c r="AS168" s="136"/>
      <c r="AT168" s="136"/>
      <c r="AU168" s="136">
        <v>550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550</v>
      </c>
      <c r="BF168" s="136"/>
      <c r="BG168" s="136"/>
      <c r="BH168" s="136"/>
      <c r="BI168" s="136"/>
      <c r="BJ168" s="136">
        <v>550</v>
      </c>
      <c r="BK168" s="136"/>
      <c r="BL168" s="136"/>
      <c r="BM168" s="136"/>
      <c r="BN168" s="136"/>
      <c r="BO168" s="136">
        <v>0</v>
      </c>
      <c r="BP168" s="136"/>
      <c r="BQ168" s="136"/>
      <c r="BR168" s="136"/>
      <c r="BS168" s="136"/>
      <c r="BT168" s="136">
        <v>550</v>
      </c>
      <c r="BU168" s="136"/>
      <c r="BV168" s="136"/>
      <c r="BW168" s="136"/>
      <c r="BX168" s="136"/>
    </row>
    <row r="169" spans="1:76" s="30" customFormat="1" ht="30" customHeight="1">
      <c r="A169" s="106">
        <v>2</v>
      </c>
      <c r="B169" s="107"/>
      <c r="C169" s="107"/>
      <c r="D169" s="158" t="s">
        <v>713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0" t="s">
        <v>202</v>
      </c>
      <c r="R169" s="50"/>
      <c r="S169" s="50"/>
      <c r="T169" s="50"/>
      <c r="U169" s="50"/>
      <c r="V169" s="158" t="s">
        <v>340</v>
      </c>
      <c r="W169" s="74"/>
      <c r="X169" s="74"/>
      <c r="Y169" s="74"/>
      <c r="Z169" s="74"/>
      <c r="AA169" s="74"/>
      <c r="AB169" s="74"/>
      <c r="AC169" s="74"/>
      <c r="AD169" s="74"/>
      <c r="AE169" s="75"/>
      <c r="AF169" s="136">
        <v>14500</v>
      </c>
      <c r="AG169" s="136"/>
      <c r="AH169" s="136"/>
      <c r="AI169" s="136"/>
      <c r="AJ169" s="136"/>
      <c r="AK169" s="136">
        <v>0</v>
      </c>
      <c r="AL169" s="136"/>
      <c r="AM169" s="136"/>
      <c r="AN169" s="136"/>
      <c r="AO169" s="136"/>
      <c r="AP169" s="136">
        <v>14500</v>
      </c>
      <c r="AQ169" s="136"/>
      <c r="AR169" s="136"/>
      <c r="AS169" s="136"/>
      <c r="AT169" s="136"/>
      <c r="AU169" s="136">
        <v>14500</v>
      </c>
      <c r="AV169" s="136"/>
      <c r="AW169" s="136"/>
      <c r="AX169" s="136"/>
      <c r="AY169" s="136"/>
      <c r="AZ169" s="136">
        <v>0</v>
      </c>
      <c r="BA169" s="136"/>
      <c r="BB169" s="136"/>
      <c r="BC169" s="136"/>
      <c r="BD169" s="136"/>
      <c r="BE169" s="136">
        <v>14500</v>
      </c>
      <c r="BF169" s="136"/>
      <c r="BG169" s="136"/>
      <c r="BH169" s="136"/>
      <c r="BI169" s="136"/>
      <c r="BJ169" s="136">
        <v>14500</v>
      </c>
      <c r="BK169" s="136"/>
      <c r="BL169" s="136"/>
      <c r="BM169" s="136"/>
      <c r="BN169" s="136"/>
      <c r="BO169" s="136">
        <v>0</v>
      </c>
      <c r="BP169" s="136"/>
      <c r="BQ169" s="136"/>
      <c r="BR169" s="136"/>
      <c r="BS169" s="136"/>
      <c r="BT169" s="136">
        <v>14500</v>
      </c>
      <c r="BU169" s="136"/>
      <c r="BV169" s="136"/>
      <c r="BW169" s="136"/>
      <c r="BX169" s="136"/>
    </row>
    <row r="170" spans="1:76" s="30" customFormat="1" ht="30" customHeight="1">
      <c r="A170" s="106">
        <v>3</v>
      </c>
      <c r="B170" s="107"/>
      <c r="C170" s="107"/>
      <c r="D170" s="158" t="s">
        <v>714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0" t="s">
        <v>202</v>
      </c>
      <c r="R170" s="50"/>
      <c r="S170" s="50"/>
      <c r="T170" s="50"/>
      <c r="U170" s="50"/>
      <c r="V170" s="158" t="s">
        <v>340</v>
      </c>
      <c r="W170" s="74"/>
      <c r="X170" s="74"/>
      <c r="Y170" s="74"/>
      <c r="Z170" s="74"/>
      <c r="AA170" s="74"/>
      <c r="AB170" s="74"/>
      <c r="AC170" s="74"/>
      <c r="AD170" s="74"/>
      <c r="AE170" s="75"/>
      <c r="AF170" s="136">
        <v>700</v>
      </c>
      <c r="AG170" s="136"/>
      <c r="AH170" s="136"/>
      <c r="AI170" s="136"/>
      <c r="AJ170" s="136"/>
      <c r="AK170" s="136">
        <v>0</v>
      </c>
      <c r="AL170" s="136"/>
      <c r="AM170" s="136"/>
      <c r="AN170" s="136"/>
      <c r="AO170" s="136"/>
      <c r="AP170" s="136">
        <v>700</v>
      </c>
      <c r="AQ170" s="136"/>
      <c r="AR170" s="136"/>
      <c r="AS170" s="136"/>
      <c r="AT170" s="136"/>
      <c r="AU170" s="136">
        <v>700</v>
      </c>
      <c r="AV170" s="136"/>
      <c r="AW170" s="136"/>
      <c r="AX170" s="136"/>
      <c r="AY170" s="136"/>
      <c r="AZ170" s="136">
        <v>0</v>
      </c>
      <c r="BA170" s="136"/>
      <c r="BB170" s="136"/>
      <c r="BC170" s="136"/>
      <c r="BD170" s="136"/>
      <c r="BE170" s="136">
        <v>700</v>
      </c>
      <c r="BF170" s="136"/>
      <c r="BG170" s="136"/>
      <c r="BH170" s="136"/>
      <c r="BI170" s="136"/>
      <c r="BJ170" s="136">
        <v>2163</v>
      </c>
      <c r="BK170" s="136"/>
      <c r="BL170" s="136"/>
      <c r="BM170" s="136"/>
      <c r="BN170" s="136"/>
      <c r="BO170" s="136">
        <v>0</v>
      </c>
      <c r="BP170" s="136"/>
      <c r="BQ170" s="136"/>
      <c r="BR170" s="136"/>
      <c r="BS170" s="136"/>
      <c r="BT170" s="136">
        <v>2163</v>
      </c>
      <c r="BU170" s="136"/>
      <c r="BV170" s="136"/>
      <c r="BW170" s="136"/>
      <c r="BX170" s="136"/>
    </row>
    <row r="171" spans="1:76" s="30" customFormat="1" ht="30" customHeight="1">
      <c r="A171" s="106">
        <v>4</v>
      </c>
      <c r="B171" s="107"/>
      <c r="C171" s="107"/>
      <c r="D171" s="158" t="s">
        <v>715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0" t="s">
        <v>202</v>
      </c>
      <c r="R171" s="50"/>
      <c r="S171" s="50"/>
      <c r="T171" s="50"/>
      <c r="U171" s="50"/>
      <c r="V171" s="158" t="s">
        <v>340</v>
      </c>
      <c r="W171" s="74"/>
      <c r="X171" s="74"/>
      <c r="Y171" s="74"/>
      <c r="Z171" s="74"/>
      <c r="AA171" s="74"/>
      <c r="AB171" s="74"/>
      <c r="AC171" s="74"/>
      <c r="AD171" s="74"/>
      <c r="AE171" s="75"/>
      <c r="AF171" s="136">
        <v>0</v>
      </c>
      <c r="AG171" s="136"/>
      <c r="AH171" s="136"/>
      <c r="AI171" s="136"/>
      <c r="AJ171" s="136"/>
      <c r="AK171" s="136">
        <v>0</v>
      </c>
      <c r="AL171" s="136"/>
      <c r="AM171" s="136"/>
      <c r="AN171" s="136"/>
      <c r="AO171" s="136"/>
      <c r="AP171" s="136">
        <v>0</v>
      </c>
      <c r="AQ171" s="136"/>
      <c r="AR171" s="136"/>
      <c r="AS171" s="136"/>
      <c r="AT171" s="136"/>
      <c r="AU171" s="136">
        <v>700</v>
      </c>
      <c r="AV171" s="136"/>
      <c r="AW171" s="136"/>
      <c r="AX171" s="136"/>
      <c r="AY171" s="136"/>
      <c r="AZ171" s="136">
        <v>0</v>
      </c>
      <c r="BA171" s="136"/>
      <c r="BB171" s="136"/>
      <c r="BC171" s="136"/>
      <c r="BD171" s="136"/>
      <c r="BE171" s="136">
        <v>700</v>
      </c>
      <c r="BF171" s="136"/>
      <c r="BG171" s="136"/>
      <c r="BH171" s="136"/>
      <c r="BI171" s="136"/>
      <c r="BJ171" s="136">
        <v>0</v>
      </c>
      <c r="BK171" s="136"/>
      <c r="BL171" s="136"/>
      <c r="BM171" s="136"/>
      <c r="BN171" s="136"/>
      <c r="BO171" s="136">
        <v>0</v>
      </c>
      <c r="BP171" s="136"/>
      <c r="BQ171" s="136"/>
      <c r="BR171" s="136"/>
      <c r="BS171" s="136"/>
      <c r="BT171" s="136">
        <v>0</v>
      </c>
      <c r="BU171" s="136"/>
      <c r="BV171" s="136"/>
      <c r="BW171" s="136"/>
      <c r="BX171" s="136"/>
    </row>
    <row r="172" spans="1:76" s="30" customFormat="1" ht="60" customHeight="1">
      <c r="A172" s="106">
        <v>5</v>
      </c>
      <c r="B172" s="107"/>
      <c r="C172" s="107"/>
      <c r="D172" s="158" t="s">
        <v>716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0" t="s">
        <v>202</v>
      </c>
      <c r="R172" s="50"/>
      <c r="S172" s="50"/>
      <c r="T172" s="50"/>
      <c r="U172" s="50"/>
      <c r="V172" s="158" t="s">
        <v>340</v>
      </c>
      <c r="W172" s="74"/>
      <c r="X172" s="74"/>
      <c r="Y172" s="74"/>
      <c r="Z172" s="74"/>
      <c r="AA172" s="74"/>
      <c r="AB172" s="74"/>
      <c r="AC172" s="74"/>
      <c r="AD172" s="74"/>
      <c r="AE172" s="75"/>
      <c r="AF172" s="136">
        <v>7</v>
      </c>
      <c r="AG172" s="136"/>
      <c r="AH172" s="136"/>
      <c r="AI172" s="136"/>
      <c r="AJ172" s="136"/>
      <c r="AK172" s="136">
        <v>0</v>
      </c>
      <c r="AL172" s="136"/>
      <c r="AM172" s="136"/>
      <c r="AN172" s="136"/>
      <c r="AO172" s="136"/>
      <c r="AP172" s="136">
        <v>7</v>
      </c>
      <c r="AQ172" s="136"/>
      <c r="AR172" s="136"/>
      <c r="AS172" s="136"/>
      <c r="AT172" s="136"/>
      <c r="AU172" s="136">
        <v>0</v>
      </c>
      <c r="AV172" s="136"/>
      <c r="AW172" s="136"/>
      <c r="AX172" s="136"/>
      <c r="AY172" s="136"/>
      <c r="AZ172" s="136">
        <v>0</v>
      </c>
      <c r="BA172" s="136"/>
      <c r="BB172" s="136"/>
      <c r="BC172" s="136"/>
      <c r="BD172" s="136"/>
      <c r="BE172" s="136">
        <v>0</v>
      </c>
      <c r="BF172" s="136"/>
      <c r="BG172" s="136"/>
      <c r="BH172" s="136"/>
      <c r="BI172" s="136"/>
      <c r="BJ172" s="136">
        <v>0</v>
      </c>
      <c r="BK172" s="136"/>
      <c r="BL172" s="136"/>
      <c r="BM172" s="136"/>
      <c r="BN172" s="136"/>
      <c r="BO172" s="136">
        <v>0</v>
      </c>
      <c r="BP172" s="136"/>
      <c r="BQ172" s="136"/>
      <c r="BR172" s="136"/>
      <c r="BS172" s="136"/>
      <c r="BT172" s="136">
        <v>0</v>
      </c>
      <c r="BU172" s="136"/>
      <c r="BV172" s="136"/>
      <c r="BW172" s="136"/>
      <c r="BX172" s="136"/>
    </row>
    <row r="173" spans="1:76" s="30" customFormat="1" ht="30" customHeight="1">
      <c r="A173" s="106">
        <v>6</v>
      </c>
      <c r="B173" s="107"/>
      <c r="C173" s="107"/>
      <c r="D173" s="158" t="s">
        <v>717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0" t="s">
        <v>202</v>
      </c>
      <c r="R173" s="50"/>
      <c r="S173" s="50"/>
      <c r="T173" s="50"/>
      <c r="U173" s="50"/>
      <c r="V173" s="158" t="s">
        <v>340</v>
      </c>
      <c r="W173" s="74"/>
      <c r="X173" s="74"/>
      <c r="Y173" s="74"/>
      <c r="Z173" s="74"/>
      <c r="AA173" s="74"/>
      <c r="AB173" s="74"/>
      <c r="AC173" s="74"/>
      <c r="AD173" s="74"/>
      <c r="AE173" s="75"/>
      <c r="AF173" s="136">
        <v>150</v>
      </c>
      <c r="AG173" s="136"/>
      <c r="AH173" s="136"/>
      <c r="AI173" s="136"/>
      <c r="AJ173" s="136"/>
      <c r="AK173" s="136">
        <v>0</v>
      </c>
      <c r="AL173" s="136"/>
      <c r="AM173" s="136"/>
      <c r="AN173" s="136"/>
      <c r="AO173" s="136"/>
      <c r="AP173" s="136">
        <v>150</v>
      </c>
      <c r="AQ173" s="136"/>
      <c r="AR173" s="136"/>
      <c r="AS173" s="136"/>
      <c r="AT173" s="136"/>
      <c r="AU173" s="136">
        <v>150</v>
      </c>
      <c r="AV173" s="136"/>
      <c r="AW173" s="136"/>
      <c r="AX173" s="136"/>
      <c r="AY173" s="136"/>
      <c r="AZ173" s="136">
        <v>0</v>
      </c>
      <c r="BA173" s="136"/>
      <c r="BB173" s="136"/>
      <c r="BC173" s="136"/>
      <c r="BD173" s="136"/>
      <c r="BE173" s="136">
        <v>150</v>
      </c>
      <c r="BF173" s="136"/>
      <c r="BG173" s="136"/>
      <c r="BH173" s="136"/>
      <c r="BI173" s="136"/>
      <c r="BJ173" s="136">
        <v>0</v>
      </c>
      <c r="BK173" s="136"/>
      <c r="BL173" s="136"/>
      <c r="BM173" s="136"/>
      <c r="BN173" s="136"/>
      <c r="BO173" s="136">
        <v>0</v>
      </c>
      <c r="BP173" s="136"/>
      <c r="BQ173" s="136"/>
      <c r="BR173" s="136"/>
      <c r="BS173" s="136"/>
      <c r="BT173" s="136">
        <v>0</v>
      </c>
      <c r="BU173" s="136"/>
      <c r="BV173" s="136"/>
      <c r="BW173" s="136"/>
      <c r="BX173" s="136"/>
    </row>
    <row r="174" spans="1:76" s="30" customFormat="1" ht="15" customHeight="1">
      <c r="A174" s="106">
        <v>7</v>
      </c>
      <c r="B174" s="107"/>
      <c r="C174" s="107"/>
      <c r="D174" s="158" t="s">
        <v>718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0" t="s">
        <v>202</v>
      </c>
      <c r="R174" s="50"/>
      <c r="S174" s="50"/>
      <c r="T174" s="50"/>
      <c r="U174" s="50"/>
      <c r="V174" s="158" t="s">
        <v>340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36">
        <v>346</v>
      </c>
      <c r="AG174" s="136"/>
      <c r="AH174" s="136"/>
      <c r="AI174" s="136"/>
      <c r="AJ174" s="136"/>
      <c r="AK174" s="136">
        <v>0</v>
      </c>
      <c r="AL174" s="136"/>
      <c r="AM174" s="136"/>
      <c r="AN174" s="136"/>
      <c r="AO174" s="136"/>
      <c r="AP174" s="136">
        <v>346</v>
      </c>
      <c r="AQ174" s="136"/>
      <c r="AR174" s="136"/>
      <c r="AS174" s="136"/>
      <c r="AT174" s="136"/>
      <c r="AU174" s="136">
        <v>345</v>
      </c>
      <c r="AV174" s="136"/>
      <c r="AW174" s="136"/>
      <c r="AX174" s="136"/>
      <c r="AY174" s="136"/>
      <c r="AZ174" s="136">
        <v>0</v>
      </c>
      <c r="BA174" s="136"/>
      <c r="BB174" s="136"/>
      <c r="BC174" s="136"/>
      <c r="BD174" s="136"/>
      <c r="BE174" s="136">
        <v>345</v>
      </c>
      <c r="BF174" s="136"/>
      <c r="BG174" s="136"/>
      <c r="BH174" s="136"/>
      <c r="BI174" s="136"/>
      <c r="BJ174" s="136">
        <v>0</v>
      </c>
      <c r="BK174" s="136"/>
      <c r="BL174" s="136"/>
      <c r="BM174" s="136"/>
      <c r="BN174" s="136"/>
      <c r="BO174" s="136">
        <v>0</v>
      </c>
      <c r="BP174" s="136"/>
      <c r="BQ174" s="136"/>
      <c r="BR174" s="136"/>
      <c r="BS174" s="136"/>
      <c r="BT174" s="136">
        <v>0</v>
      </c>
      <c r="BU174" s="136"/>
      <c r="BV174" s="136"/>
      <c r="BW174" s="136"/>
      <c r="BX174" s="136"/>
    </row>
    <row r="175" spans="1:76" s="30" customFormat="1" ht="30" customHeight="1">
      <c r="A175" s="106">
        <v>8</v>
      </c>
      <c r="B175" s="107"/>
      <c r="C175" s="107"/>
      <c r="D175" s="158" t="s">
        <v>719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0" t="s">
        <v>202</v>
      </c>
      <c r="R175" s="50"/>
      <c r="S175" s="50"/>
      <c r="T175" s="50"/>
      <c r="U175" s="50"/>
      <c r="V175" s="158" t="s">
        <v>340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36">
        <v>0</v>
      </c>
      <c r="AG175" s="136"/>
      <c r="AH175" s="136"/>
      <c r="AI175" s="136"/>
      <c r="AJ175" s="136"/>
      <c r="AK175" s="136">
        <v>950</v>
      </c>
      <c r="AL175" s="136"/>
      <c r="AM175" s="136"/>
      <c r="AN175" s="136"/>
      <c r="AO175" s="136"/>
      <c r="AP175" s="136">
        <v>950</v>
      </c>
      <c r="AQ175" s="136"/>
      <c r="AR175" s="136"/>
      <c r="AS175" s="136"/>
      <c r="AT175" s="136"/>
      <c r="AU175" s="136">
        <v>0</v>
      </c>
      <c r="AV175" s="136"/>
      <c r="AW175" s="136"/>
      <c r="AX175" s="136"/>
      <c r="AY175" s="136"/>
      <c r="AZ175" s="136">
        <v>950</v>
      </c>
      <c r="BA175" s="136"/>
      <c r="BB175" s="136"/>
      <c r="BC175" s="136"/>
      <c r="BD175" s="136"/>
      <c r="BE175" s="136">
        <v>950</v>
      </c>
      <c r="BF175" s="136"/>
      <c r="BG175" s="136"/>
      <c r="BH175" s="136"/>
      <c r="BI175" s="136"/>
      <c r="BJ175" s="136">
        <v>0</v>
      </c>
      <c r="BK175" s="136"/>
      <c r="BL175" s="136"/>
      <c r="BM175" s="136"/>
      <c r="BN175" s="136"/>
      <c r="BO175" s="136">
        <v>950</v>
      </c>
      <c r="BP175" s="136"/>
      <c r="BQ175" s="136"/>
      <c r="BR175" s="136"/>
      <c r="BS175" s="136"/>
      <c r="BT175" s="136">
        <v>950</v>
      </c>
      <c r="BU175" s="136"/>
      <c r="BV175" s="136"/>
      <c r="BW175" s="136"/>
      <c r="BX175" s="136"/>
    </row>
    <row r="176" spans="1:76" s="30" customFormat="1" ht="30" customHeight="1">
      <c r="A176" s="106">
        <v>9</v>
      </c>
      <c r="B176" s="107"/>
      <c r="C176" s="107"/>
      <c r="D176" s="158" t="s">
        <v>720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0" t="s">
        <v>202</v>
      </c>
      <c r="R176" s="50"/>
      <c r="S176" s="50"/>
      <c r="T176" s="50"/>
      <c r="U176" s="50"/>
      <c r="V176" s="158" t="s">
        <v>340</v>
      </c>
      <c r="W176" s="74"/>
      <c r="X176" s="74"/>
      <c r="Y176" s="74"/>
      <c r="Z176" s="74"/>
      <c r="AA176" s="74"/>
      <c r="AB176" s="74"/>
      <c r="AC176" s="74"/>
      <c r="AD176" s="74"/>
      <c r="AE176" s="75"/>
      <c r="AF176" s="136">
        <v>0</v>
      </c>
      <c r="AG176" s="136"/>
      <c r="AH176" s="136"/>
      <c r="AI176" s="136"/>
      <c r="AJ176" s="136"/>
      <c r="AK176" s="136">
        <v>0</v>
      </c>
      <c r="AL176" s="136"/>
      <c r="AM176" s="136"/>
      <c r="AN176" s="136"/>
      <c r="AO176" s="136"/>
      <c r="AP176" s="136">
        <v>0</v>
      </c>
      <c r="AQ176" s="136"/>
      <c r="AR176" s="136"/>
      <c r="AS176" s="136"/>
      <c r="AT176" s="136"/>
      <c r="AU176" s="136">
        <v>10000</v>
      </c>
      <c r="AV176" s="136"/>
      <c r="AW176" s="136"/>
      <c r="AX176" s="136"/>
      <c r="AY176" s="136"/>
      <c r="AZ176" s="136">
        <v>0</v>
      </c>
      <c r="BA176" s="136"/>
      <c r="BB176" s="136"/>
      <c r="BC176" s="136"/>
      <c r="BD176" s="136"/>
      <c r="BE176" s="136">
        <v>10000</v>
      </c>
      <c r="BF176" s="136"/>
      <c r="BG176" s="136"/>
      <c r="BH176" s="136"/>
      <c r="BI176" s="136"/>
      <c r="BJ176" s="136">
        <v>0</v>
      </c>
      <c r="BK176" s="136"/>
      <c r="BL176" s="136"/>
      <c r="BM176" s="136"/>
      <c r="BN176" s="136"/>
      <c r="BO176" s="136">
        <v>0</v>
      </c>
      <c r="BP176" s="136"/>
      <c r="BQ176" s="136"/>
      <c r="BR176" s="136"/>
      <c r="BS176" s="136"/>
      <c r="BT176" s="136">
        <v>0</v>
      </c>
      <c r="BU176" s="136"/>
      <c r="BV176" s="136"/>
      <c r="BW176" s="136"/>
      <c r="BX176" s="136"/>
    </row>
    <row r="177" spans="1:76" s="30" customFormat="1" ht="15" customHeight="1">
      <c r="A177" s="106">
        <v>10</v>
      </c>
      <c r="B177" s="107"/>
      <c r="C177" s="107"/>
      <c r="D177" s="158" t="s">
        <v>721</v>
      </c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5"/>
      <c r="Q177" s="50" t="s">
        <v>202</v>
      </c>
      <c r="R177" s="50"/>
      <c r="S177" s="50"/>
      <c r="T177" s="50"/>
      <c r="U177" s="50"/>
      <c r="V177" s="158" t="s">
        <v>340</v>
      </c>
      <c r="W177" s="74"/>
      <c r="X177" s="74"/>
      <c r="Y177" s="74"/>
      <c r="Z177" s="74"/>
      <c r="AA177" s="74"/>
      <c r="AB177" s="74"/>
      <c r="AC177" s="74"/>
      <c r="AD177" s="74"/>
      <c r="AE177" s="75"/>
      <c r="AF177" s="136">
        <v>0</v>
      </c>
      <c r="AG177" s="136"/>
      <c r="AH177" s="136"/>
      <c r="AI177" s="136"/>
      <c r="AJ177" s="136"/>
      <c r="AK177" s="136">
        <v>0</v>
      </c>
      <c r="AL177" s="136"/>
      <c r="AM177" s="136"/>
      <c r="AN177" s="136"/>
      <c r="AO177" s="136"/>
      <c r="AP177" s="136">
        <v>0</v>
      </c>
      <c r="AQ177" s="136"/>
      <c r="AR177" s="136"/>
      <c r="AS177" s="136"/>
      <c r="AT177" s="136"/>
      <c r="AU177" s="136">
        <v>0</v>
      </c>
      <c r="AV177" s="136"/>
      <c r="AW177" s="136"/>
      <c r="AX177" s="136"/>
      <c r="AY177" s="136"/>
      <c r="AZ177" s="136">
        <v>3130300</v>
      </c>
      <c r="BA177" s="136"/>
      <c r="BB177" s="136"/>
      <c r="BC177" s="136"/>
      <c r="BD177" s="136"/>
      <c r="BE177" s="136">
        <v>3130300</v>
      </c>
      <c r="BF177" s="136"/>
      <c r="BG177" s="136"/>
      <c r="BH177" s="136"/>
      <c r="BI177" s="136"/>
      <c r="BJ177" s="136">
        <v>0</v>
      </c>
      <c r="BK177" s="136"/>
      <c r="BL177" s="136"/>
      <c r="BM177" s="136"/>
      <c r="BN177" s="136"/>
      <c r="BO177" s="136">
        <v>0</v>
      </c>
      <c r="BP177" s="136"/>
      <c r="BQ177" s="136"/>
      <c r="BR177" s="136"/>
      <c r="BS177" s="136"/>
      <c r="BT177" s="136">
        <v>0</v>
      </c>
      <c r="BU177" s="136"/>
      <c r="BV177" s="136"/>
      <c r="BW177" s="136"/>
      <c r="BX177" s="136"/>
    </row>
    <row r="178" spans="1:76" s="30" customFormat="1" ht="30" customHeight="1">
      <c r="A178" s="106">
        <v>11</v>
      </c>
      <c r="B178" s="107"/>
      <c r="C178" s="107"/>
      <c r="D178" s="158" t="s">
        <v>722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0" t="s">
        <v>202</v>
      </c>
      <c r="R178" s="50"/>
      <c r="S178" s="50"/>
      <c r="T178" s="50"/>
      <c r="U178" s="50"/>
      <c r="V178" s="158" t="s">
        <v>340</v>
      </c>
      <c r="W178" s="74"/>
      <c r="X178" s="74"/>
      <c r="Y178" s="74"/>
      <c r="Z178" s="74"/>
      <c r="AA178" s="74"/>
      <c r="AB178" s="74"/>
      <c r="AC178" s="74"/>
      <c r="AD178" s="74"/>
      <c r="AE178" s="75"/>
      <c r="AF178" s="136">
        <v>0</v>
      </c>
      <c r="AG178" s="136"/>
      <c r="AH178" s="136"/>
      <c r="AI178" s="136"/>
      <c r="AJ178" s="136"/>
      <c r="AK178" s="136">
        <v>0</v>
      </c>
      <c r="AL178" s="136"/>
      <c r="AM178" s="136"/>
      <c r="AN178" s="136"/>
      <c r="AO178" s="136"/>
      <c r="AP178" s="136">
        <v>0</v>
      </c>
      <c r="AQ178" s="136"/>
      <c r="AR178" s="136"/>
      <c r="AS178" s="136"/>
      <c r="AT178" s="136"/>
      <c r="AU178" s="136">
        <v>82242</v>
      </c>
      <c r="AV178" s="136"/>
      <c r="AW178" s="136"/>
      <c r="AX178" s="136"/>
      <c r="AY178" s="136"/>
      <c r="AZ178" s="136">
        <v>0</v>
      </c>
      <c r="BA178" s="136"/>
      <c r="BB178" s="136"/>
      <c r="BC178" s="136"/>
      <c r="BD178" s="136"/>
      <c r="BE178" s="136">
        <v>82242</v>
      </c>
      <c r="BF178" s="136"/>
      <c r="BG178" s="136"/>
      <c r="BH178" s="136"/>
      <c r="BI178" s="136"/>
      <c r="BJ178" s="136">
        <v>0</v>
      </c>
      <c r="BK178" s="136"/>
      <c r="BL178" s="136"/>
      <c r="BM178" s="136"/>
      <c r="BN178" s="136"/>
      <c r="BO178" s="136">
        <v>0</v>
      </c>
      <c r="BP178" s="136"/>
      <c r="BQ178" s="136"/>
      <c r="BR178" s="136"/>
      <c r="BS178" s="136"/>
      <c r="BT178" s="136">
        <v>0</v>
      </c>
      <c r="BU178" s="136"/>
      <c r="BV178" s="136"/>
      <c r="BW178" s="136"/>
      <c r="BX178" s="136"/>
    </row>
    <row r="179" spans="1:76" s="30" customFormat="1" ht="45" customHeight="1">
      <c r="A179" s="106">
        <v>12</v>
      </c>
      <c r="B179" s="107"/>
      <c r="C179" s="107"/>
      <c r="D179" s="158" t="s">
        <v>723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0" t="s">
        <v>202</v>
      </c>
      <c r="R179" s="50"/>
      <c r="S179" s="50"/>
      <c r="T179" s="50"/>
      <c r="U179" s="50"/>
      <c r="V179" s="158" t="s">
        <v>340</v>
      </c>
      <c r="W179" s="74"/>
      <c r="X179" s="74"/>
      <c r="Y179" s="74"/>
      <c r="Z179" s="74"/>
      <c r="AA179" s="74"/>
      <c r="AB179" s="74"/>
      <c r="AC179" s="74"/>
      <c r="AD179" s="74"/>
      <c r="AE179" s="75"/>
      <c r="AF179" s="136">
        <v>0</v>
      </c>
      <c r="AG179" s="136"/>
      <c r="AH179" s="136"/>
      <c r="AI179" s="136"/>
      <c r="AJ179" s="136"/>
      <c r="AK179" s="136">
        <v>0</v>
      </c>
      <c r="AL179" s="136"/>
      <c r="AM179" s="136"/>
      <c r="AN179" s="136"/>
      <c r="AO179" s="136"/>
      <c r="AP179" s="136">
        <v>0</v>
      </c>
      <c r="AQ179" s="136"/>
      <c r="AR179" s="136"/>
      <c r="AS179" s="136"/>
      <c r="AT179" s="136"/>
      <c r="AU179" s="136">
        <v>0</v>
      </c>
      <c r="AV179" s="136"/>
      <c r="AW179" s="136"/>
      <c r="AX179" s="136"/>
      <c r="AY179" s="136"/>
      <c r="AZ179" s="136">
        <v>0</v>
      </c>
      <c r="BA179" s="136"/>
      <c r="BB179" s="136"/>
      <c r="BC179" s="136"/>
      <c r="BD179" s="136"/>
      <c r="BE179" s="136">
        <v>0</v>
      </c>
      <c r="BF179" s="136"/>
      <c r="BG179" s="136"/>
      <c r="BH179" s="136"/>
      <c r="BI179" s="136"/>
      <c r="BJ179" s="136">
        <v>11706</v>
      </c>
      <c r="BK179" s="136"/>
      <c r="BL179" s="136"/>
      <c r="BM179" s="136"/>
      <c r="BN179" s="136"/>
      <c r="BO179" s="136">
        <v>0</v>
      </c>
      <c r="BP179" s="136"/>
      <c r="BQ179" s="136"/>
      <c r="BR179" s="136"/>
      <c r="BS179" s="136"/>
      <c r="BT179" s="136">
        <v>11706</v>
      </c>
      <c r="BU179" s="136"/>
      <c r="BV179" s="136"/>
      <c r="BW179" s="136"/>
      <c r="BX179" s="136"/>
    </row>
    <row r="180" spans="1:76" s="7" customFormat="1" ht="15" customHeight="1">
      <c r="A180" s="121">
        <v>0</v>
      </c>
      <c r="B180" s="122"/>
      <c r="C180" s="122"/>
      <c r="D180" s="137" t="s">
        <v>344</v>
      </c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9"/>
      <c r="Q180" s="135"/>
      <c r="R180" s="135"/>
      <c r="S180" s="135"/>
      <c r="T180" s="135"/>
      <c r="U180" s="135"/>
      <c r="V180" s="137"/>
      <c r="W180" s="48"/>
      <c r="X180" s="48"/>
      <c r="Y180" s="48"/>
      <c r="Z180" s="48"/>
      <c r="AA180" s="48"/>
      <c r="AB180" s="48"/>
      <c r="AC180" s="48"/>
      <c r="AD180" s="48"/>
      <c r="AE180" s="49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</row>
    <row r="181" spans="1:76" s="30" customFormat="1" ht="42.75" customHeight="1">
      <c r="A181" s="106">
        <v>1</v>
      </c>
      <c r="B181" s="107"/>
      <c r="C181" s="107"/>
      <c r="D181" s="158" t="s">
        <v>724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0" t="s">
        <v>346</v>
      </c>
      <c r="R181" s="50"/>
      <c r="S181" s="50"/>
      <c r="T181" s="50"/>
      <c r="U181" s="50"/>
      <c r="V181" s="158" t="s">
        <v>340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36">
        <v>100</v>
      </c>
      <c r="AG181" s="136"/>
      <c r="AH181" s="136"/>
      <c r="AI181" s="136"/>
      <c r="AJ181" s="136"/>
      <c r="AK181" s="136">
        <v>0</v>
      </c>
      <c r="AL181" s="136"/>
      <c r="AM181" s="136"/>
      <c r="AN181" s="136"/>
      <c r="AO181" s="136"/>
      <c r="AP181" s="136">
        <v>100</v>
      </c>
      <c r="AQ181" s="136"/>
      <c r="AR181" s="136"/>
      <c r="AS181" s="136"/>
      <c r="AT181" s="136"/>
      <c r="AU181" s="136">
        <v>100</v>
      </c>
      <c r="AV181" s="136"/>
      <c r="AW181" s="136"/>
      <c r="AX181" s="136"/>
      <c r="AY181" s="136"/>
      <c r="AZ181" s="136">
        <v>0</v>
      </c>
      <c r="BA181" s="136"/>
      <c r="BB181" s="136"/>
      <c r="BC181" s="136"/>
      <c r="BD181" s="136"/>
      <c r="BE181" s="136">
        <v>100</v>
      </c>
      <c r="BF181" s="136"/>
      <c r="BG181" s="136"/>
      <c r="BH181" s="136"/>
      <c r="BI181" s="136"/>
      <c r="BJ181" s="136">
        <v>100</v>
      </c>
      <c r="BK181" s="136"/>
      <c r="BL181" s="136"/>
      <c r="BM181" s="136"/>
      <c r="BN181" s="136"/>
      <c r="BO181" s="136">
        <v>0</v>
      </c>
      <c r="BP181" s="136"/>
      <c r="BQ181" s="136"/>
      <c r="BR181" s="136"/>
      <c r="BS181" s="136"/>
      <c r="BT181" s="136">
        <v>100</v>
      </c>
      <c r="BU181" s="136"/>
      <c r="BV181" s="136"/>
      <c r="BW181" s="136"/>
      <c r="BX181" s="136"/>
    </row>
    <row r="182" spans="1:76" s="30" customFormat="1" ht="45" customHeight="1">
      <c r="A182" s="106">
        <v>2</v>
      </c>
      <c r="B182" s="107"/>
      <c r="C182" s="107"/>
      <c r="D182" s="158" t="s">
        <v>725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0" t="s">
        <v>346</v>
      </c>
      <c r="R182" s="50"/>
      <c r="S182" s="50"/>
      <c r="T182" s="50"/>
      <c r="U182" s="50"/>
      <c r="V182" s="158" t="s">
        <v>340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36">
        <v>100</v>
      </c>
      <c r="AG182" s="136"/>
      <c r="AH182" s="136"/>
      <c r="AI182" s="136"/>
      <c r="AJ182" s="136"/>
      <c r="AK182" s="136">
        <v>0</v>
      </c>
      <c r="AL182" s="136"/>
      <c r="AM182" s="136"/>
      <c r="AN182" s="136"/>
      <c r="AO182" s="136"/>
      <c r="AP182" s="136">
        <v>100</v>
      </c>
      <c r="AQ182" s="136"/>
      <c r="AR182" s="136"/>
      <c r="AS182" s="136"/>
      <c r="AT182" s="136"/>
      <c r="AU182" s="136">
        <v>100</v>
      </c>
      <c r="AV182" s="136"/>
      <c r="AW182" s="136"/>
      <c r="AX182" s="136"/>
      <c r="AY182" s="136"/>
      <c r="AZ182" s="136">
        <v>0</v>
      </c>
      <c r="BA182" s="136"/>
      <c r="BB182" s="136"/>
      <c r="BC182" s="136"/>
      <c r="BD182" s="136"/>
      <c r="BE182" s="136">
        <v>100</v>
      </c>
      <c r="BF182" s="136"/>
      <c r="BG182" s="136"/>
      <c r="BH182" s="136"/>
      <c r="BI182" s="136"/>
      <c r="BJ182" s="136">
        <v>100</v>
      </c>
      <c r="BK182" s="136"/>
      <c r="BL182" s="136"/>
      <c r="BM182" s="136"/>
      <c r="BN182" s="136"/>
      <c r="BO182" s="136">
        <v>0</v>
      </c>
      <c r="BP182" s="136"/>
      <c r="BQ182" s="136"/>
      <c r="BR182" s="136"/>
      <c r="BS182" s="136"/>
      <c r="BT182" s="136">
        <v>100</v>
      </c>
      <c r="BU182" s="136"/>
      <c r="BV182" s="136"/>
      <c r="BW182" s="136"/>
      <c r="BX182" s="136"/>
    </row>
    <row r="183" spans="1:76" s="30" customFormat="1" ht="30" customHeight="1">
      <c r="A183" s="106">
        <v>3</v>
      </c>
      <c r="B183" s="107"/>
      <c r="C183" s="107"/>
      <c r="D183" s="158" t="s">
        <v>726</v>
      </c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5"/>
      <c r="Q183" s="50" t="s">
        <v>346</v>
      </c>
      <c r="R183" s="50"/>
      <c r="S183" s="50"/>
      <c r="T183" s="50"/>
      <c r="U183" s="50"/>
      <c r="V183" s="158" t="s">
        <v>340</v>
      </c>
      <c r="W183" s="74"/>
      <c r="X183" s="74"/>
      <c r="Y183" s="74"/>
      <c r="Z183" s="74"/>
      <c r="AA183" s="74"/>
      <c r="AB183" s="74"/>
      <c r="AC183" s="74"/>
      <c r="AD183" s="74"/>
      <c r="AE183" s="75"/>
      <c r="AF183" s="136">
        <v>87</v>
      </c>
      <c r="AG183" s="136"/>
      <c r="AH183" s="136"/>
      <c r="AI183" s="136"/>
      <c r="AJ183" s="136"/>
      <c r="AK183" s="136">
        <v>0</v>
      </c>
      <c r="AL183" s="136"/>
      <c r="AM183" s="136"/>
      <c r="AN183" s="136"/>
      <c r="AO183" s="136"/>
      <c r="AP183" s="136">
        <v>87</v>
      </c>
      <c r="AQ183" s="136"/>
      <c r="AR183" s="136"/>
      <c r="AS183" s="136"/>
      <c r="AT183" s="136"/>
      <c r="AU183" s="136">
        <v>0</v>
      </c>
      <c r="AV183" s="136"/>
      <c r="AW183" s="136"/>
      <c r="AX183" s="136"/>
      <c r="AY183" s="136"/>
      <c r="AZ183" s="136">
        <v>0</v>
      </c>
      <c r="BA183" s="136"/>
      <c r="BB183" s="136"/>
      <c r="BC183" s="136"/>
      <c r="BD183" s="136"/>
      <c r="BE183" s="136">
        <v>0</v>
      </c>
      <c r="BF183" s="136"/>
      <c r="BG183" s="136"/>
      <c r="BH183" s="136"/>
      <c r="BI183" s="136"/>
      <c r="BJ183" s="136">
        <v>0</v>
      </c>
      <c r="BK183" s="136"/>
      <c r="BL183" s="136"/>
      <c r="BM183" s="136"/>
      <c r="BN183" s="136"/>
      <c r="BO183" s="136">
        <v>0</v>
      </c>
      <c r="BP183" s="136"/>
      <c r="BQ183" s="136"/>
      <c r="BR183" s="136"/>
      <c r="BS183" s="136"/>
      <c r="BT183" s="136">
        <v>0</v>
      </c>
      <c r="BU183" s="136"/>
      <c r="BV183" s="136"/>
      <c r="BW183" s="136"/>
      <c r="BX183" s="136"/>
    </row>
    <row r="184" spans="1:76" s="30" customFormat="1" ht="30" customHeight="1">
      <c r="A184" s="106">
        <v>4</v>
      </c>
      <c r="B184" s="107"/>
      <c r="C184" s="107"/>
      <c r="D184" s="158" t="s">
        <v>727</v>
      </c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5"/>
      <c r="Q184" s="50" t="s">
        <v>346</v>
      </c>
      <c r="R184" s="50"/>
      <c r="S184" s="50"/>
      <c r="T184" s="50"/>
      <c r="U184" s="50"/>
      <c r="V184" s="158" t="s">
        <v>340</v>
      </c>
      <c r="W184" s="74"/>
      <c r="X184" s="74"/>
      <c r="Y184" s="74"/>
      <c r="Z184" s="74"/>
      <c r="AA184" s="74"/>
      <c r="AB184" s="74"/>
      <c r="AC184" s="74"/>
      <c r="AD184" s="74"/>
      <c r="AE184" s="75"/>
      <c r="AF184" s="136">
        <v>100</v>
      </c>
      <c r="AG184" s="136"/>
      <c r="AH184" s="136"/>
      <c r="AI184" s="136"/>
      <c r="AJ184" s="136"/>
      <c r="AK184" s="136">
        <v>0</v>
      </c>
      <c r="AL184" s="136"/>
      <c r="AM184" s="136"/>
      <c r="AN184" s="136"/>
      <c r="AO184" s="136"/>
      <c r="AP184" s="136">
        <v>100</v>
      </c>
      <c r="AQ184" s="136"/>
      <c r="AR184" s="136"/>
      <c r="AS184" s="136"/>
      <c r="AT184" s="136"/>
      <c r="AU184" s="136">
        <v>100</v>
      </c>
      <c r="AV184" s="136"/>
      <c r="AW184" s="136"/>
      <c r="AX184" s="136"/>
      <c r="AY184" s="136"/>
      <c r="AZ184" s="136">
        <v>0</v>
      </c>
      <c r="BA184" s="136"/>
      <c r="BB184" s="136"/>
      <c r="BC184" s="136"/>
      <c r="BD184" s="136"/>
      <c r="BE184" s="136">
        <v>100</v>
      </c>
      <c r="BF184" s="136"/>
      <c r="BG184" s="136"/>
      <c r="BH184" s="136"/>
      <c r="BI184" s="136"/>
      <c r="BJ184" s="136">
        <v>0</v>
      </c>
      <c r="BK184" s="136"/>
      <c r="BL184" s="136"/>
      <c r="BM184" s="136"/>
      <c r="BN184" s="136"/>
      <c r="BO184" s="136">
        <v>0</v>
      </c>
      <c r="BP184" s="136"/>
      <c r="BQ184" s="136"/>
      <c r="BR184" s="136"/>
      <c r="BS184" s="136"/>
      <c r="BT184" s="136">
        <v>0</v>
      </c>
      <c r="BU184" s="136"/>
      <c r="BV184" s="136"/>
      <c r="BW184" s="136"/>
      <c r="BX184" s="136"/>
    </row>
    <row r="185" spans="1:76" s="30" customFormat="1" ht="30" customHeight="1">
      <c r="A185" s="106">
        <v>5</v>
      </c>
      <c r="B185" s="107"/>
      <c r="C185" s="107"/>
      <c r="D185" s="158" t="s">
        <v>728</v>
      </c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5"/>
      <c r="Q185" s="50" t="s">
        <v>346</v>
      </c>
      <c r="R185" s="50"/>
      <c r="S185" s="50"/>
      <c r="T185" s="50"/>
      <c r="U185" s="50"/>
      <c r="V185" s="158" t="s">
        <v>340</v>
      </c>
      <c r="W185" s="74"/>
      <c r="X185" s="74"/>
      <c r="Y185" s="74"/>
      <c r="Z185" s="74"/>
      <c r="AA185" s="74"/>
      <c r="AB185" s="74"/>
      <c r="AC185" s="74"/>
      <c r="AD185" s="74"/>
      <c r="AE185" s="75"/>
      <c r="AF185" s="136">
        <v>100</v>
      </c>
      <c r="AG185" s="136"/>
      <c r="AH185" s="136"/>
      <c r="AI185" s="136"/>
      <c r="AJ185" s="136"/>
      <c r="AK185" s="136">
        <v>0</v>
      </c>
      <c r="AL185" s="136"/>
      <c r="AM185" s="136"/>
      <c r="AN185" s="136"/>
      <c r="AO185" s="136"/>
      <c r="AP185" s="136">
        <v>100</v>
      </c>
      <c r="AQ185" s="136"/>
      <c r="AR185" s="136"/>
      <c r="AS185" s="136"/>
      <c r="AT185" s="136"/>
      <c r="AU185" s="136">
        <v>100</v>
      </c>
      <c r="AV185" s="136"/>
      <c r="AW185" s="136"/>
      <c r="AX185" s="136"/>
      <c r="AY185" s="136"/>
      <c r="AZ185" s="136">
        <v>0</v>
      </c>
      <c r="BA185" s="136"/>
      <c r="BB185" s="136"/>
      <c r="BC185" s="136"/>
      <c r="BD185" s="136"/>
      <c r="BE185" s="136">
        <v>100</v>
      </c>
      <c r="BF185" s="136"/>
      <c r="BG185" s="136"/>
      <c r="BH185" s="136"/>
      <c r="BI185" s="136"/>
      <c r="BJ185" s="136">
        <v>0</v>
      </c>
      <c r="BK185" s="136"/>
      <c r="BL185" s="136"/>
      <c r="BM185" s="136"/>
      <c r="BN185" s="136"/>
      <c r="BO185" s="136">
        <v>0</v>
      </c>
      <c r="BP185" s="136"/>
      <c r="BQ185" s="136"/>
      <c r="BR185" s="136"/>
      <c r="BS185" s="136"/>
      <c r="BT185" s="136">
        <v>0</v>
      </c>
      <c r="BU185" s="136"/>
      <c r="BV185" s="136"/>
      <c r="BW185" s="136"/>
      <c r="BX185" s="136"/>
    </row>
    <row r="186" spans="1:76" s="30" customFormat="1" ht="60" customHeight="1">
      <c r="A186" s="106">
        <v>6</v>
      </c>
      <c r="B186" s="107"/>
      <c r="C186" s="107"/>
      <c r="D186" s="158" t="s">
        <v>729</v>
      </c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5"/>
      <c r="Q186" s="50" t="s">
        <v>346</v>
      </c>
      <c r="R186" s="50"/>
      <c r="S186" s="50"/>
      <c r="T186" s="50"/>
      <c r="U186" s="50"/>
      <c r="V186" s="158" t="s">
        <v>340</v>
      </c>
      <c r="W186" s="74"/>
      <c r="X186" s="74"/>
      <c r="Y186" s="74"/>
      <c r="Z186" s="74"/>
      <c r="AA186" s="74"/>
      <c r="AB186" s="74"/>
      <c r="AC186" s="74"/>
      <c r="AD186" s="74"/>
      <c r="AE186" s="75"/>
      <c r="AF186" s="136">
        <v>0</v>
      </c>
      <c r="AG186" s="136"/>
      <c r="AH186" s="136"/>
      <c r="AI186" s="136"/>
      <c r="AJ186" s="136"/>
      <c r="AK186" s="136">
        <v>100</v>
      </c>
      <c r="AL186" s="136"/>
      <c r="AM186" s="136"/>
      <c r="AN186" s="136"/>
      <c r="AO186" s="136"/>
      <c r="AP186" s="136">
        <v>100</v>
      </c>
      <c r="AQ186" s="136"/>
      <c r="AR186" s="136"/>
      <c r="AS186" s="136"/>
      <c r="AT186" s="136"/>
      <c r="AU186" s="136">
        <v>0</v>
      </c>
      <c r="AV186" s="136"/>
      <c r="AW186" s="136"/>
      <c r="AX186" s="136"/>
      <c r="AY186" s="136"/>
      <c r="AZ186" s="136">
        <v>100</v>
      </c>
      <c r="BA186" s="136"/>
      <c r="BB186" s="136"/>
      <c r="BC186" s="136"/>
      <c r="BD186" s="136"/>
      <c r="BE186" s="136">
        <v>100</v>
      </c>
      <c r="BF186" s="136"/>
      <c r="BG186" s="136"/>
      <c r="BH186" s="136"/>
      <c r="BI186" s="136"/>
      <c r="BJ186" s="136">
        <v>0</v>
      </c>
      <c r="BK186" s="136"/>
      <c r="BL186" s="136"/>
      <c r="BM186" s="136"/>
      <c r="BN186" s="136"/>
      <c r="BO186" s="136">
        <v>100</v>
      </c>
      <c r="BP186" s="136"/>
      <c r="BQ186" s="136"/>
      <c r="BR186" s="136"/>
      <c r="BS186" s="136"/>
      <c r="BT186" s="136">
        <v>100</v>
      </c>
      <c r="BU186" s="136"/>
      <c r="BV186" s="136"/>
      <c r="BW186" s="136"/>
      <c r="BX186" s="136"/>
    </row>
    <row r="187" spans="1:76" s="30" customFormat="1" ht="45" customHeight="1">
      <c r="A187" s="106">
        <v>7</v>
      </c>
      <c r="B187" s="107"/>
      <c r="C187" s="107"/>
      <c r="D187" s="158" t="s">
        <v>730</v>
      </c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5"/>
      <c r="Q187" s="50" t="s">
        <v>346</v>
      </c>
      <c r="R187" s="50"/>
      <c r="S187" s="50"/>
      <c r="T187" s="50"/>
      <c r="U187" s="50"/>
      <c r="V187" s="158" t="s">
        <v>340</v>
      </c>
      <c r="W187" s="74"/>
      <c r="X187" s="74"/>
      <c r="Y187" s="74"/>
      <c r="Z187" s="74"/>
      <c r="AA187" s="74"/>
      <c r="AB187" s="74"/>
      <c r="AC187" s="74"/>
      <c r="AD187" s="74"/>
      <c r="AE187" s="75"/>
      <c r="AF187" s="136">
        <v>87</v>
      </c>
      <c r="AG187" s="136"/>
      <c r="AH187" s="136"/>
      <c r="AI187" s="136"/>
      <c r="AJ187" s="136"/>
      <c r="AK187" s="136">
        <v>0</v>
      </c>
      <c r="AL187" s="136"/>
      <c r="AM187" s="136"/>
      <c r="AN187" s="136"/>
      <c r="AO187" s="136"/>
      <c r="AP187" s="136">
        <v>87</v>
      </c>
      <c r="AQ187" s="136"/>
      <c r="AR187" s="136"/>
      <c r="AS187" s="136"/>
      <c r="AT187" s="136"/>
      <c r="AU187" s="136">
        <v>100</v>
      </c>
      <c r="AV187" s="136"/>
      <c r="AW187" s="136"/>
      <c r="AX187" s="136"/>
      <c r="AY187" s="136"/>
      <c r="AZ187" s="136">
        <v>0</v>
      </c>
      <c r="BA187" s="136"/>
      <c r="BB187" s="136"/>
      <c r="BC187" s="136"/>
      <c r="BD187" s="136"/>
      <c r="BE187" s="136">
        <v>100</v>
      </c>
      <c r="BF187" s="136"/>
      <c r="BG187" s="136"/>
      <c r="BH187" s="136"/>
      <c r="BI187" s="136"/>
      <c r="BJ187" s="136">
        <v>100</v>
      </c>
      <c r="BK187" s="136"/>
      <c r="BL187" s="136"/>
      <c r="BM187" s="136"/>
      <c r="BN187" s="136"/>
      <c r="BO187" s="136">
        <v>0</v>
      </c>
      <c r="BP187" s="136"/>
      <c r="BQ187" s="136"/>
      <c r="BR187" s="136"/>
      <c r="BS187" s="136"/>
      <c r="BT187" s="136">
        <v>100</v>
      </c>
      <c r="BU187" s="136"/>
      <c r="BV187" s="136"/>
      <c r="BW187" s="136"/>
      <c r="BX187" s="136"/>
    </row>
    <row r="188" spans="1:76" s="30" customFormat="1" ht="30" customHeight="1">
      <c r="A188" s="106">
        <v>8</v>
      </c>
      <c r="B188" s="107"/>
      <c r="C188" s="107"/>
      <c r="D188" s="158" t="s">
        <v>441</v>
      </c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5"/>
      <c r="Q188" s="50" t="s">
        <v>346</v>
      </c>
      <c r="R188" s="50"/>
      <c r="S188" s="50"/>
      <c r="T188" s="50"/>
      <c r="U188" s="50"/>
      <c r="V188" s="158" t="s">
        <v>340</v>
      </c>
      <c r="W188" s="74"/>
      <c r="X188" s="74"/>
      <c r="Y188" s="74"/>
      <c r="Z188" s="74"/>
      <c r="AA188" s="74"/>
      <c r="AB188" s="74"/>
      <c r="AC188" s="74"/>
      <c r="AD188" s="74"/>
      <c r="AE188" s="75"/>
      <c r="AF188" s="136">
        <v>0</v>
      </c>
      <c r="AG188" s="136"/>
      <c r="AH188" s="136"/>
      <c r="AI188" s="136"/>
      <c r="AJ188" s="136"/>
      <c r="AK188" s="136">
        <v>0</v>
      </c>
      <c r="AL188" s="136"/>
      <c r="AM188" s="136"/>
      <c r="AN188" s="136"/>
      <c r="AO188" s="136"/>
      <c r="AP188" s="136">
        <v>0</v>
      </c>
      <c r="AQ188" s="136"/>
      <c r="AR188" s="136"/>
      <c r="AS188" s="136"/>
      <c r="AT188" s="136"/>
      <c r="AU188" s="136">
        <v>0</v>
      </c>
      <c r="AV188" s="136"/>
      <c r="AW188" s="136"/>
      <c r="AX188" s="136"/>
      <c r="AY188" s="136"/>
      <c r="AZ188" s="136">
        <v>100</v>
      </c>
      <c r="BA188" s="136"/>
      <c r="BB188" s="136"/>
      <c r="BC188" s="136"/>
      <c r="BD188" s="136"/>
      <c r="BE188" s="136">
        <v>100</v>
      </c>
      <c r="BF188" s="136"/>
      <c r="BG188" s="136"/>
      <c r="BH188" s="136"/>
      <c r="BI188" s="136"/>
      <c r="BJ188" s="136">
        <v>0</v>
      </c>
      <c r="BK188" s="136"/>
      <c r="BL188" s="136"/>
      <c r="BM188" s="136"/>
      <c r="BN188" s="136"/>
      <c r="BO188" s="136">
        <v>0</v>
      </c>
      <c r="BP188" s="136"/>
      <c r="BQ188" s="136"/>
      <c r="BR188" s="136"/>
      <c r="BS188" s="136"/>
      <c r="BT188" s="136">
        <v>0</v>
      </c>
      <c r="BU188" s="136"/>
      <c r="BV188" s="136"/>
      <c r="BW188" s="136"/>
      <c r="BX188" s="136"/>
    </row>
    <row r="189" spans="1:76" s="30" customFormat="1" ht="45" customHeight="1">
      <c r="A189" s="106">
        <v>9</v>
      </c>
      <c r="B189" s="107"/>
      <c r="C189" s="107"/>
      <c r="D189" s="158" t="s">
        <v>731</v>
      </c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5"/>
      <c r="Q189" s="50" t="s">
        <v>346</v>
      </c>
      <c r="R189" s="50"/>
      <c r="S189" s="50"/>
      <c r="T189" s="50"/>
      <c r="U189" s="50"/>
      <c r="V189" s="158" t="s">
        <v>340</v>
      </c>
      <c r="W189" s="74"/>
      <c r="X189" s="74"/>
      <c r="Y189" s="74"/>
      <c r="Z189" s="74"/>
      <c r="AA189" s="74"/>
      <c r="AB189" s="74"/>
      <c r="AC189" s="74"/>
      <c r="AD189" s="74"/>
      <c r="AE189" s="75"/>
      <c r="AF189" s="136">
        <v>0</v>
      </c>
      <c r="AG189" s="136"/>
      <c r="AH189" s="136"/>
      <c r="AI189" s="136"/>
      <c r="AJ189" s="136"/>
      <c r="AK189" s="136">
        <v>0</v>
      </c>
      <c r="AL189" s="136"/>
      <c r="AM189" s="136"/>
      <c r="AN189" s="136"/>
      <c r="AO189" s="136"/>
      <c r="AP189" s="136">
        <v>0</v>
      </c>
      <c r="AQ189" s="136"/>
      <c r="AR189" s="136"/>
      <c r="AS189" s="136"/>
      <c r="AT189" s="136"/>
      <c r="AU189" s="136">
        <v>100</v>
      </c>
      <c r="AV189" s="136"/>
      <c r="AW189" s="136"/>
      <c r="AX189" s="136"/>
      <c r="AY189" s="136"/>
      <c r="AZ189" s="136">
        <v>0</v>
      </c>
      <c r="BA189" s="136"/>
      <c r="BB189" s="136"/>
      <c r="BC189" s="136"/>
      <c r="BD189" s="136"/>
      <c r="BE189" s="136">
        <v>100</v>
      </c>
      <c r="BF189" s="136"/>
      <c r="BG189" s="136"/>
      <c r="BH189" s="136"/>
      <c r="BI189" s="136"/>
      <c r="BJ189" s="136">
        <v>0</v>
      </c>
      <c r="BK189" s="136"/>
      <c r="BL189" s="136"/>
      <c r="BM189" s="136"/>
      <c r="BN189" s="136"/>
      <c r="BO189" s="136">
        <v>0</v>
      </c>
      <c r="BP189" s="136"/>
      <c r="BQ189" s="136"/>
      <c r="BR189" s="136"/>
      <c r="BS189" s="136"/>
      <c r="BT189" s="136">
        <v>0</v>
      </c>
      <c r="BU189" s="136"/>
      <c r="BV189" s="136"/>
      <c r="BW189" s="136"/>
      <c r="BX189" s="136"/>
    </row>
    <row r="190" spans="1:76" s="30" customFormat="1" ht="30" customHeight="1">
      <c r="A190" s="106">
        <v>10</v>
      </c>
      <c r="B190" s="107"/>
      <c r="C190" s="107"/>
      <c r="D190" s="158" t="s">
        <v>732</v>
      </c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5"/>
      <c r="Q190" s="50" t="s">
        <v>346</v>
      </c>
      <c r="R190" s="50"/>
      <c r="S190" s="50"/>
      <c r="T190" s="50"/>
      <c r="U190" s="50"/>
      <c r="V190" s="158" t="s">
        <v>340</v>
      </c>
      <c r="W190" s="74"/>
      <c r="X190" s="74"/>
      <c r="Y190" s="74"/>
      <c r="Z190" s="74"/>
      <c r="AA190" s="74"/>
      <c r="AB190" s="74"/>
      <c r="AC190" s="74"/>
      <c r="AD190" s="74"/>
      <c r="AE190" s="75"/>
      <c r="AF190" s="136">
        <v>0</v>
      </c>
      <c r="AG190" s="136"/>
      <c r="AH190" s="136"/>
      <c r="AI190" s="136"/>
      <c r="AJ190" s="136"/>
      <c r="AK190" s="136">
        <v>0</v>
      </c>
      <c r="AL190" s="136"/>
      <c r="AM190" s="136"/>
      <c r="AN190" s="136"/>
      <c r="AO190" s="136"/>
      <c r="AP190" s="136">
        <v>0</v>
      </c>
      <c r="AQ190" s="136"/>
      <c r="AR190" s="136"/>
      <c r="AS190" s="136"/>
      <c r="AT190" s="136"/>
      <c r="AU190" s="136">
        <v>0</v>
      </c>
      <c r="AV190" s="136"/>
      <c r="AW190" s="136"/>
      <c r="AX190" s="136"/>
      <c r="AY190" s="136"/>
      <c r="AZ190" s="136">
        <v>0</v>
      </c>
      <c r="BA190" s="136"/>
      <c r="BB190" s="136"/>
      <c r="BC190" s="136"/>
      <c r="BD190" s="136"/>
      <c r="BE190" s="136">
        <v>0</v>
      </c>
      <c r="BF190" s="136"/>
      <c r="BG190" s="136"/>
      <c r="BH190" s="136"/>
      <c r="BI190" s="136"/>
      <c r="BJ190" s="136">
        <v>0</v>
      </c>
      <c r="BK190" s="136"/>
      <c r="BL190" s="136"/>
      <c r="BM190" s="136"/>
      <c r="BN190" s="136"/>
      <c r="BO190" s="136">
        <v>0</v>
      </c>
      <c r="BP190" s="136"/>
      <c r="BQ190" s="136"/>
      <c r="BR190" s="136"/>
      <c r="BS190" s="136"/>
      <c r="BT190" s="136">
        <v>0</v>
      </c>
      <c r="BU190" s="136"/>
      <c r="BV190" s="136"/>
      <c r="BW190" s="136"/>
      <c r="BX190" s="136"/>
    </row>
    <row r="191" spans="1:76" s="30" customFormat="1" ht="30" customHeight="1">
      <c r="A191" s="106">
        <v>11</v>
      </c>
      <c r="B191" s="107"/>
      <c r="C191" s="107"/>
      <c r="D191" s="158" t="s">
        <v>733</v>
      </c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5"/>
      <c r="Q191" s="50" t="s">
        <v>346</v>
      </c>
      <c r="R191" s="50"/>
      <c r="S191" s="50"/>
      <c r="T191" s="50"/>
      <c r="U191" s="50"/>
      <c r="V191" s="158" t="s">
        <v>340</v>
      </c>
      <c r="W191" s="74"/>
      <c r="X191" s="74"/>
      <c r="Y191" s="74"/>
      <c r="Z191" s="74"/>
      <c r="AA191" s="74"/>
      <c r="AB191" s="74"/>
      <c r="AC191" s="74"/>
      <c r="AD191" s="74"/>
      <c r="AE191" s="75"/>
      <c r="AF191" s="136">
        <v>0</v>
      </c>
      <c r="AG191" s="136"/>
      <c r="AH191" s="136"/>
      <c r="AI191" s="136"/>
      <c r="AJ191" s="136"/>
      <c r="AK191" s="136">
        <v>0</v>
      </c>
      <c r="AL191" s="136"/>
      <c r="AM191" s="136"/>
      <c r="AN191" s="136"/>
      <c r="AO191" s="136"/>
      <c r="AP191" s="136">
        <v>0</v>
      </c>
      <c r="AQ191" s="136"/>
      <c r="AR191" s="136"/>
      <c r="AS191" s="136"/>
      <c r="AT191" s="136"/>
      <c r="AU191" s="136">
        <v>0</v>
      </c>
      <c r="AV191" s="136"/>
      <c r="AW191" s="136"/>
      <c r="AX191" s="136"/>
      <c r="AY191" s="136"/>
      <c r="AZ191" s="136">
        <v>0</v>
      </c>
      <c r="BA191" s="136"/>
      <c r="BB191" s="136"/>
      <c r="BC191" s="136"/>
      <c r="BD191" s="136"/>
      <c r="BE191" s="136">
        <v>0</v>
      </c>
      <c r="BF191" s="136"/>
      <c r="BG191" s="136"/>
      <c r="BH191" s="136"/>
      <c r="BI191" s="136"/>
      <c r="BJ191" s="136">
        <v>100</v>
      </c>
      <c r="BK191" s="136"/>
      <c r="BL191" s="136"/>
      <c r="BM191" s="136"/>
      <c r="BN191" s="136"/>
      <c r="BO191" s="136">
        <v>0</v>
      </c>
      <c r="BP191" s="136"/>
      <c r="BQ191" s="136"/>
      <c r="BR191" s="136"/>
      <c r="BS191" s="136"/>
      <c r="BT191" s="136">
        <v>100</v>
      </c>
      <c r="BU191" s="136"/>
      <c r="BV191" s="136"/>
      <c r="BW191" s="136"/>
      <c r="BX191" s="136"/>
    </row>
    <row r="193" spans="1:79" ht="14.25" customHeight="1">
      <c r="A193" s="82" t="s">
        <v>390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23.1" customHeight="1">
      <c r="A194" s="84" t="s">
        <v>7</v>
      </c>
      <c r="B194" s="85"/>
      <c r="C194" s="85"/>
      <c r="D194" s="50" t="s">
        <v>10</v>
      </c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 t="s">
        <v>9</v>
      </c>
      <c r="R194" s="50"/>
      <c r="S194" s="50"/>
      <c r="T194" s="50"/>
      <c r="U194" s="50"/>
      <c r="V194" s="50" t="s">
        <v>8</v>
      </c>
      <c r="W194" s="50"/>
      <c r="X194" s="50"/>
      <c r="Y194" s="50"/>
      <c r="Z194" s="50"/>
      <c r="AA194" s="50"/>
      <c r="AB194" s="50"/>
      <c r="AC194" s="50"/>
      <c r="AD194" s="50"/>
      <c r="AE194" s="50"/>
      <c r="AF194" s="31" t="s">
        <v>302</v>
      </c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3"/>
      <c r="AU194" s="31" t="s">
        <v>304</v>
      </c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3"/>
    </row>
    <row r="195" spans="1:79" ht="28.5" customHeight="1">
      <c r="A195" s="87"/>
      <c r="B195" s="88"/>
      <c r="C195" s="8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 t="s">
        <v>5</v>
      </c>
      <c r="AG195" s="50"/>
      <c r="AH195" s="50"/>
      <c r="AI195" s="50"/>
      <c r="AJ195" s="50"/>
      <c r="AK195" s="50" t="s">
        <v>4</v>
      </c>
      <c r="AL195" s="50"/>
      <c r="AM195" s="50"/>
      <c r="AN195" s="50"/>
      <c r="AO195" s="50"/>
      <c r="AP195" s="50" t="s">
        <v>137</v>
      </c>
      <c r="AQ195" s="50"/>
      <c r="AR195" s="50"/>
      <c r="AS195" s="50"/>
      <c r="AT195" s="50"/>
      <c r="AU195" s="50" t="s">
        <v>5</v>
      </c>
      <c r="AV195" s="50"/>
      <c r="AW195" s="50"/>
      <c r="AX195" s="50"/>
      <c r="AY195" s="50"/>
      <c r="AZ195" s="50" t="s">
        <v>4</v>
      </c>
      <c r="BA195" s="50"/>
      <c r="BB195" s="50"/>
      <c r="BC195" s="50"/>
      <c r="BD195" s="50"/>
      <c r="BE195" s="50" t="s">
        <v>102</v>
      </c>
      <c r="BF195" s="50"/>
      <c r="BG195" s="50"/>
      <c r="BH195" s="50"/>
      <c r="BI195" s="50"/>
    </row>
    <row r="196" spans="1:79" ht="15" customHeight="1">
      <c r="A196" s="31">
        <v>1</v>
      </c>
      <c r="B196" s="32"/>
      <c r="C196" s="32"/>
      <c r="D196" s="50">
        <v>2</v>
      </c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>
        <v>3</v>
      </c>
      <c r="R196" s="50"/>
      <c r="S196" s="50"/>
      <c r="T196" s="50"/>
      <c r="U196" s="50"/>
      <c r="V196" s="50">
        <v>4</v>
      </c>
      <c r="W196" s="50"/>
      <c r="X196" s="50"/>
      <c r="Y196" s="50"/>
      <c r="Z196" s="50"/>
      <c r="AA196" s="50"/>
      <c r="AB196" s="50"/>
      <c r="AC196" s="50"/>
      <c r="AD196" s="50"/>
      <c r="AE196" s="50"/>
      <c r="AF196" s="50">
        <v>5</v>
      </c>
      <c r="AG196" s="50"/>
      <c r="AH196" s="50"/>
      <c r="AI196" s="50"/>
      <c r="AJ196" s="50"/>
      <c r="AK196" s="50">
        <v>6</v>
      </c>
      <c r="AL196" s="50"/>
      <c r="AM196" s="50"/>
      <c r="AN196" s="50"/>
      <c r="AO196" s="50"/>
      <c r="AP196" s="50">
        <v>7</v>
      </c>
      <c r="AQ196" s="50"/>
      <c r="AR196" s="50"/>
      <c r="AS196" s="50"/>
      <c r="AT196" s="50"/>
      <c r="AU196" s="50">
        <v>8</v>
      </c>
      <c r="AV196" s="50"/>
      <c r="AW196" s="50"/>
      <c r="AX196" s="50"/>
      <c r="AY196" s="50"/>
      <c r="AZ196" s="50">
        <v>9</v>
      </c>
      <c r="BA196" s="50"/>
      <c r="BB196" s="50"/>
      <c r="BC196" s="50"/>
      <c r="BD196" s="50"/>
      <c r="BE196" s="50">
        <v>10</v>
      </c>
      <c r="BF196" s="50"/>
      <c r="BG196" s="50"/>
      <c r="BH196" s="50"/>
      <c r="BI196" s="50"/>
    </row>
    <row r="197" spans="1:79" ht="15.75" hidden="1" customHeight="1">
      <c r="A197" s="34" t="s">
        <v>168</v>
      </c>
      <c r="B197" s="35"/>
      <c r="C197" s="35"/>
      <c r="D197" s="50" t="s">
        <v>69</v>
      </c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 t="s">
        <v>82</v>
      </c>
      <c r="R197" s="50"/>
      <c r="S197" s="50"/>
      <c r="T197" s="50"/>
      <c r="U197" s="50"/>
      <c r="V197" s="50" t="s">
        <v>83</v>
      </c>
      <c r="W197" s="50"/>
      <c r="X197" s="50"/>
      <c r="Y197" s="50"/>
      <c r="Z197" s="50"/>
      <c r="AA197" s="50"/>
      <c r="AB197" s="50"/>
      <c r="AC197" s="50"/>
      <c r="AD197" s="50"/>
      <c r="AE197" s="50"/>
      <c r="AF197" s="52" t="s">
        <v>119</v>
      </c>
      <c r="AG197" s="52"/>
      <c r="AH197" s="52"/>
      <c r="AI197" s="52"/>
      <c r="AJ197" s="52"/>
      <c r="AK197" s="51" t="s">
        <v>120</v>
      </c>
      <c r="AL197" s="51"/>
      <c r="AM197" s="51"/>
      <c r="AN197" s="51"/>
      <c r="AO197" s="51"/>
      <c r="AP197" s="117" t="s">
        <v>327</v>
      </c>
      <c r="AQ197" s="117"/>
      <c r="AR197" s="117"/>
      <c r="AS197" s="117"/>
      <c r="AT197" s="117"/>
      <c r="AU197" s="52" t="s">
        <v>121</v>
      </c>
      <c r="AV197" s="52"/>
      <c r="AW197" s="52"/>
      <c r="AX197" s="52"/>
      <c r="AY197" s="52"/>
      <c r="AZ197" s="51" t="s">
        <v>122</v>
      </c>
      <c r="BA197" s="51"/>
      <c r="BB197" s="51"/>
      <c r="BC197" s="51"/>
      <c r="BD197" s="51"/>
      <c r="BE197" s="117" t="s">
        <v>327</v>
      </c>
      <c r="BF197" s="117"/>
      <c r="BG197" s="117"/>
      <c r="BH197" s="117"/>
      <c r="BI197" s="117"/>
      <c r="CA197" t="s">
        <v>46</v>
      </c>
    </row>
    <row r="198" spans="1:79" s="7" customFormat="1" ht="14.25">
      <c r="A198" s="121">
        <v>0</v>
      </c>
      <c r="B198" s="122"/>
      <c r="C198" s="122"/>
      <c r="D198" s="135" t="s">
        <v>326</v>
      </c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CA198" s="7" t="s">
        <v>47</v>
      </c>
    </row>
    <row r="199" spans="1:79" s="30" customFormat="1" ht="28.5" customHeight="1">
      <c r="A199" s="106">
        <v>1</v>
      </c>
      <c r="B199" s="107"/>
      <c r="C199" s="107"/>
      <c r="D199" s="158" t="s">
        <v>679</v>
      </c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60"/>
      <c r="Q199" s="50" t="s">
        <v>202</v>
      </c>
      <c r="R199" s="50"/>
      <c r="S199" s="50"/>
      <c r="T199" s="50"/>
      <c r="U199" s="50"/>
      <c r="V199" s="50" t="s">
        <v>530</v>
      </c>
      <c r="W199" s="50"/>
      <c r="X199" s="50"/>
      <c r="Y199" s="50"/>
      <c r="Z199" s="50"/>
      <c r="AA199" s="50"/>
      <c r="AB199" s="50"/>
      <c r="AC199" s="50"/>
      <c r="AD199" s="50"/>
      <c r="AE199" s="50"/>
      <c r="AF199" s="136">
        <v>0</v>
      </c>
      <c r="AG199" s="136"/>
      <c r="AH199" s="136"/>
      <c r="AI199" s="136"/>
      <c r="AJ199" s="136"/>
      <c r="AK199" s="136">
        <v>0</v>
      </c>
      <c r="AL199" s="136"/>
      <c r="AM199" s="136"/>
      <c r="AN199" s="136"/>
      <c r="AO199" s="136"/>
      <c r="AP199" s="136">
        <v>0</v>
      </c>
      <c r="AQ199" s="136"/>
      <c r="AR199" s="136"/>
      <c r="AS199" s="136"/>
      <c r="AT199" s="136"/>
      <c r="AU199" s="136">
        <v>0</v>
      </c>
      <c r="AV199" s="136"/>
      <c r="AW199" s="136"/>
      <c r="AX199" s="136"/>
      <c r="AY199" s="136"/>
      <c r="AZ199" s="136">
        <v>0</v>
      </c>
      <c r="BA199" s="136"/>
      <c r="BB199" s="136"/>
      <c r="BC199" s="136"/>
      <c r="BD199" s="136"/>
      <c r="BE199" s="136">
        <v>0</v>
      </c>
      <c r="BF199" s="136"/>
      <c r="BG199" s="136"/>
      <c r="BH199" s="136"/>
      <c r="BI199" s="136"/>
    </row>
    <row r="200" spans="1:79" s="30" customFormat="1" ht="30" customHeight="1">
      <c r="A200" s="106">
        <v>2</v>
      </c>
      <c r="B200" s="107"/>
      <c r="C200" s="107"/>
      <c r="D200" s="158" t="s">
        <v>680</v>
      </c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5"/>
      <c r="Q200" s="50" t="s">
        <v>202</v>
      </c>
      <c r="R200" s="50"/>
      <c r="S200" s="50"/>
      <c r="T200" s="50"/>
      <c r="U200" s="50"/>
      <c r="V200" s="50" t="s">
        <v>530</v>
      </c>
      <c r="W200" s="50"/>
      <c r="X200" s="50"/>
      <c r="Y200" s="50"/>
      <c r="Z200" s="50"/>
      <c r="AA200" s="50"/>
      <c r="AB200" s="50"/>
      <c r="AC200" s="50"/>
      <c r="AD200" s="50"/>
      <c r="AE200" s="50"/>
      <c r="AF200" s="136">
        <v>0</v>
      </c>
      <c r="AG200" s="136"/>
      <c r="AH200" s="136"/>
      <c r="AI200" s="136"/>
      <c r="AJ200" s="136"/>
      <c r="AK200" s="136">
        <v>0</v>
      </c>
      <c r="AL200" s="136"/>
      <c r="AM200" s="136"/>
      <c r="AN200" s="136"/>
      <c r="AO200" s="136"/>
      <c r="AP200" s="136">
        <v>0</v>
      </c>
      <c r="AQ200" s="136"/>
      <c r="AR200" s="136"/>
      <c r="AS200" s="136"/>
      <c r="AT200" s="136"/>
      <c r="AU200" s="136">
        <v>0</v>
      </c>
      <c r="AV200" s="136"/>
      <c r="AW200" s="136"/>
      <c r="AX200" s="136"/>
      <c r="AY200" s="136"/>
      <c r="AZ200" s="136">
        <v>0</v>
      </c>
      <c r="BA200" s="136"/>
      <c r="BB200" s="136"/>
      <c r="BC200" s="136"/>
      <c r="BD200" s="136"/>
      <c r="BE200" s="136">
        <v>0</v>
      </c>
      <c r="BF200" s="136"/>
      <c r="BG200" s="136"/>
      <c r="BH200" s="136"/>
      <c r="BI200" s="136"/>
    </row>
    <row r="201" spans="1:79" s="30" customFormat="1" ht="30" customHeight="1">
      <c r="A201" s="106">
        <v>3</v>
      </c>
      <c r="B201" s="107"/>
      <c r="C201" s="107"/>
      <c r="D201" s="158" t="s">
        <v>681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5"/>
      <c r="Q201" s="50" t="s">
        <v>202</v>
      </c>
      <c r="R201" s="50"/>
      <c r="S201" s="50"/>
      <c r="T201" s="50"/>
      <c r="U201" s="50"/>
      <c r="V201" s="50" t="s">
        <v>530</v>
      </c>
      <c r="W201" s="50"/>
      <c r="X201" s="50"/>
      <c r="Y201" s="50"/>
      <c r="Z201" s="50"/>
      <c r="AA201" s="50"/>
      <c r="AB201" s="50"/>
      <c r="AC201" s="50"/>
      <c r="AD201" s="50"/>
      <c r="AE201" s="50"/>
      <c r="AF201" s="136">
        <v>0</v>
      </c>
      <c r="AG201" s="136"/>
      <c r="AH201" s="136"/>
      <c r="AI201" s="136"/>
      <c r="AJ201" s="136"/>
      <c r="AK201" s="136">
        <v>0</v>
      </c>
      <c r="AL201" s="136"/>
      <c r="AM201" s="136"/>
      <c r="AN201" s="136"/>
      <c r="AO201" s="136"/>
      <c r="AP201" s="136">
        <v>0</v>
      </c>
      <c r="AQ201" s="136"/>
      <c r="AR201" s="136"/>
      <c r="AS201" s="136"/>
      <c r="AT201" s="136"/>
      <c r="AU201" s="136">
        <v>0</v>
      </c>
      <c r="AV201" s="136"/>
      <c r="AW201" s="136"/>
      <c r="AX201" s="136"/>
      <c r="AY201" s="136"/>
      <c r="AZ201" s="136">
        <v>0</v>
      </c>
      <c r="BA201" s="136"/>
      <c r="BB201" s="136"/>
      <c r="BC201" s="136"/>
      <c r="BD201" s="136"/>
      <c r="BE201" s="136">
        <v>0</v>
      </c>
      <c r="BF201" s="136"/>
      <c r="BG201" s="136"/>
      <c r="BH201" s="136"/>
      <c r="BI201" s="136"/>
    </row>
    <row r="202" spans="1:79" s="30" customFormat="1" ht="30" customHeight="1">
      <c r="A202" s="106">
        <v>4</v>
      </c>
      <c r="B202" s="107"/>
      <c r="C202" s="107"/>
      <c r="D202" s="158" t="s">
        <v>682</v>
      </c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5"/>
      <c r="Q202" s="50" t="s">
        <v>202</v>
      </c>
      <c r="R202" s="50"/>
      <c r="S202" s="50"/>
      <c r="T202" s="50"/>
      <c r="U202" s="50"/>
      <c r="V202" s="50" t="s">
        <v>530</v>
      </c>
      <c r="W202" s="50"/>
      <c r="X202" s="50"/>
      <c r="Y202" s="50"/>
      <c r="Z202" s="50"/>
      <c r="AA202" s="50"/>
      <c r="AB202" s="50"/>
      <c r="AC202" s="50"/>
      <c r="AD202" s="50"/>
      <c r="AE202" s="50"/>
      <c r="AF202" s="136">
        <v>0</v>
      </c>
      <c r="AG202" s="136"/>
      <c r="AH202" s="136"/>
      <c r="AI202" s="136"/>
      <c r="AJ202" s="136"/>
      <c r="AK202" s="136">
        <v>0</v>
      </c>
      <c r="AL202" s="136"/>
      <c r="AM202" s="136"/>
      <c r="AN202" s="136"/>
      <c r="AO202" s="136"/>
      <c r="AP202" s="136">
        <v>0</v>
      </c>
      <c r="AQ202" s="136"/>
      <c r="AR202" s="136"/>
      <c r="AS202" s="136"/>
      <c r="AT202" s="136"/>
      <c r="AU202" s="136">
        <v>0</v>
      </c>
      <c r="AV202" s="136"/>
      <c r="AW202" s="136"/>
      <c r="AX202" s="136"/>
      <c r="AY202" s="136"/>
      <c r="AZ202" s="136">
        <v>0</v>
      </c>
      <c r="BA202" s="136"/>
      <c r="BB202" s="136"/>
      <c r="BC202" s="136"/>
      <c r="BD202" s="136"/>
      <c r="BE202" s="136">
        <v>0</v>
      </c>
      <c r="BF202" s="136"/>
      <c r="BG202" s="136"/>
      <c r="BH202" s="136"/>
      <c r="BI202" s="136"/>
    </row>
    <row r="203" spans="1:79" s="30" customFormat="1" ht="30" customHeight="1">
      <c r="A203" s="106">
        <v>5</v>
      </c>
      <c r="B203" s="107"/>
      <c r="C203" s="107"/>
      <c r="D203" s="158" t="s">
        <v>683</v>
      </c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5"/>
      <c r="Q203" s="50" t="s">
        <v>202</v>
      </c>
      <c r="R203" s="50"/>
      <c r="S203" s="50"/>
      <c r="T203" s="50"/>
      <c r="U203" s="50"/>
      <c r="V203" s="50" t="s">
        <v>684</v>
      </c>
      <c r="W203" s="50"/>
      <c r="X203" s="50"/>
      <c r="Y203" s="50"/>
      <c r="Z203" s="50"/>
      <c r="AA203" s="50"/>
      <c r="AB203" s="50"/>
      <c r="AC203" s="50"/>
      <c r="AD203" s="50"/>
      <c r="AE203" s="50"/>
      <c r="AF203" s="136">
        <v>0</v>
      </c>
      <c r="AG203" s="136"/>
      <c r="AH203" s="136"/>
      <c r="AI203" s="136"/>
      <c r="AJ203" s="136"/>
      <c r="AK203" s="136">
        <v>0</v>
      </c>
      <c r="AL203" s="136"/>
      <c r="AM203" s="136"/>
      <c r="AN203" s="136"/>
      <c r="AO203" s="136"/>
      <c r="AP203" s="136">
        <v>0</v>
      </c>
      <c r="AQ203" s="136"/>
      <c r="AR203" s="136"/>
      <c r="AS203" s="136"/>
      <c r="AT203" s="136"/>
      <c r="AU203" s="136">
        <v>0</v>
      </c>
      <c r="AV203" s="136"/>
      <c r="AW203" s="136"/>
      <c r="AX203" s="136"/>
      <c r="AY203" s="136"/>
      <c r="AZ203" s="136">
        <v>0</v>
      </c>
      <c r="BA203" s="136"/>
      <c r="BB203" s="136"/>
      <c r="BC203" s="136"/>
      <c r="BD203" s="136"/>
      <c r="BE203" s="136">
        <v>0</v>
      </c>
      <c r="BF203" s="136"/>
      <c r="BG203" s="136"/>
      <c r="BH203" s="136"/>
      <c r="BI203" s="136"/>
    </row>
    <row r="204" spans="1:79" s="30" customFormat="1" ht="15" customHeight="1">
      <c r="A204" s="106">
        <v>6</v>
      </c>
      <c r="B204" s="107"/>
      <c r="C204" s="107"/>
      <c r="D204" s="158" t="s">
        <v>685</v>
      </c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5"/>
      <c r="Q204" s="50" t="s">
        <v>202</v>
      </c>
      <c r="R204" s="50"/>
      <c r="S204" s="50"/>
      <c r="T204" s="50"/>
      <c r="U204" s="50"/>
      <c r="V204" s="50" t="s">
        <v>530</v>
      </c>
      <c r="W204" s="50"/>
      <c r="X204" s="50"/>
      <c r="Y204" s="50"/>
      <c r="Z204" s="50"/>
      <c r="AA204" s="50"/>
      <c r="AB204" s="50"/>
      <c r="AC204" s="50"/>
      <c r="AD204" s="50"/>
      <c r="AE204" s="50"/>
      <c r="AF204" s="136">
        <v>0</v>
      </c>
      <c r="AG204" s="136"/>
      <c r="AH204" s="136"/>
      <c r="AI204" s="136"/>
      <c r="AJ204" s="136"/>
      <c r="AK204" s="136">
        <v>0</v>
      </c>
      <c r="AL204" s="136"/>
      <c r="AM204" s="136"/>
      <c r="AN204" s="136"/>
      <c r="AO204" s="136"/>
      <c r="AP204" s="136">
        <v>0</v>
      </c>
      <c r="AQ204" s="136"/>
      <c r="AR204" s="136"/>
      <c r="AS204" s="136"/>
      <c r="AT204" s="136"/>
      <c r="AU204" s="136">
        <v>0</v>
      </c>
      <c r="AV204" s="136"/>
      <c r="AW204" s="136"/>
      <c r="AX204" s="136"/>
      <c r="AY204" s="136"/>
      <c r="AZ204" s="136">
        <v>0</v>
      </c>
      <c r="BA204" s="136"/>
      <c r="BB204" s="136"/>
      <c r="BC204" s="136"/>
      <c r="BD204" s="136"/>
      <c r="BE204" s="136">
        <v>0</v>
      </c>
      <c r="BF204" s="136"/>
      <c r="BG204" s="136"/>
      <c r="BH204" s="136"/>
      <c r="BI204" s="136"/>
    </row>
    <row r="205" spans="1:79" s="30" customFormat="1" ht="45" customHeight="1">
      <c r="A205" s="106">
        <v>7</v>
      </c>
      <c r="B205" s="107"/>
      <c r="C205" s="107"/>
      <c r="D205" s="158" t="s">
        <v>686</v>
      </c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5"/>
      <c r="Q205" s="50" t="s">
        <v>202</v>
      </c>
      <c r="R205" s="50"/>
      <c r="S205" s="50"/>
      <c r="T205" s="50"/>
      <c r="U205" s="50"/>
      <c r="V205" s="50" t="s">
        <v>530</v>
      </c>
      <c r="W205" s="50"/>
      <c r="X205" s="50"/>
      <c r="Y205" s="50"/>
      <c r="Z205" s="50"/>
      <c r="AA205" s="50"/>
      <c r="AB205" s="50"/>
      <c r="AC205" s="50"/>
      <c r="AD205" s="50"/>
      <c r="AE205" s="50"/>
      <c r="AF205" s="136">
        <v>0</v>
      </c>
      <c r="AG205" s="136"/>
      <c r="AH205" s="136"/>
      <c r="AI205" s="136"/>
      <c r="AJ205" s="136"/>
      <c r="AK205" s="136">
        <v>0</v>
      </c>
      <c r="AL205" s="136"/>
      <c r="AM205" s="136"/>
      <c r="AN205" s="136"/>
      <c r="AO205" s="136"/>
      <c r="AP205" s="136">
        <v>0</v>
      </c>
      <c r="AQ205" s="136"/>
      <c r="AR205" s="136"/>
      <c r="AS205" s="136"/>
      <c r="AT205" s="136"/>
      <c r="AU205" s="136">
        <v>0</v>
      </c>
      <c r="AV205" s="136"/>
      <c r="AW205" s="136"/>
      <c r="AX205" s="136"/>
      <c r="AY205" s="136"/>
      <c r="AZ205" s="136">
        <v>0</v>
      </c>
      <c r="BA205" s="136"/>
      <c r="BB205" s="136"/>
      <c r="BC205" s="136"/>
      <c r="BD205" s="136"/>
      <c r="BE205" s="136">
        <v>0</v>
      </c>
      <c r="BF205" s="136"/>
      <c r="BG205" s="136"/>
      <c r="BH205" s="136"/>
      <c r="BI205" s="136"/>
    </row>
    <row r="206" spans="1:79" s="30" customFormat="1" ht="30" customHeight="1">
      <c r="A206" s="106">
        <v>8</v>
      </c>
      <c r="B206" s="107"/>
      <c r="C206" s="107"/>
      <c r="D206" s="158" t="s">
        <v>687</v>
      </c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5"/>
      <c r="Q206" s="50" t="s">
        <v>202</v>
      </c>
      <c r="R206" s="50"/>
      <c r="S206" s="50"/>
      <c r="T206" s="50"/>
      <c r="U206" s="50"/>
      <c r="V206" s="50" t="s">
        <v>411</v>
      </c>
      <c r="W206" s="50"/>
      <c r="X206" s="50"/>
      <c r="Y206" s="50"/>
      <c r="Z206" s="50"/>
      <c r="AA206" s="50"/>
      <c r="AB206" s="50"/>
      <c r="AC206" s="50"/>
      <c r="AD206" s="50"/>
      <c r="AE206" s="50"/>
      <c r="AF206" s="136">
        <v>0</v>
      </c>
      <c r="AG206" s="136"/>
      <c r="AH206" s="136"/>
      <c r="AI206" s="136"/>
      <c r="AJ206" s="136"/>
      <c r="AK206" s="136">
        <v>0</v>
      </c>
      <c r="AL206" s="136"/>
      <c r="AM206" s="136"/>
      <c r="AN206" s="136"/>
      <c r="AO206" s="136"/>
      <c r="AP206" s="136">
        <v>0</v>
      </c>
      <c r="AQ206" s="136"/>
      <c r="AR206" s="136"/>
      <c r="AS206" s="136"/>
      <c r="AT206" s="136"/>
      <c r="AU206" s="136">
        <v>0</v>
      </c>
      <c r="AV206" s="136"/>
      <c r="AW206" s="136"/>
      <c r="AX206" s="136"/>
      <c r="AY206" s="136"/>
      <c r="AZ206" s="136">
        <v>0</v>
      </c>
      <c r="BA206" s="136"/>
      <c r="BB206" s="136"/>
      <c r="BC206" s="136"/>
      <c r="BD206" s="136"/>
      <c r="BE206" s="136">
        <v>0</v>
      </c>
      <c r="BF206" s="136"/>
      <c r="BG206" s="136"/>
      <c r="BH206" s="136"/>
      <c r="BI206" s="136"/>
    </row>
    <row r="207" spans="1:79" s="30" customFormat="1" ht="30" customHeight="1">
      <c r="A207" s="106">
        <v>9</v>
      </c>
      <c r="B207" s="107"/>
      <c r="C207" s="107"/>
      <c r="D207" s="158" t="s">
        <v>688</v>
      </c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5"/>
      <c r="Q207" s="50" t="s">
        <v>202</v>
      </c>
      <c r="R207" s="50"/>
      <c r="S207" s="50"/>
      <c r="T207" s="50"/>
      <c r="U207" s="50"/>
      <c r="V207" s="50" t="s">
        <v>530</v>
      </c>
      <c r="W207" s="50"/>
      <c r="X207" s="50"/>
      <c r="Y207" s="50"/>
      <c r="Z207" s="50"/>
      <c r="AA207" s="50"/>
      <c r="AB207" s="50"/>
      <c r="AC207" s="50"/>
      <c r="AD207" s="50"/>
      <c r="AE207" s="50"/>
      <c r="AF207" s="136">
        <v>0</v>
      </c>
      <c r="AG207" s="136"/>
      <c r="AH207" s="136"/>
      <c r="AI207" s="136"/>
      <c r="AJ207" s="136"/>
      <c r="AK207" s="136">
        <v>0</v>
      </c>
      <c r="AL207" s="136"/>
      <c r="AM207" s="136"/>
      <c r="AN207" s="136"/>
      <c r="AO207" s="136"/>
      <c r="AP207" s="136">
        <v>0</v>
      </c>
      <c r="AQ207" s="136"/>
      <c r="AR207" s="136"/>
      <c r="AS207" s="136"/>
      <c r="AT207" s="136"/>
      <c r="AU207" s="136">
        <v>0</v>
      </c>
      <c r="AV207" s="136"/>
      <c r="AW207" s="136"/>
      <c r="AX207" s="136"/>
      <c r="AY207" s="136"/>
      <c r="AZ207" s="136">
        <v>0</v>
      </c>
      <c r="BA207" s="136"/>
      <c r="BB207" s="136"/>
      <c r="BC207" s="136"/>
      <c r="BD207" s="136"/>
      <c r="BE207" s="136">
        <v>0</v>
      </c>
      <c r="BF207" s="136"/>
      <c r="BG207" s="136"/>
      <c r="BH207" s="136"/>
      <c r="BI207" s="136"/>
    </row>
    <row r="208" spans="1:79" s="30" customFormat="1" ht="45" customHeight="1">
      <c r="A208" s="106">
        <v>10</v>
      </c>
      <c r="B208" s="107"/>
      <c r="C208" s="107"/>
      <c r="D208" s="158" t="s">
        <v>689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5"/>
      <c r="Q208" s="50" t="s">
        <v>202</v>
      </c>
      <c r="R208" s="50"/>
      <c r="S208" s="50"/>
      <c r="T208" s="50"/>
      <c r="U208" s="50"/>
      <c r="V208" s="50" t="s">
        <v>411</v>
      </c>
      <c r="W208" s="50"/>
      <c r="X208" s="50"/>
      <c r="Y208" s="50"/>
      <c r="Z208" s="50"/>
      <c r="AA208" s="50"/>
      <c r="AB208" s="50"/>
      <c r="AC208" s="50"/>
      <c r="AD208" s="50"/>
      <c r="AE208" s="50"/>
      <c r="AF208" s="136">
        <v>0</v>
      </c>
      <c r="AG208" s="136"/>
      <c r="AH208" s="136"/>
      <c r="AI208" s="136"/>
      <c r="AJ208" s="136"/>
      <c r="AK208" s="136">
        <v>0</v>
      </c>
      <c r="AL208" s="136"/>
      <c r="AM208" s="136"/>
      <c r="AN208" s="136"/>
      <c r="AO208" s="136"/>
      <c r="AP208" s="136">
        <v>0</v>
      </c>
      <c r="AQ208" s="136"/>
      <c r="AR208" s="136"/>
      <c r="AS208" s="136"/>
      <c r="AT208" s="136"/>
      <c r="AU208" s="136">
        <v>0</v>
      </c>
      <c r="AV208" s="136"/>
      <c r="AW208" s="136"/>
      <c r="AX208" s="136"/>
      <c r="AY208" s="136"/>
      <c r="AZ208" s="136">
        <v>0</v>
      </c>
      <c r="BA208" s="136"/>
      <c r="BB208" s="136"/>
      <c r="BC208" s="136"/>
      <c r="BD208" s="136"/>
      <c r="BE208" s="136">
        <v>0</v>
      </c>
      <c r="BF208" s="136"/>
      <c r="BG208" s="136"/>
      <c r="BH208" s="136"/>
      <c r="BI208" s="136"/>
    </row>
    <row r="209" spans="1:61" s="30" customFormat="1" ht="45" customHeight="1">
      <c r="A209" s="106">
        <v>11</v>
      </c>
      <c r="B209" s="107"/>
      <c r="C209" s="107"/>
      <c r="D209" s="158" t="s">
        <v>690</v>
      </c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5"/>
      <c r="Q209" s="50" t="s">
        <v>202</v>
      </c>
      <c r="R209" s="50"/>
      <c r="S209" s="50"/>
      <c r="T209" s="50"/>
      <c r="U209" s="50"/>
      <c r="V209" s="50" t="s">
        <v>411</v>
      </c>
      <c r="W209" s="50"/>
      <c r="X209" s="50"/>
      <c r="Y209" s="50"/>
      <c r="Z209" s="50"/>
      <c r="AA209" s="50"/>
      <c r="AB209" s="50"/>
      <c r="AC209" s="50"/>
      <c r="AD209" s="50"/>
      <c r="AE209" s="50"/>
      <c r="AF209" s="136">
        <v>0</v>
      </c>
      <c r="AG209" s="136"/>
      <c r="AH209" s="136"/>
      <c r="AI209" s="136"/>
      <c r="AJ209" s="136"/>
      <c r="AK209" s="136">
        <v>0</v>
      </c>
      <c r="AL209" s="136"/>
      <c r="AM209" s="136"/>
      <c r="AN209" s="136"/>
      <c r="AO209" s="136"/>
      <c r="AP209" s="136">
        <v>0</v>
      </c>
      <c r="AQ209" s="136"/>
      <c r="AR209" s="136"/>
      <c r="AS209" s="136"/>
      <c r="AT209" s="136"/>
      <c r="AU209" s="136">
        <v>0</v>
      </c>
      <c r="AV209" s="136"/>
      <c r="AW209" s="136"/>
      <c r="AX209" s="136"/>
      <c r="AY209" s="136"/>
      <c r="AZ209" s="136">
        <v>0</v>
      </c>
      <c r="BA209" s="136"/>
      <c r="BB209" s="136"/>
      <c r="BC209" s="136"/>
      <c r="BD209" s="136"/>
      <c r="BE209" s="136">
        <v>0</v>
      </c>
      <c r="BF209" s="136"/>
      <c r="BG209" s="136"/>
      <c r="BH209" s="136"/>
      <c r="BI209" s="136"/>
    </row>
    <row r="210" spans="1:61" s="30" customFormat="1" ht="90" customHeight="1">
      <c r="A210" s="106">
        <v>12</v>
      </c>
      <c r="B210" s="107"/>
      <c r="C210" s="107"/>
      <c r="D210" s="158" t="s">
        <v>691</v>
      </c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5"/>
      <c r="Q210" s="50" t="s">
        <v>202</v>
      </c>
      <c r="R210" s="50"/>
      <c r="S210" s="50"/>
      <c r="T210" s="50"/>
      <c r="U210" s="50"/>
      <c r="V210" s="50" t="s">
        <v>411</v>
      </c>
      <c r="W210" s="50"/>
      <c r="X210" s="50"/>
      <c r="Y210" s="50"/>
      <c r="Z210" s="50"/>
      <c r="AA210" s="50"/>
      <c r="AB210" s="50"/>
      <c r="AC210" s="50"/>
      <c r="AD210" s="50"/>
      <c r="AE210" s="50"/>
      <c r="AF210" s="136">
        <v>0</v>
      </c>
      <c r="AG210" s="136"/>
      <c r="AH210" s="136"/>
      <c r="AI210" s="136"/>
      <c r="AJ210" s="136"/>
      <c r="AK210" s="136">
        <v>0</v>
      </c>
      <c r="AL210" s="136"/>
      <c r="AM210" s="136"/>
      <c r="AN210" s="136"/>
      <c r="AO210" s="136"/>
      <c r="AP210" s="136">
        <v>0</v>
      </c>
      <c r="AQ210" s="136"/>
      <c r="AR210" s="136"/>
      <c r="AS210" s="136"/>
      <c r="AT210" s="136"/>
      <c r="AU210" s="136">
        <v>0</v>
      </c>
      <c r="AV210" s="136"/>
      <c r="AW210" s="136"/>
      <c r="AX210" s="136"/>
      <c r="AY210" s="136"/>
      <c r="AZ210" s="136">
        <v>0</v>
      </c>
      <c r="BA210" s="136"/>
      <c r="BB210" s="136"/>
      <c r="BC210" s="136"/>
      <c r="BD210" s="136"/>
      <c r="BE210" s="136">
        <v>0</v>
      </c>
      <c r="BF210" s="136"/>
      <c r="BG210" s="136"/>
      <c r="BH210" s="136"/>
      <c r="BI210" s="136"/>
    </row>
    <row r="211" spans="1:61" s="30" customFormat="1" ht="30" customHeight="1">
      <c r="A211" s="106">
        <v>13</v>
      </c>
      <c r="B211" s="107"/>
      <c r="C211" s="107"/>
      <c r="D211" s="158" t="s">
        <v>692</v>
      </c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5"/>
      <c r="Q211" s="50" t="s">
        <v>202</v>
      </c>
      <c r="R211" s="50"/>
      <c r="S211" s="50"/>
      <c r="T211" s="50"/>
      <c r="U211" s="50"/>
      <c r="V211" s="50" t="s">
        <v>411</v>
      </c>
      <c r="W211" s="50"/>
      <c r="X211" s="50"/>
      <c r="Y211" s="50"/>
      <c r="Z211" s="50"/>
      <c r="AA211" s="50"/>
      <c r="AB211" s="50"/>
      <c r="AC211" s="50"/>
      <c r="AD211" s="50"/>
      <c r="AE211" s="50"/>
      <c r="AF211" s="136">
        <v>0</v>
      </c>
      <c r="AG211" s="136"/>
      <c r="AH211" s="136"/>
      <c r="AI211" s="136"/>
      <c r="AJ211" s="136"/>
      <c r="AK211" s="136">
        <v>0</v>
      </c>
      <c r="AL211" s="136"/>
      <c r="AM211" s="136"/>
      <c r="AN211" s="136"/>
      <c r="AO211" s="136"/>
      <c r="AP211" s="136">
        <v>0</v>
      </c>
      <c r="AQ211" s="136"/>
      <c r="AR211" s="136"/>
      <c r="AS211" s="136"/>
      <c r="AT211" s="136"/>
      <c r="AU211" s="136">
        <v>0</v>
      </c>
      <c r="AV211" s="136"/>
      <c r="AW211" s="136"/>
      <c r="AX211" s="136"/>
      <c r="AY211" s="136"/>
      <c r="AZ211" s="136">
        <v>0</v>
      </c>
      <c r="BA211" s="136"/>
      <c r="BB211" s="136"/>
      <c r="BC211" s="136"/>
      <c r="BD211" s="136"/>
      <c r="BE211" s="136">
        <v>0</v>
      </c>
      <c r="BF211" s="136"/>
      <c r="BG211" s="136"/>
      <c r="BH211" s="136"/>
      <c r="BI211" s="136"/>
    </row>
    <row r="212" spans="1:61" s="30" customFormat="1" ht="15" customHeight="1">
      <c r="A212" s="106">
        <v>14</v>
      </c>
      <c r="B212" s="107"/>
      <c r="C212" s="107"/>
      <c r="D212" s="158" t="s">
        <v>693</v>
      </c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5"/>
      <c r="Q212" s="50" t="s">
        <v>202</v>
      </c>
      <c r="R212" s="50"/>
      <c r="S212" s="50"/>
      <c r="T212" s="50"/>
      <c r="U212" s="50"/>
      <c r="V212" s="50" t="s">
        <v>684</v>
      </c>
      <c r="W212" s="50"/>
      <c r="X212" s="50"/>
      <c r="Y212" s="50"/>
      <c r="Z212" s="50"/>
      <c r="AA212" s="50"/>
      <c r="AB212" s="50"/>
      <c r="AC212" s="50"/>
      <c r="AD212" s="50"/>
      <c r="AE212" s="50"/>
      <c r="AF212" s="136">
        <v>0</v>
      </c>
      <c r="AG212" s="136"/>
      <c r="AH212" s="136"/>
      <c r="AI212" s="136"/>
      <c r="AJ212" s="136"/>
      <c r="AK212" s="136">
        <v>0</v>
      </c>
      <c r="AL212" s="136"/>
      <c r="AM212" s="136"/>
      <c r="AN212" s="136"/>
      <c r="AO212" s="136"/>
      <c r="AP212" s="136">
        <v>0</v>
      </c>
      <c r="AQ212" s="136"/>
      <c r="AR212" s="136"/>
      <c r="AS212" s="136"/>
      <c r="AT212" s="136"/>
      <c r="AU212" s="136">
        <v>0</v>
      </c>
      <c r="AV212" s="136"/>
      <c r="AW212" s="136"/>
      <c r="AX212" s="136"/>
      <c r="AY212" s="136"/>
      <c r="AZ212" s="136">
        <v>0</v>
      </c>
      <c r="BA212" s="136"/>
      <c r="BB212" s="136"/>
      <c r="BC212" s="136"/>
      <c r="BD212" s="136"/>
      <c r="BE212" s="136">
        <v>0</v>
      </c>
      <c r="BF212" s="136"/>
      <c r="BG212" s="136"/>
      <c r="BH212" s="136"/>
      <c r="BI212" s="136"/>
    </row>
    <row r="213" spans="1:61" s="30" customFormat="1" ht="30" customHeight="1">
      <c r="A213" s="106">
        <v>15</v>
      </c>
      <c r="B213" s="107"/>
      <c r="C213" s="107"/>
      <c r="D213" s="158" t="s">
        <v>694</v>
      </c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5"/>
      <c r="Q213" s="50" t="s">
        <v>202</v>
      </c>
      <c r="R213" s="50"/>
      <c r="S213" s="50"/>
      <c r="T213" s="50"/>
      <c r="U213" s="50"/>
      <c r="V213" s="50" t="s">
        <v>530</v>
      </c>
      <c r="W213" s="50"/>
      <c r="X213" s="50"/>
      <c r="Y213" s="50"/>
      <c r="Z213" s="50"/>
      <c r="AA213" s="50"/>
      <c r="AB213" s="50"/>
      <c r="AC213" s="50"/>
      <c r="AD213" s="50"/>
      <c r="AE213" s="50"/>
      <c r="AF213" s="136">
        <v>0</v>
      </c>
      <c r="AG213" s="136"/>
      <c r="AH213" s="136"/>
      <c r="AI213" s="136"/>
      <c r="AJ213" s="136"/>
      <c r="AK213" s="136">
        <v>0</v>
      </c>
      <c r="AL213" s="136"/>
      <c r="AM213" s="136"/>
      <c r="AN213" s="136"/>
      <c r="AO213" s="136"/>
      <c r="AP213" s="136">
        <v>0</v>
      </c>
      <c r="AQ213" s="136"/>
      <c r="AR213" s="136"/>
      <c r="AS213" s="136"/>
      <c r="AT213" s="136"/>
      <c r="AU213" s="136">
        <v>0</v>
      </c>
      <c r="AV213" s="136"/>
      <c r="AW213" s="136"/>
      <c r="AX213" s="136"/>
      <c r="AY213" s="136"/>
      <c r="AZ213" s="136">
        <v>0</v>
      </c>
      <c r="BA213" s="136"/>
      <c r="BB213" s="136"/>
      <c r="BC213" s="136"/>
      <c r="BD213" s="136"/>
      <c r="BE213" s="136">
        <v>0</v>
      </c>
      <c r="BF213" s="136"/>
      <c r="BG213" s="136"/>
      <c r="BH213" s="136"/>
      <c r="BI213" s="136"/>
    </row>
    <row r="214" spans="1:61" s="30" customFormat="1" ht="30" customHeight="1">
      <c r="A214" s="106">
        <v>16</v>
      </c>
      <c r="B214" s="107"/>
      <c r="C214" s="107"/>
      <c r="D214" s="158" t="s">
        <v>695</v>
      </c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5"/>
      <c r="Q214" s="50" t="s">
        <v>202</v>
      </c>
      <c r="R214" s="50"/>
      <c r="S214" s="50"/>
      <c r="T214" s="50"/>
      <c r="U214" s="50"/>
      <c r="V214" s="50" t="s">
        <v>411</v>
      </c>
      <c r="W214" s="50"/>
      <c r="X214" s="50"/>
      <c r="Y214" s="50"/>
      <c r="Z214" s="50"/>
      <c r="AA214" s="50"/>
      <c r="AB214" s="50"/>
      <c r="AC214" s="50"/>
      <c r="AD214" s="50"/>
      <c r="AE214" s="50"/>
      <c r="AF214" s="136">
        <v>0</v>
      </c>
      <c r="AG214" s="136"/>
      <c r="AH214" s="136"/>
      <c r="AI214" s="136"/>
      <c r="AJ214" s="136"/>
      <c r="AK214" s="136">
        <v>0</v>
      </c>
      <c r="AL214" s="136"/>
      <c r="AM214" s="136"/>
      <c r="AN214" s="136"/>
      <c r="AO214" s="136"/>
      <c r="AP214" s="136">
        <v>0</v>
      </c>
      <c r="AQ214" s="136"/>
      <c r="AR214" s="136"/>
      <c r="AS214" s="136"/>
      <c r="AT214" s="136"/>
      <c r="AU214" s="136">
        <v>0</v>
      </c>
      <c r="AV214" s="136"/>
      <c r="AW214" s="136"/>
      <c r="AX214" s="136"/>
      <c r="AY214" s="136"/>
      <c r="AZ214" s="136">
        <v>0</v>
      </c>
      <c r="BA214" s="136"/>
      <c r="BB214" s="136"/>
      <c r="BC214" s="136"/>
      <c r="BD214" s="136"/>
      <c r="BE214" s="136">
        <v>0</v>
      </c>
      <c r="BF214" s="136"/>
      <c r="BG214" s="136"/>
      <c r="BH214" s="136"/>
      <c r="BI214" s="136"/>
    </row>
    <row r="215" spans="1:61" s="30" customFormat="1" ht="30" customHeight="1">
      <c r="A215" s="106">
        <v>17</v>
      </c>
      <c r="B215" s="107"/>
      <c r="C215" s="107"/>
      <c r="D215" s="158" t="s">
        <v>696</v>
      </c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5"/>
      <c r="Q215" s="50" t="s">
        <v>202</v>
      </c>
      <c r="R215" s="50"/>
      <c r="S215" s="50"/>
      <c r="T215" s="50"/>
      <c r="U215" s="50"/>
      <c r="V215" s="50" t="s">
        <v>411</v>
      </c>
      <c r="W215" s="50"/>
      <c r="X215" s="50"/>
      <c r="Y215" s="50"/>
      <c r="Z215" s="50"/>
      <c r="AA215" s="50"/>
      <c r="AB215" s="50"/>
      <c r="AC215" s="50"/>
      <c r="AD215" s="50"/>
      <c r="AE215" s="50"/>
      <c r="AF215" s="136">
        <v>0</v>
      </c>
      <c r="AG215" s="136"/>
      <c r="AH215" s="136"/>
      <c r="AI215" s="136"/>
      <c r="AJ215" s="136"/>
      <c r="AK215" s="136">
        <v>0</v>
      </c>
      <c r="AL215" s="136"/>
      <c r="AM215" s="136"/>
      <c r="AN215" s="136"/>
      <c r="AO215" s="136"/>
      <c r="AP215" s="136">
        <v>0</v>
      </c>
      <c r="AQ215" s="136"/>
      <c r="AR215" s="136"/>
      <c r="AS215" s="136"/>
      <c r="AT215" s="136"/>
      <c r="AU215" s="136">
        <v>0</v>
      </c>
      <c r="AV215" s="136"/>
      <c r="AW215" s="136"/>
      <c r="AX215" s="136"/>
      <c r="AY215" s="136"/>
      <c r="AZ215" s="136">
        <v>0</v>
      </c>
      <c r="BA215" s="136"/>
      <c r="BB215" s="136"/>
      <c r="BC215" s="136"/>
      <c r="BD215" s="136"/>
      <c r="BE215" s="136">
        <v>0</v>
      </c>
      <c r="BF215" s="136"/>
      <c r="BG215" s="136"/>
      <c r="BH215" s="136"/>
      <c r="BI215" s="136"/>
    </row>
    <row r="216" spans="1:61" s="7" customFormat="1" ht="14.25">
      <c r="A216" s="121">
        <v>0</v>
      </c>
      <c r="B216" s="122"/>
      <c r="C216" s="122"/>
      <c r="D216" s="137" t="s">
        <v>331</v>
      </c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9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</row>
    <row r="217" spans="1:61" s="30" customFormat="1" ht="42.75" customHeight="1">
      <c r="A217" s="106">
        <v>1</v>
      </c>
      <c r="B217" s="107"/>
      <c r="C217" s="107"/>
      <c r="D217" s="158" t="s">
        <v>697</v>
      </c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5"/>
      <c r="Q217" s="50" t="s">
        <v>587</v>
      </c>
      <c r="R217" s="50"/>
      <c r="S217" s="50"/>
      <c r="T217" s="50"/>
      <c r="U217" s="50"/>
      <c r="V217" s="158" t="s">
        <v>556</v>
      </c>
      <c r="W217" s="159"/>
      <c r="X217" s="159"/>
      <c r="Y217" s="159"/>
      <c r="Z217" s="159"/>
      <c r="AA217" s="159"/>
      <c r="AB217" s="159"/>
      <c r="AC217" s="159"/>
      <c r="AD217" s="159"/>
      <c r="AE217" s="160"/>
      <c r="AF217" s="136">
        <v>0</v>
      </c>
      <c r="AG217" s="136"/>
      <c r="AH217" s="136"/>
      <c r="AI217" s="136"/>
      <c r="AJ217" s="136"/>
      <c r="AK217" s="136">
        <v>0</v>
      </c>
      <c r="AL217" s="136"/>
      <c r="AM217" s="136"/>
      <c r="AN217" s="136"/>
      <c r="AO217" s="136"/>
      <c r="AP217" s="136">
        <v>0</v>
      </c>
      <c r="AQ217" s="136"/>
      <c r="AR217" s="136"/>
      <c r="AS217" s="136"/>
      <c r="AT217" s="136"/>
      <c r="AU217" s="136">
        <v>0</v>
      </c>
      <c r="AV217" s="136"/>
      <c r="AW217" s="136"/>
      <c r="AX217" s="136"/>
      <c r="AY217" s="136"/>
      <c r="AZ217" s="136">
        <v>0</v>
      </c>
      <c r="BA217" s="136"/>
      <c r="BB217" s="136"/>
      <c r="BC217" s="136"/>
      <c r="BD217" s="136"/>
      <c r="BE217" s="136">
        <v>0</v>
      </c>
      <c r="BF217" s="136"/>
      <c r="BG217" s="136"/>
      <c r="BH217" s="136"/>
      <c r="BI217" s="136"/>
    </row>
    <row r="218" spans="1:61" s="30" customFormat="1" ht="30" customHeight="1">
      <c r="A218" s="106">
        <v>2</v>
      </c>
      <c r="B218" s="107"/>
      <c r="C218" s="107"/>
      <c r="D218" s="158" t="s">
        <v>698</v>
      </c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5"/>
      <c r="Q218" s="50" t="s">
        <v>699</v>
      </c>
      <c r="R218" s="50"/>
      <c r="S218" s="50"/>
      <c r="T218" s="50"/>
      <c r="U218" s="50"/>
      <c r="V218" s="158" t="s">
        <v>556</v>
      </c>
      <c r="W218" s="74"/>
      <c r="X218" s="74"/>
      <c r="Y218" s="74"/>
      <c r="Z218" s="74"/>
      <c r="AA218" s="74"/>
      <c r="AB218" s="74"/>
      <c r="AC218" s="74"/>
      <c r="AD218" s="74"/>
      <c r="AE218" s="75"/>
      <c r="AF218" s="136">
        <v>0</v>
      </c>
      <c r="AG218" s="136"/>
      <c r="AH218" s="136"/>
      <c r="AI218" s="136"/>
      <c r="AJ218" s="136"/>
      <c r="AK218" s="136">
        <v>0</v>
      </c>
      <c r="AL218" s="136"/>
      <c r="AM218" s="136"/>
      <c r="AN218" s="136"/>
      <c r="AO218" s="136"/>
      <c r="AP218" s="136">
        <v>0</v>
      </c>
      <c r="AQ218" s="136"/>
      <c r="AR218" s="136"/>
      <c r="AS218" s="136"/>
      <c r="AT218" s="136"/>
      <c r="AU218" s="136">
        <v>0</v>
      </c>
      <c r="AV218" s="136"/>
      <c r="AW218" s="136"/>
      <c r="AX218" s="136"/>
      <c r="AY218" s="136"/>
      <c r="AZ218" s="136">
        <v>0</v>
      </c>
      <c r="BA218" s="136"/>
      <c r="BB218" s="136"/>
      <c r="BC218" s="136"/>
      <c r="BD218" s="136"/>
      <c r="BE218" s="136">
        <v>0</v>
      </c>
      <c r="BF218" s="136"/>
      <c r="BG218" s="136"/>
      <c r="BH218" s="136"/>
      <c r="BI218" s="136"/>
    </row>
    <row r="219" spans="1:61" s="30" customFormat="1" ht="30" customHeight="1">
      <c r="A219" s="106">
        <v>3</v>
      </c>
      <c r="B219" s="107"/>
      <c r="C219" s="107"/>
      <c r="D219" s="158" t="s">
        <v>700</v>
      </c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5"/>
      <c r="Q219" s="50" t="s">
        <v>329</v>
      </c>
      <c r="R219" s="50"/>
      <c r="S219" s="50"/>
      <c r="T219" s="50"/>
      <c r="U219" s="50"/>
      <c r="V219" s="158" t="s">
        <v>556</v>
      </c>
      <c r="W219" s="74"/>
      <c r="X219" s="74"/>
      <c r="Y219" s="74"/>
      <c r="Z219" s="74"/>
      <c r="AA219" s="74"/>
      <c r="AB219" s="74"/>
      <c r="AC219" s="74"/>
      <c r="AD219" s="74"/>
      <c r="AE219" s="75"/>
      <c r="AF219" s="136">
        <v>0</v>
      </c>
      <c r="AG219" s="136"/>
      <c r="AH219" s="136"/>
      <c r="AI219" s="136"/>
      <c r="AJ219" s="136"/>
      <c r="AK219" s="136">
        <v>0</v>
      </c>
      <c r="AL219" s="136"/>
      <c r="AM219" s="136"/>
      <c r="AN219" s="136"/>
      <c r="AO219" s="136"/>
      <c r="AP219" s="136">
        <v>0</v>
      </c>
      <c r="AQ219" s="136"/>
      <c r="AR219" s="136"/>
      <c r="AS219" s="136"/>
      <c r="AT219" s="136"/>
      <c r="AU219" s="136">
        <v>0</v>
      </c>
      <c r="AV219" s="136"/>
      <c r="AW219" s="136"/>
      <c r="AX219" s="136"/>
      <c r="AY219" s="136"/>
      <c r="AZ219" s="136">
        <v>0</v>
      </c>
      <c r="BA219" s="136"/>
      <c r="BB219" s="136"/>
      <c r="BC219" s="136"/>
      <c r="BD219" s="136"/>
      <c r="BE219" s="136">
        <v>0</v>
      </c>
      <c r="BF219" s="136"/>
      <c r="BG219" s="136"/>
      <c r="BH219" s="136"/>
      <c r="BI219" s="136"/>
    </row>
    <row r="220" spans="1:61" s="30" customFormat="1" ht="45" customHeight="1">
      <c r="A220" s="106">
        <v>4</v>
      </c>
      <c r="B220" s="107"/>
      <c r="C220" s="107"/>
      <c r="D220" s="158" t="s">
        <v>701</v>
      </c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5"/>
      <c r="Q220" s="50" t="s">
        <v>578</v>
      </c>
      <c r="R220" s="50"/>
      <c r="S220" s="50"/>
      <c r="T220" s="50"/>
      <c r="U220" s="50"/>
      <c r="V220" s="158" t="s">
        <v>556</v>
      </c>
      <c r="W220" s="74"/>
      <c r="X220" s="74"/>
      <c r="Y220" s="74"/>
      <c r="Z220" s="74"/>
      <c r="AA220" s="74"/>
      <c r="AB220" s="74"/>
      <c r="AC220" s="74"/>
      <c r="AD220" s="74"/>
      <c r="AE220" s="75"/>
      <c r="AF220" s="136">
        <v>0</v>
      </c>
      <c r="AG220" s="136"/>
      <c r="AH220" s="136"/>
      <c r="AI220" s="136"/>
      <c r="AJ220" s="136"/>
      <c r="AK220" s="136">
        <v>0</v>
      </c>
      <c r="AL220" s="136"/>
      <c r="AM220" s="136"/>
      <c r="AN220" s="136"/>
      <c r="AO220" s="136"/>
      <c r="AP220" s="136">
        <v>0</v>
      </c>
      <c r="AQ220" s="136"/>
      <c r="AR220" s="136"/>
      <c r="AS220" s="136"/>
      <c r="AT220" s="136"/>
      <c r="AU220" s="136">
        <v>0</v>
      </c>
      <c r="AV220" s="136"/>
      <c r="AW220" s="136"/>
      <c r="AX220" s="136"/>
      <c r="AY220" s="136"/>
      <c r="AZ220" s="136">
        <v>0</v>
      </c>
      <c r="BA220" s="136"/>
      <c r="BB220" s="136"/>
      <c r="BC220" s="136"/>
      <c r="BD220" s="136"/>
      <c r="BE220" s="136">
        <v>0</v>
      </c>
      <c r="BF220" s="136"/>
      <c r="BG220" s="136"/>
      <c r="BH220" s="136"/>
      <c r="BI220" s="136"/>
    </row>
    <row r="221" spans="1:61" s="30" customFormat="1" ht="30" customHeight="1">
      <c r="A221" s="106">
        <v>5</v>
      </c>
      <c r="B221" s="107"/>
      <c r="C221" s="107"/>
      <c r="D221" s="158" t="s">
        <v>702</v>
      </c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5"/>
      <c r="Q221" s="50" t="s">
        <v>578</v>
      </c>
      <c r="R221" s="50"/>
      <c r="S221" s="50"/>
      <c r="T221" s="50"/>
      <c r="U221" s="50"/>
      <c r="V221" s="158" t="s">
        <v>572</v>
      </c>
      <c r="W221" s="74"/>
      <c r="X221" s="74"/>
      <c r="Y221" s="74"/>
      <c r="Z221" s="74"/>
      <c r="AA221" s="74"/>
      <c r="AB221" s="74"/>
      <c r="AC221" s="74"/>
      <c r="AD221" s="74"/>
      <c r="AE221" s="75"/>
      <c r="AF221" s="136">
        <v>0</v>
      </c>
      <c r="AG221" s="136"/>
      <c r="AH221" s="136"/>
      <c r="AI221" s="136"/>
      <c r="AJ221" s="136"/>
      <c r="AK221" s="136">
        <v>0</v>
      </c>
      <c r="AL221" s="136"/>
      <c r="AM221" s="136"/>
      <c r="AN221" s="136"/>
      <c r="AO221" s="136"/>
      <c r="AP221" s="136">
        <v>0</v>
      </c>
      <c r="AQ221" s="136"/>
      <c r="AR221" s="136"/>
      <c r="AS221" s="136"/>
      <c r="AT221" s="136"/>
      <c r="AU221" s="136">
        <v>0</v>
      </c>
      <c r="AV221" s="136"/>
      <c r="AW221" s="136"/>
      <c r="AX221" s="136"/>
      <c r="AY221" s="136"/>
      <c r="AZ221" s="136">
        <v>0</v>
      </c>
      <c r="BA221" s="136"/>
      <c r="BB221" s="136"/>
      <c r="BC221" s="136"/>
      <c r="BD221" s="136"/>
      <c r="BE221" s="136">
        <v>0</v>
      </c>
      <c r="BF221" s="136"/>
      <c r="BG221" s="136"/>
      <c r="BH221" s="136"/>
      <c r="BI221" s="136"/>
    </row>
    <row r="222" spans="1:61" s="30" customFormat="1" ht="30" customHeight="1">
      <c r="A222" s="106">
        <v>6</v>
      </c>
      <c r="B222" s="107"/>
      <c r="C222" s="107"/>
      <c r="D222" s="158" t="s">
        <v>703</v>
      </c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5"/>
      <c r="Q222" s="50" t="s">
        <v>704</v>
      </c>
      <c r="R222" s="50"/>
      <c r="S222" s="50"/>
      <c r="T222" s="50"/>
      <c r="U222" s="50"/>
      <c r="V222" s="158" t="s">
        <v>340</v>
      </c>
      <c r="W222" s="74"/>
      <c r="X222" s="74"/>
      <c r="Y222" s="74"/>
      <c r="Z222" s="74"/>
      <c r="AA222" s="74"/>
      <c r="AB222" s="74"/>
      <c r="AC222" s="74"/>
      <c r="AD222" s="74"/>
      <c r="AE222" s="75"/>
      <c r="AF222" s="136">
        <v>0</v>
      </c>
      <c r="AG222" s="136"/>
      <c r="AH222" s="136"/>
      <c r="AI222" s="136"/>
      <c r="AJ222" s="136"/>
      <c r="AK222" s="136">
        <v>0</v>
      </c>
      <c r="AL222" s="136"/>
      <c r="AM222" s="136"/>
      <c r="AN222" s="136"/>
      <c r="AO222" s="136"/>
      <c r="AP222" s="136">
        <v>0</v>
      </c>
      <c r="AQ222" s="136"/>
      <c r="AR222" s="136"/>
      <c r="AS222" s="136"/>
      <c r="AT222" s="136"/>
      <c r="AU222" s="136">
        <v>0</v>
      </c>
      <c r="AV222" s="136"/>
      <c r="AW222" s="136"/>
      <c r="AX222" s="136"/>
      <c r="AY222" s="136"/>
      <c r="AZ222" s="136">
        <v>0</v>
      </c>
      <c r="BA222" s="136"/>
      <c r="BB222" s="136"/>
      <c r="BC222" s="136"/>
      <c r="BD222" s="136"/>
      <c r="BE222" s="136">
        <v>0</v>
      </c>
      <c r="BF222" s="136"/>
      <c r="BG222" s="136"/>
      <c r="BH222" s="136"/>
      <c r="BI222" s="136"/>
    </row>
    <row r="223" spans="1:61" s="30" customFormat="1" ht="30" customHeight="1">
      <c r="A223" s="106">
        <v>7</v>
      </c>
      <c r="B223" s="107"/>
      <c r="C223" s="107"/>
      <c r="D223" s="158" t="s">
        <v>705</v>
      </c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5"/>
      <c r="Q223" s="50" t="s">
        <v>578</v>
      </c>
      <c r="R223" s="50"/>
      <c r="S223" s="50"/>
      <c r="T223" s="50"/>
      <c r="U223" s="50"/>
      <c r="V223" s="158" t="s">
        <v>556</v>
      </c>
      <c r="W223" s="74"/>
      <c r="X223" s="74"/>
      <c r="Y223" s="74"/>
      <c r="Z223" s="74"/>
      <c r="AA223" s="74"/>
      <c r="AB223" s="74"/>
      <c r="AC223" s="74"/>
      <c r="AD223" s="74"/>
      <c r="AE223" s="75"/>
      <c r="AF223" s="136">
        <v>0</v>
      </c>
      <c r="AG223" s="136"/>
      <c r="AH223" s="136"/>
      <c r="AI223" s="136"/>
      <c r="AJ223" s="136"/>
      <c r="AK223" s="136">
        <v>0</v>
      </c>
      <c r="AL223" s="136"/>
      <c r="AM223" s="136"/>
      <c r="AN223" s="136"/>
      <c r="AO223" s="136"/>
      <c r="AP223" s="136">
        <v>0</v>
      </c>
      <c r="AQ223" s="136"/>
      <c r="AR223" s="136"/>
      <c r="AS223" s="136"/>
      <c r="AT223" s="136"/>
      <c r="AU223" s="136">
        <v>0</v>
      </c>
      <c r="AV223" s="136"/>
      <c r="AW223" s="136"/>
      <c r="AX223" s="136"/>
      <c r="AY223" s="136"/>
      <c r="AZ223" s="136">
        <v>0</v>
      </c>
      <c r="BA223" s="136"/>
      <c r="BB223" s="136"/>
      <c r="BC223" s="136"/>
      <c r="BD223" s="136"/>
      <c r="BE223" s="136">
        <v>0</v>
      </c>
      <c r="BF223" s="136"/>
      <c r="BG223" s="136"/>
      <c r="BH223" s="136"/>
      <c r="BI223" s="136"/>
    </row>
    <row r="224" spans="1:61" s="30" customFormat="1" ht="45" customHeight="1">
      <c r="A224" s="106">
        <v>8</v>
      </c>
      <c r="B224" s="107"/>
      <c r="C224" s="107"/>
      <c r="D224" s="158" t="s">
        <v>706</v>
      </c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5"/>
      <c r="Q224" s="50" t="s">
        <v>578</v>
      </c>
      <c r="R224" s="50"/>
      <c r="S224" s="50"/>
      <c r="T224" s="50"/>
      <c r="U224" s="50"/>
      <c r="V224" s="158" t="s">
        <v>556</v>
      </c>
      <c r="W224" s="74"/>
      <c r="X224" s="74"/>
      <c r="Y224" s="74"/>
      <c r="Z224" s="74"/>
      <c r="AA224" s="74"/>
      <c r="AB224" s="74"/>
      <c r="AC224" s="74"/>
      <c r="AD224" s="74"/>
      <c r="AE224" s="75"/>
      <c r="AF224" s="136">
        <v>0</v>
      </c>
      <c r="AG224" s="136"/>
      <c r="AH224" s="136"/>
      <c r="AI224" s="136"/>
      <c r="AJ224" s="136"/>
      <c r="AK224" s="136">
        <v>0</v>
      </c>
      <c r="AL224" s="136"/>
      <c r="AM224" s="136"/>
      <c r="AN224" s="136"/>
      <c r="AO224" s="136"/>
      <c r="AP224" s="136">
        <v>0</v>
      </c>
      <c r="AQ224" s="136"/>
      <c r="AR224" s="136"/>
      <c r="AS224" s="136"/>
      <c r="AT224" s="136"/>
      <c r="AU224" s="136">
        <v>0</v>
      </c>
      <c r="AV224" s="136"/>
      <c r="AW224" s="136"/>
      <c r="AX224" s="136"/>
      <c r="AY224" s="136"/>
      <c r="AZ224" s="136">
        <v>0</v>
      </c>
      <c r="BA224" s="136"/>
      <c r="BB224" s="136"/>
      <c r="BC224" s="136"/>
      <c r="BD224" s="136"/>
      <c r="BE224" s="136">
        <v>0</v>
      </c>
      <c r="BF224" s="136"/>
      <c r="BG224" s="136"/>
      <c r="BH224" s="136"/>
      <c r="BI224" s="136"/>
    </row>
    <row r="225" spans="1:61" s="30" customFormat="1" ht="30" customHeight="1">
      <c r="A225" s="106">
        <v>9</v>
      </c>
      <c r="B225" s="107"/>
      <c r="C225" s="107"/>
      <c r="D225" s="158" t="s">
        <v>707</v>
      </c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5"/>
      <c r="Q225" s="50" t="s">
        <v>699</v>
      </c>
      <c r="R225" s="50"/>
      <c r="S225" s="50"/>
      <c r="T225" s="50"/>
      <c r="U225" s="50"/>
      <c r="V225" s="158" t="s">
        <v>411</v>
      </c>
      <c r="W225" s="74"/>
      <c r="X225" s="74"/>
      <c r="Y225" s="74"/>
      <c r="Z225" s="74"/>
      <c r="AA225" s="74"/>
      <c r="AB225" s="74"/>
      <c r="AC225" s="74"/>
      <c r="AD225" s="74"/>
      <c r="AE225" s="75"/>
      <c r="AF225" s="136">
        <v>0</v>
      </c>
      <c r="AG225" s="136"/>
      <c r="AH225" s="136"/>
      <c r="AI225" s="136"/>
      <c r="AJ225" s="136"/>
      <c r="AK225" s="136">
        <v>0</v>
      </c>
      <c r="AL225" s="136"/>
      <c r="AM225" s="136"/>
      <c r="AN225" s="136"/>
      <c r="AO225" s="136"/>
      <c r="AP225" s="136">
        <v>0</v>
      </c>
      <c r="AQ225" s="136"/>
      <c r="AR225" s="136"/>
      <c r="AS225" s="136"/>
      <c r="AT225" s="136"/>
      <c r="AU225" s="136">
        <v>0</v>
      </c>
      <c r="AV225" s="136"/>
      <c r="AW225" s="136"/>
      <c r="AX225" s="136"/>
      <c r="AY225" s="136"/>
      <c r="AZ225" s="136">
        <v>0</v>
      </c>
      <c r="BA225" s="136"/>
      <c r="BB225" s="136"/>
      <c r="BC225" s="136"/>
      <c r="BD225" s="136"/>
      <c r="BE225" s="136">
        <v>0</v>
      </c>
      <c r="BF225" s="136"/>
      <c r="BG225" s="136"/>
      <c r="BH225" s="136"/>
      <c r="BI225" s="136"/>
    </row>
    <row r="226" spans="1:61" s="30" customFormat="1" ht="30" customHeight="1">
      <c r="A226" s="106">
        <v>10</v>
      </c>
      <c r="B226" s="107"/>
      <c r="C226" s="107"/>
      <c r="D226" s="158" t="s">
        <v>708</v>
      </c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5"/>
      <c r="Q226" s="50" t="s">
        <v>329</v>
      </c>
      <c r="R226" s="50"/>
      <c r="S226" s="50"/>
      <c r="T226" s="50"/>
      <c r="U226" s="50"/>
      <c r="V226" s="158" t="s">
        <v>411</v>
      </c>
      <c r="W226" s="74"/>
      <c r="X226" s="74"/>
      <c r="Y226" s="74"/>
      <c r="Z226" s="74"/>
      <c r="AA226" s="74"/>
      <c r="AB226" s="74"/>
      <c r="AC226" s="74"/>
      <c r="AD226" s="74"/>
      <c r="AE226" s="75"/>
      <c r="AF226" s="136">
        <v>0</v>
      </c>
      <c r="AG226" s="136"/>
      <c r="AH226" s="136"/>
      <c r="AI226" s="136"/>
      <c r="AJ226" s="136"/>
      <c r="AK226" s="136">
        <v>0</v>
      </c>
      <c r="AL226" s="136"/>
      <c r="AM226" s="136"/>
      <c r="AN226" s="136"/>
      <c r="AO226" s="136"/>
      <c r="AP226" s="136">
        <v>0</v>
      </c>
      <c r="AQ226" s="136"/>
      <c r="AR226" s="136"/>
      <c r="AS226" s="136"/>
      <c r="AT226" s="136"/>
      <c r="AU226" s="136">
        <v>0</v>
      </c>
      <c r="AV226" s="136"/>
      <c r="AW226" s="136"/>
      <c r="AX226" s="136"/>
      <c r="AY226" s="136"/>
      <c r="AZ226" s="136">
        <v>0</v>
      </c>
      <c r="BA226" s="136"/>
      <c r="BB226" s="136"/>
      <c r="BC226" s="136"/>
      <c r="BD226" s="136"/>
      <c r="BE226" s="136">
        <v>0</v>
      </c>
      <c r="BF226" s="136"/>
      <c r="BG226" s="136"/>
      <c r="BH226" s="136"/>
      <c r="BI226" s="136"/>
    </row>
    <row r="227" spans="1:61" s="30" customFormat="1" ht="30" customHeight="1">
      <c r="A227" s="106">
        <v>11</v>
      </c>
      <c r="B227" s="107"/>
      <c r="C227" s="107"/>
      <c r="D227" s="158" t="s">
        <v>709</v>
      </c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5"/>
      <c r="Q227" s="50" t="s">
        <v>329</v>
      </c>
      <c r="R227" s="50"/>
      <c r="S227" s="50"/>
      <c r="T227" s="50"/>
      <c r="U227" s="50"/>
      <c r="V227" s="158" t="s">
        <v>572</v>
      </c>
      <c r="W227" s="74"/>
      <c r="X227" s="74"/>
      <c r="Y227" s="74"/>
      <c r="Z227" s="74"/>
      <c r="AA227" s="74"/>
      <c r="AB227" s="74"/>
      <c r="AC227" s="74"/>
      <c r="AD227" s="74"/>
      <c r="AE227" s="75"/>
      <c r="AF227" s="136">
        <v>0</v>
      </c>
      <c r="AG227" s="136"/>
      <c r="AH227" s="136"/>
      <c r="AI227" s="136"/>
      <c r="AJ227" s="136"/>
      <c r="AK227" s="136">
        <v>0</v>
      </c>
      <c r="AL227" s="136"/>
      <c r="AM227" s="136"/>
      <c r="AN227" s="136"/>
      <c r="AO227" s="136"/>
      <c r="AP227" s="136">
        <v>0</v>
      </c>
      <c r="AQ227" s="136"/>
      <c r="AR227" s="136"/>
      <c r="AS227" s="136"/>
      <c r="AT227" s="136"/>
      <c r="AU227" s="136">
        <v>0</v>
      </c>
      <c r="AV227" s="136"/>
      <c r="AW227" s="136"/>
      <c r="AX227" s="136"/>
      <c r="AY227" s="136"/>
      <c r="AZ227" s="136">
        <v>0</v>
      </c>
      <c r="BA227" s="136"/>
      <c r="BB227" s="136"/>
      <c r="BC227" s="136"/>
      <c r="BD227" s="136"/>
      <c r="BE227" s="136">
        <v>0</v>
      </c>
      <c r="BF227" s="136"/>
      <c r="BG227" s="136"/>
      <c r="BH227" s="136"/>
      <c r="BI227" s="136"/>
    </row>
    <row r="228" spans="1:61" s="30" customFormat="1" ht="30" customHeight="1">
      <c r="A228" s="106">
        <v>12</v>
      </c>
      <c r="B228" s="107"/>
      <c r="C228" s="107"/>
      <c r="D228" s="158" t="s">
        <v>710</v>
      </c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5"/>
      <c r="Q228" s="50" t="s">
        <v>329</v>
      </c>
      <c r="R228" s="50"/>
      <c r="S228" s="50"/>
      <c r="T228" s="50"/>
      <c r="U228" s="50"/>
      <c r="V228" s="158" t="s">
        <v>556</v>
      </c>
      <c r="W228" s="74"/>
      <c r="X228" s="74"/>
      <c r="Y228" s="74"/>
      <c r="Z228" s="74"/>
      <c r="AA228" s="74"/>
      <c r="AB228" s="74"/>
      <c r="AC228" s="74"/>
      <c r="AD228" s="74"/>
      <c r="AE228" s="75"/>
      <c r="AF228" s="136">
        <v>0</v>
      </c>
      <c r="AG228" s="136"/>
      <c r="AH228" s="136"/>
      <c r="AI228" s="136"/>
      <c r="AJ228" s="136"/>
      <c r="AK228" s="136">
        <v>0</v>
      </c>
      <c r="AL228" s="136"/>
      <c r="AM228" s="136"/>
      <c r="AN228" s="136"/>
      <c r="AO228" s="136"/>
      <c r="AP228" s="136">
        <v>0</v>
      </c>
      <c r="AQ228" s="136"/>
      <c r="AR228" s="136"/>
      <c r="AS228" s="136"/>
      <c r="AT228" s="136"/>
      <c r="AU228" s="136">
        <v>0</v>
      </c>
      <c r="AV228" s="136"/>
      <c r="AW228" s="136"/>
      <c r="AX228" s="136"/>
      <c r="AY228" s="136"/>
      <c r="AZ228" s="136">
        <v>0</v>
      </c>
      <c r="BA228" s="136"/>
      <c r="BB228" s="136"/>
      <c r="BC228" s="136"/>
      <c r="BD228" s="136"/>
      <c r="BE228" s="136">
        <v>0</v>
      </c>
      <c r="BF228" s="136"/>
      <c r="BG228" s="136"/>
      <c r="BH228" s="136"/>
      <c r="BI228" s="136"/>
    </row>
    <row r="229" spans="1:61" s="30" customFormat="1" ht="15" customHeight="1">
      <c r="A229" s="106">
        <v>13</v>
      </c>
      <c r="B229" s="107"/>
      <c r="C229" s="107"/>
      <c r="D229" s="158" t="s">
        <v>711</v>
      </c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5"/>
      <c r="Q229" s="50" t="s">
        <v>329</v>
      </c>
      <c r="R229" s="50"/>
      <c r="S229" s="50"/>
      <c r="T229" s="50"/>
      <c r="U229" s="50"/>
      <c r="V229" s="158" t="s">
        <v>556</v>
      </c>
      <c r="W229" s="74"/>
      <c r="X229" s="74"/>
      <c r="Y229" s="74"/>
      <c r="Z229" s="74"/>
      <c r="AA229" s="74"/>
      <c r="AB229" s="74"/>
      <c r="AC229" s="74"/>
      <c r="AD229" s="74"/>
      <c r="AE229" s="75"/>
      <c r="AF229" s="136">
        <v>0</v>
      </c>
      <c r="AG229" s="136"/>
      <c r="AH229" s="136"/>
      <c r="AI229" s="136"/>
      <c r="AJ229" s="136"/>
      <c r="AK229" s="136">
        <v>0</v>
      </c>
      <c r="AL229" s="136"/>
      <c r="AM229" s="136"/>
      <c r="AN229" s="136"/>
      <c r="AO229" s="136"/>
      <c r="AP229" s="136">
        <v>0</v>
      </c>
      <c r="AQ229" s="136"/>
      <c r="AR229" s="136"/>
      <c r="AS229" s="136"/>
      <c r="AT229" s="136"/>
      <c r="AU229" s="136">
        <v>0</v>
      </c>
      <c r="AV229" s="136"/>
      <c r="AW229" s="136"/>
      <c r="AX229" s="136"/>
      <c r="AY229" s="136"/>
      <c r="AZ229" s="136">
        <v>0</v>
      </c>
      <c r="BA229" s="136"/>
      <c r="BB229" s="136"/>
      <c r="BC229" s="136"/>
      <c r="BD229" s="136"/>
      <c r="BE229" s="136">
        <v>0</v>
      </c>
      <c r="BF229" s="136"/>
      <c r="BG229" s="136"/>
      <c r="BH229" s="136"/>
      <c r="BI229" s="136"/>
    </row>
    <row r="230" spans="1:61" s="7" customFormat="1" ht="14.25">
      <c r="A230" s="121">
        <v>0</v>
      </c>
      <c r="B230" s="122"/>
      <c r="C230" s="122"/>
      <c r="D230" s="137" t="s">
        <v>338</v>
      </c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9"/>
      <c r="Q230" s="135"/>
      <c r="R230" s="135"/>
      <c r="S230" s="135"/>
      <c r="T230" s="135"/>
      <c r="U230" s="135"/>
      <c r="V230" s="137"/>
      <c r="W230" s="48"/>
      <c r="X230" s="48"/>
      <c r="Y230" s="48"/>
      <c r="Z230" s="48"/>
      <c r="AA230" s="48"/>
      <c r="AB230" s="48"/>
      <c r="AC230" s="48"/>
      <c r="AD230" s="48"/>
      <c r="AE230" s="49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</row>
    <row r="231" spans="1:61" s="30" customFormat="1" ht="28.5" customHeight="1">
      <c r="A231" s="106">
        <v>1</v>
      </c>
      <c r="B231" s="107"/>
      <c r="C231" s="107"/>
      <c r="D231" s="158" t="s">
        <v>712</v>
      </c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5"/>
      <c r="Q231" s="50" t="s">
        <v>202</v>
      </c>
      <c r="R231" s="50"/>
      <c r="S231" s="50"/>
      <c r="T231" s="50"/>
      <c r="U231" s="50"/>
      <c r="V231" s="158" t="s">
        <v>340</v>
      </c>
      <c r="W231" s="74"/>
      <c r="X231" s="74"/>
      <c r="Y231" s="74"/>
      <c r="Z231" s="74"/>
      <c r="AA231" s="74"/>
      <c r="AB231" s="74"/>
      <c r="AC231" s="74"/>
      <c r="AD231" s="74"/>
      <c r="AE231" s="75"/>
      <c r="AF231" s="136">
        <v>0</v>
      </c>
      <c r="AG231" s="136"/>
      <c r="AH231" s="136"/>
      <c r="AI231" s="136"/>
      <c r="AJ231" s="136"/>
      <c r="AK231" s="136">
        <v>0</v>
      </c>
      <c r="AL231" s="136"/>
      <c r="AM231" s="136"/>
      <c r="AN231" s="136"/>
      <c r="AO231" s="136"/>
      <c r="AP231" s="136">
        <v>0</v>
      </c>
      <c r="AQ231" s="136"/>
      <c r="AR231" s="136"/>
      <c r="AS231" s="136"/>
      <c r="AT231" s="136"/>
      <c r="AU231" s="136">
        <v>0</v>
      </c>
      <c r="AV231" s="136"/>
      <c r="AW231" s="136"/>
      <c r="AX231" s="136"/>
      <c r="AY231" s="136"/>
      <c r="AZ231" s="136">
        <v>0</v>
      </c>
      <c r="BA231" s="136"/>
      <c r="BB231" s="136"/>
      <c r="BC231" s="136"/>
      <c r="BD231" s="136"/>
      <c r="BE231" s="136">
        <v>0</v>
      </c>
      <c r="BF231" s="136"/>
      <c r="BG231" s="136"/>
      <c r="BH231" s="136"/>
      <c r="BI231" s="136"/>
    </row>
    <row r="232" spans="1:61" s="30" customFormat="1" ht="30" customHeight="1">
      <c r="A232" s="106">
        <v>2</v>
      </c>
      <c r="B232" s="107"/>
      <c r="C232" s="107"/>
      <c r="D232" s="158" t="s">
        <v>713</v>
      </c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5"/>
      <c r="Q232" s="50" t="s">
        <v>202</v>
      </c>
      <c r="R232" s="50"/>
      <c r="S232" s="50"/>
      <c r="T232" s="50"/>
      <c r="U232" s="50"/>
      <c r="V232" s="158" t="s">
        <v>340</v>
      </c>
      <c r="W232" s="74"/>
      <c r="X232" s="74"/>
      <c r="Y232" s="74"/>
      <c r="Z232" s="74"/>
      <c r="AA232" s="74"/>
      <c r="AB232" s="74"/>
      <c r="AC232" s="74"/>
      <c r="AD232" s="74"/>
      <c r="AE232" s="75"/>
      <c r="AF232" s="136">
        <v>0</v>
      </c>
      <c r="AG232" s="136"/>
      <c r="AH232" s="136"/>
      <c r="AI232" s="136"/>
      <c r="AJ232" s="136"/>
      <c r="AK232" s="136">
        <v>0</v>
      </c>
      <c r="AL232" s="136"/>
      <c r="AM232" s="136"/>
      <c r="AN232" s="136"/>
      <c r="AO232" s="136"/>
      <c r="AP232" s="136">
        <v>0</v>
      </c>
      <c r="AQ232" s="136"/>
      <c r="AR232" s="136"/>
      <c r="AS232" s="136"/>
      <c r="AT232" s="136"/>
      <c r="AU232" s="136">
        <v>0</v>
      </c>
      <c r="AV232" s="136"/>
      <c r="AW232" s="136"/>
      <c r="AX232" s="136"/>
      <c r="AY232" s="136"/>
      <c r="AZ232" s="136">
        <v>0</v>
      </c>
      <c r="BA232" s="136"/>
      <c r="BB232" s="136"/>
      <c r="BC232" s="136"/>
      <c r="BD232" s="136"/>
      <c r="BE232" s="136">
        <v>0</v>
      </c>
      <c r="BF232" s="136"/>
      <c r="BG232" s="136"/>
      <c r="BH232" s="136"/>
      <c r="BI232" s="136"/>
    </row>
    <row r="233" spans="1:61" s="30" customFormat="1" ht="30" customHeight="1">
      <c r="A233" s="106">
        <v>3</v>
      </c>
      <c r="B233" s="107"/>
      <c r="C233" s="107"/>
      <c r="D233" s="158" t="s">
        <v>714</v>
      </c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5"/>
      <c r="Q233" s="50" t="s">
        <v>202</v>
      </c>
      <c r="R233" s="50"/>
      <c r="S233" s="50"/>
      <c r="T233" s="50"/>
      <c r="U233" s="50"/>
      <c r="V233" s="158" t="s">
        <v>340</v>
      </c>
      <c r="W233" s="74"/>
      <c r="X233" s="74"/>
      <c r="Y233" s="74"/>
      <c r="Z233" s="74"/>
      <c r="AA233" s="74"/>
      <c r="AB233" s="74"/>
      <c r="AC233" s="74"/>
      <c r="AD233" s="74"/>
      <c r="AE233" s="75"/>
      <c r="AF233" s="136">
        <v>0</v>
      </c>
      <c r="AG233" s="136"/>
      <c r="AH233" s="136"/>
      <c r="AI233" s="136"/>
      <c r="AJ233" s="136"/>
      <c r="AK233" s="136">
        <v>0</v>
      </c>
      <c r="AL233" s="136"/>
      <c r="AM233" s="136"/>
      <c r="AN233" s="136"/>
      <c r="AO233" s="136"/>
      <c r="AP233" s="136">
        <v>0</v>
      </c>
      <c r="AQ233" s="136"/>
      <c r="AR233" s="136"/>
      <c r="AS233" s="136"/>
      <c r="AT233" s="136"/>
      <c r="AU233" s="136">
        <v>0</v>
      </c>
      <c r="AV233" s="136"/>
      <c r="AW233" s="136"/>
      <c r="AX233" s="136"/>
      <c r="AY233" s="136"/>
      <c r="AZ233" s="136">
        <v>0</v>
      </c>
      <c r="BA233" s="136"/>
      <c r="BB233" s="136"/>
      <c r="BC233" s="136"/>
      <c r="BD233" s="136"/>
      <c r="BE233" s="136">
        <v>0</v>
      </c>
      <c r="BF233" s="136"/>
      <c r="BG233" s="136"/>
      <c r="BH233" s="136"/>
      <c r="BI233" s="136"/>
    </row>
    <row r="234" spans="1:61" s="30" customFormat="1" ht="30" customHeight="1">
      <c r="A234" s="106">
        <v>4</v>
      </c>
      <c r="B234" s="107"/>
      <c r="C234" s="107"/>
      <c r="D234" s="158" t="s">
        <v>715</v>
      </c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5"/>
      <c r="Q234" s="50" t="s">
        <v>202</v>
      </c>
      <c r="R234" s="50"/>
      <c r="S234" s="50"/>
      <c r="T234" s="50"/>
      <c r="U234" s="50"/>
      <c r="V234" s="158" t="s">
        <v>340</v>
      </c>
      <c r="W234" s="74"/>
      <c r="X234" s="74"/>
      <c r="Y234" s="74"/>
      <c r="Z234" s="74"/>
      <c r="AA234" s="74"/>
      <c r="AB234" s="74"/>
      <c r="AC234" s="74"/>
      <c r="AD234" s="74"/>
      <c r="AE234" s="75"/>
      <c r="AF234" s="136">
        <v>0</v>
      </c>
      <c r="AG234" s="136"/>
      <c r="AH234" s="136"/>
      <c r="AI234" s="136"/>
      <c r="AJ234" s="136"/>
      <c r="AK234" s="136">
        <v>0</v>
      </c>
      <c r="AL234" s="136"/>
      <c r="AM234" s="136"/>
      <c r="AN234" s="136"/>
      <c r="AO234" s="136"/>
      <c r="AP234" s="136">
        <v>0</v>
      </c>
      <c r="AQ234" s="136"/>
      <c r="AR234" s="136"/>
      <c r="AS234" s="136"/>
      <c r="AT234" s="136"/>
      <c r="AU234" s="136">
        <v>0</v>
      </c>
      <c r="AV234" s="136"/>
      <c r="AW234" s="136"/>
      <c r="AX234" s="136"/>
      <c r="AY234" s="136"/>
      <c r="AZ234" s="136">
        <v>0</v>
      </c>
      <c r="BA234" s="136"/>
      <c r="BB234" s="136"/>
      <c r="BC234" s="136"/>
      <c r="BD234" s="136"/>
      <c r="BE234" s="136">
        <v>0</v>
      </c>
      <c r="BF234" s="136"/>
      <c r="BG234" s="136"/>
      <c r="BH234" s="136"/>
      <c r="BI234" s="136"/>
    </row>
    <row r="235" spans="1:61" s="30" customFormat="1" ht="60" customHeight="1">
      <c r="A235" s="106">
        <v>5</v>
      </c>
      <c r="B235" s="107"/>
      <c r="C235" s="107"/>
      <c r="D235" s="158" t="s">
        <v>716</v>
      </c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5"/>
      <c r="Q235" s="50" t="s">
        <v>202</v>
      </c>
      <c r="R235" s="50"/>
      <c r="S235" s="50"/>
      <c r="T235" s="50"/>
      <c r="U235" s="50"/>
      <c r="V235" s="158" t="s">
        <v>340</v>
      </c>
      <c r="W235" s="74"/>
      <c r="X235" s="74"/>
      <c r="Y235" s="74"/>
      <c r="Z235" s="74"/>
      <c r="AA235" s="74"/>
      <c r="AB235" s="74"/>
      <c r="AC235" s="74"/>
      <c r="AD235" s="74"/>
      <c r="AE235" s="75"/>
      <c r="AF235" s="136">
        <v>0</v>
      </c>
      <c r="AG235" s="136"/>
      <c r="AH235" s="136"/>
      <c r="AI235" s="136"/>
      <c r="AJ235" s="136"/>
      <c r="AK235" s="136">
        <v>0</v>
      </c>
      <c r="AL235" s="136"/>
      <c r="AM235" s="136"/>
      <c r="AN235" s="136"/>
      <c r="AO235" s="136"/>
      <c r="AP235" s="136">
        <v>0</v>
      </c>
      <c r="AQ235" s="136"/>
      <c r="AR235" s="136"/>
      <c r="AS235" s="136"/>
      <c r="AT235" s="136"/>
      <c r="AU235" s="136">
        <v>0</v>
      </c>
      <c r="AV235" s="136"/>
      <c r="AW235" s="136"/>
      <c r="AX235" s="136"/>
      <c r="AY235" s="136"/>
      <c r="AZ235" s="136">
        <v>0</v>
      </c>
      <c r="BA235" s="136"/>
      <c r="BB235" s="136"/>
      <c r="BC235" s="136"/>
      <c r="BD235" s="136"/>
      <c r="BE235" s="136">
        <v>0</v>
      </c>
      <c r="BF235" s="136"/>
      <c r="BG235" s="136"/>
      <c r="BH235" s="136"/>
      <c r="BI235" s="136"/>
    </row>
    <row r="236" spans="1:61" s="30" customFormat="1" ht="30" customHeight="1">
      <c r="A236" s="106">
        <v>6</v>
      </c>
      <c r="B236" s="107"/>
      <c r="C236" s="107"/>
      <c r="D236" s="158" t="s">
        <v>717</v>
      </c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5"/>
      <c r="Q236" s="50" t="s">
        <v>202</v>
      </c>
      <c r="R236" s="50"/>
      <c r="S236" s="50"/>
      <c r="T236" s="50"/>
      <c r="U236" s="50"/>
      <c r="V236" s="158" t="s">
        <v>340</v>
      </c>
      <c r="W236" s="74"/>
      <c r="X236" s="74"/>
      <c r="Y236" s="74"/>
      <c r="Z236" s="74"/>
      <c r="AA236" s="74"/>
      <c r="AB236" s="74"/>
      <c r="AC236" s="74"/>
      <c r="AD236" s="74"/>
      <c r="AE236" s="75"/>
      <c r="AF236" s="136">
        <v>0</v>
      </c>
      <c r="AG236" s="136"/>
      <c r="AH236" s="136"/>
      <c r="AI236" s="136"/>
      <c r="AJ236" s="136"/>
      <c r="AK236" s="136">
        <v>0</v>
      </c>
      <c r="AL236" s="136"/>
      <c r="AM236" s="136"/>
      <c r="AN236" s="136"/>
      <c r="AO236" s="136"/>
      <c r="AP236" s="136">
        <v>0</v>
      </c>
      <c r="AQ236" s="136"/>
      <c r="AR236" s="136"/>
      <c r="AS236" s="136"/>
      <c r="AT236" s="136"/>
      <c r="AU236" s="136">
        <v>0</v>
      </c>
      <c r="AV236" s="136"/>
      <c r="AW236" s="136"/>
      <c r="AX236" s="136"/>
      <c r="AY236" s="136"/>
      <c r="AZ236" s="136">
        <v>0</v>
      </c>
      <c r="BA236" s="136"/>
      <c r="BB236" s="136"/>
      <c r="BC236" s="136"/>
      <c r="BD236" s="136"/>
      <c r="BE236" s="136">
        <v>0</v>
      </c>
      <c r="BF236" s="136"/>
      <c r="BG236" s="136"/>
      <c r="BH236" s="136"/>
      <c r="BI236" s="136"/>
    </row>
    <row r="237" spans="1:61" s="30" customFormat="1" ht="15" customHeight="1">
      <c r="A237" s="106">
        <v>7</v>
      </c>
      <c r="B237" s="107"/>
      <c r="C237" s="107"/>
      <c r="D237" s="158" t="s">
        <v>718</v>
      </c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5"/>
      <c r="Q237" s="50" t="s">
        <v>202</v>
      </c>
      <c r="R237" s="50"/>
      <c r="S237" s="50"/>
      <c r="T237" s="50"/>
      <c r="U237" s="50"/>
      <c r="V237" s="158" t="s">
        <v>340</v>
      </c>
      <c r="W237" s="74"/>
      <c r="X237" s="74"/>
      <c r="Y237" s="74"/>
      <c r="Z237" s="74"/>
      <c r="AA237" s="74"/>
      <c r="AB237" s="74"/>
      <c r="AC237" s="74"/>
      <c r="AD237" s="74"/>
      <c r="AE237" s="75"/>
      <c r="AF237" s="136">
        <v>0</v>
      </c>
      <c r="AG237" s="136"/>
      <c r="AH237" s="136"/>
      <c r="AI237" s="136"/>
      <c r="AJ237" s="136"/>
      <c r="AK237" s="136">
        <v>0</v>
      </c>
      <c r="AL237" s="136"/>
      <c r="AM237" s="136"/>
      <c r="AN237" s="136"/>
      <c r="AO237" s="136"/>
      <c r="AP237" s="136">
        <v>0</v>
      </c>
      <c r="AQ237" s="136"/>
      <c r="AR237" s="136"/>
      <c r="AS237" s="136"/>
      <c r="AT237" s="136"/>
      <c r="AU237" s="136">
        <v>0</v>
      </c>
      <c r="AV237" s="136"/>
      <c r="AW237" s="136"/>
      <c r="AX237" s="136"/>
      <c r="AY237" s="136"/>
      <c r="AZ237" s="136">
        <v>0</v>
      </c>
      <c r="BA237" s="136"/>
      <c r="BB237" s="136"/>
      <c r="BC237" s="136"/>
      <c r="BD237" s="136"/>
      <c r="BE237" s="136">
        <v>0</v>
      </c>
      <c r="BF237" s="136"/>
      <c r="BG237" s="136"/>
      <c r="BH237" s="136"/>
      <c r="BI237" s="136"/>
    </row>
    <row r="238" spans="1:61" s="30" customFormat="1" ht="30" customHeight="1">
      <c r="A238" s="106">
        <v>8</v>
      </c>
      <c r="B238" s="107"/>
      <c r="C238" s="107"/>
      <c r="D238" s="158" t="s">
        <v>719</v>
      </c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5"/>
      <c r="Q238" s="50" t="s">
        <v>202</v>
      </c>
      <c r="R238" s="50"/>
      <c r="S238" s="50"/>
      <c r="T238" s="50"/>
      <c r="U238" s="50"/>
      <c r="V238" s="158" t="s">
        <v>340</v>
      </c>
      <c r="W238" s="74"/>
      <c r="X238" s="74"/>
      <c r="Y238" s="74"/>
      <c r="Z238" s="74"/>
      <c r="AA238" s="74"/>
      <c r="AB238" s="74"/>
      <c r="AC238" s="74"/>
      <c r="AD238" s="74"/>
      <c r="AE238" s="75"/>
      <c r="AF238" s="136">
        <v>0</v>
      </c>
      <c r="AG238" s="136"/>
      <c r="AH238" s="136"/>
      <c r="AI238" s="136"/>
      <c r="AJ238" s="136"/>
      <c r="AK238" s="136">
        <v>0</v>
      </c>
      <c r="AL238" s="136"/>
      <c r="AM238" s="136"/>
      <c r="AN238" s="136"/>
      <c r="AO238" s="136"/>
      <c r="AP238" s="136">
        <v>0</v>
      </c>
      <c r="AQ238" s="136"/>
      <c r="AR238" s="136"/>
      <c r="AS238" s="136"/>
      <c r="AT238" s="136"/>
      <c r="AU238" s="136">
        <v>0</v>
      </c>
      <c r="AV238" s="136"/>
      <c r="AW238" s="136"/>
      <c r="AX238" s="136"/>
      <c r="AY238" s="136"/>
      <c r="AZ238" s="136">
        <v>0</v>
      </c>
      <c r="BA238" s="136"/>
      <c r="BB238" s="136"/>
      <c r="BC238" s="136"/>
      <c r="BD238" s="136"/>
      <c r="BE238" s="136">
        <v>0</v>
      </c>
      <c r="BF238" s="136"/>
      <c r="BG238" s="136"/>
      <c r="BH238" s="136"/>
      <c r="BI238" s="136"/>
    </row>
    <row r="239" spans="1:61" s="30" customFormat="1" ht="30" customHeight="1">
      <c r="A239" s="106">
        <v>9</v>
      </c>
      <c r="B239" s="107"/>
      <c r="C239" s="107"/>
      <c r="D239" s="158" t="s">
        <v>720</v>
      </c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5"/>
      <c r="Q239" s="50" t="s">
        <v>202</v>
      </c>
      <c r="R239" s="50"/>
      <c r="S239" s="50"/>
      <c r="T239" s="50"/>
      <c r="U239" s="50"/>
      <c r="V239" s="158" t="s">
        <v>340</v>
      </c>
      <c r="W239" s="74"/>
      <c r="X239" s="74"/>
      <c r="Y239" s="74"/>
      <c r="Z239" s="74"/>
      <c r="AA239" s="74"/>
      <c r="AB239" s="74"/>
      <c r="AC239" s="74"/>
      <c r="AD239" s="74"/>
      <c r="AE239" s="75"/>
      <c r="AF239" s="136">
        <v>0</v>
      </c>
      <c r="AG239" s="136"/>
      <c r="AH239" s="136"/>
      <c r="AI239" s="136"/>
      <c r="AJ239" s="136"/>
      <c r="AK239" s="136">
        <v>0</v>
      </c>
      <c r="AL239" s="136"/>
      <c r="AM239" s="136"/>
      <c r="AN239" s="136"/>
      <c r="AO239" s="136"/>
      <c r="AP239" s="136">
        <v>0</v>
      </c>
      <c r="AQ239" s="136"/>
      <c r="AR239" s="136"/>
      <c r="AS239" s="136"/>
      <c r="AT239" s="136"/>
      <c r="AU239" s="136">
        <v>0</v>
      </c>
      <c r="AV239" s="136"/>
      <c r="AW239" s="136"/>
      <c r="AX239" s="136"/>
      <c r="AY239" s="136"/>
      <c r="AZ239" s="136">
        <v>0</v>
      </c>
      <c r="BA239" s="136"/>
      <c r="BB239" s="136"/>
      <c r="BC239" s="136"/>
      <c r="BD239" s="136"/>
      <c r="BE239" s="136">
        <v>0</v>
      </c>
      <c r="BF239" s="136"/>
      <c r="BG239" s="136"/>
      <c r="BH239" s="136"/>
      <c r="BI239" s="136"/>
    </row>
    <row r="240" spans="1:61" s="30" customFormat="1" ht="15" customHeight="1">
      <c r="A240" s="106">
        <v>10</v>
      </c>
      <c r="B240" s="107"/>
      <c r="C240" s="107"/>
      <c r="D240" s="158" t="s">
        <v>721</v>
      </c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5"/>
      <c r="Q240" s="50" t="s">
        <v>202</v>
      </c>
      <c r="R240" s="50"/>
      <c r="S240" s="50"/>
      <c r="T240" s="50"/>
      <c r="U240" s="50"/>
      <c r="V240" s="158" t="s">
        <v>340</v>
      </c>
      <c r="W240" s="74"/>
      <c r="X240" s="74"/>
      <c r="Y240" s="74"/>
      <c r="Z240" s="74"/>
      <c r="AA240" s="74"/>
      <c r="AB240" s="74"/>
      <c r="AC240" s="74"/>
      <c r="AD240" s="74"/>
      <c r="AE240" s="75"/>
      <c r="AF240" s="136">
        <v>0</v>
      </c>
      <c r="AG240" s="136"/>
      <c r="AH240" s="136"/>
      <c r="AI240" s="136"/>
      <c r="AJ240" s="136"/>
      <c r="AK240" s="136">
        <v>0</v>
      </c>
      <c r="AL240" s="136"/>
      <c r="AM240" s="136"/>
      <c r="AN240" s="136"/>
      <c r="AO240" s="136"/>
      <c r="AP240" s="136">
        <v>0</v>
      </c>
      <c r="AQ240" s="136"/>
      <c r="AR240" s="136"/>
      <c r="AS240" s="136"/>
      <c r="AT240" s="136"/>
      <c r="AU240" s="136">
        <v>0</v>
      </c>
      <c r="AV240" s="136"/>
      <c r="AW240" s="136"/>
      <c r="AX240" s="136"/>
      <c r="AY240" s="136"/>
      <c r="AZ240" s="136">
        <v>0</v>
      </c>
      <c r="BA240" s="136"/>
      <c r="BB240" s="136"/>
      <c r="BC240" s="136"/>
      <c r="BD240" s="136"/>
      <c r="BE240" s="136">
        <v>0</v>
      </c>
      <c r="BF240" s="136"/>
      <c r="BG240" s="136"/>
      <c r="BH240" s="136"/>
      <c r="BI240" s="136"/>
    </row>
    <row r="241" spans="1:64" s="30" customFormat="1" ht="30" customHeight="1">
      <c r="A241" s="106">
        <v>11</v>
      </c>
      <c r="B241" s="107"/>
      <c r="C241" s="107"/>
      <c r="D241" s="158" t="s">
        <v>722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5"/>
      <c r="Q241" s="50" t="s">
        <v>202</v>
      </c>
      <c r="R241" s="50"/>
      <c r="S241" s="50"/>
      <c r="T241" s="50"/>
      <c r="U241" s="50"/>
      <c r="V241" s="158" t="s">
        <v>340</v>
      </c>
      <c r="W241" s="74"/>
      <c r="X241" s="74"/>
      <c r="Y241" s="74"/>
      <c r="Z241" s="74"/>
      <c r="AA241" s="74"/>
      <c r="AB241" s="74"/>
      <c r="AC241" s="74"/>
      <c r="AD241" s="74"/>
      <c r="AE241" s="75"/>
      <c r="AF241" s="136">
        <v>0</v>
      </c>
      <c r="AG241" s="136"/>
      <c r="AH241" s="136"/>
      <c r="AI241" s="136"/>
      <c r="AJ241" s="136"/>
      <c r="AK241" s="136">
        <v>0</v>
      </c>
      <c r="AL241" s="136"/>
      <c r="AM241" s="136"/>
      <c r="AN241" s="136"/>
      <c r="AO241" s="136"/>
      <c r="AP241" s="136">
        <v>0</v>
      </c>
      <c r="AQ241" s="136"/>
      <c r="AR241" s="136"/>
      <c r="AS241" s="136"/>
      <c r="AT241" s="136"/>
      <c r="AU241" s="136">
        <v>0</v>
      </c>
      <c r="AV241" s="136"/>
      <c r="AW241" s="136"/>
      <c r="AX241" s="136"/>
      <c r="AY241" s="136"/>
      <c r="AZ241" s="136">
        <v>0</v>
      </c>
      <c r="BA241" s="136"/>
      <c r="BB241" s="136"/>
      <c r="BC241" s="136"/>
      <c r="BD241" s="136"/>
      <c r="BE241" s="136">
        <v>0</v>
      </c>
      <c r="BF241" s="136"/>
      <c r="BG241" s="136"/>
      <c r="BH241" s="136"/>
      <c r="BI241" s="136"/>
    </row>
    <row r="242" spans="1:64" s="30" customFormat="1" ht="45" customHeight="1">
      <c r="A242" s="106">
        <v>12</v>
      </c>
      <c r="B242" s="107"/>
      <c r="C242" s="107"/>
      <c r="D242" s="158" t="s">
        <v>723</v>
      </c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5"/>
      <c r="Q242" s="50" t="s">
        <v>202</v>
      </c>
      <c r="R242" s="50"/>
      <c r="S242" s="50"/>
      <c r="T242" s="50"/>
      <c r="U242" s="50"/>
      <c r="V242" s="158" t="s">
        <v>340</v>
      </c>
      <c r="W242" s="74"/>
      <c r="X242" s="74"/>
      <c r="Y242" s="74"/>
      <c r="Z242" s="74"/>
      <c r="AA242" s="74"/>
      <c r="AB242" s="74"/>
      <c r="AC242" s="74"/>
      <c r="AD242" s="74"/>
      <c r="AE242" s="75"/>
      <c r="AF242" s="136">
        <v>0</v>
      </c>
      <c r="AG242" s="136"/>
      <c r="AH242" s="136"/>
      <c r="AI242" s="136"/>
      <c r="AJ242" s="136"/>
      <c r="AK242" s="136">
        <v>0</v>
      </c>
      <c r="AL242" s="136"/>
      <c r="AM242" s="136"/>
      <c r="AN242" s="136"/>
      <c r="AO242" s="136"/>
      <c r="AP242" s="136">
        <v>0</v>
      </c>
      <c r="AQ242" s="136"/>
      <c r="AR242" s="136"/>
      <c r="AS242" s="136"/>
      <c r="AT242" s="136"/>
      <c r="AU242" s="136">
        <v>0</v>
      </c>
      <c r="AV242" s="136"/>
      <c r="AW242" s="136"/>
      <c r="AX242" s="136"/>
      <c r="AY242" s="136"/>
      <c r="AZ242" s="136">
        <v>0</v>
      </c>
      <c r="BA242" s="136"/>
      <c r="BB242" s="136"/>
      <c r="BC242" s="136"/>
      <c r="BD242" s="136"/>
      <c r="BE242" s="136">
        <v>0</v>
      </c>
      <c r="BF242" s="136"/>
      <c r="BG242" s="136"/>
      <c r="BH242" s="136"/>
      <c r="BI242" s="136"/>
    </row>
    <row r="243" spans="1:64" s="7" customFormat="1" ht="14.25">
      <c r="A243" s="121">
        <v>0</v>
      </c>
      <c r="B243" s="122"/>
      <c r="C243" s="122"/>
      <c r="D243" s="137" t="s">
        <v>344</v>
      </c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9"/>
      <c r="Q243" s="135"/>
      <c r="R243" s="135"/>
      <c r="S243" s="135"/>
      <c r="T243" s="135"/>
      <c r="U243" s="135"/>
      <c r="V243" s="137"/>
      <c r="W243" s="48"/>
      <c r="X243" s="48"/>
      <c r="Y243" s="48"/>
      <c r="Z243" s="48"/>
      <c r="AA243" s="48"/>
      <c r="AB243" s="48"/>
      <c r="AC243" s="48"/>
      <c r="AD243" s="48"/>
      <c r="AE243" s="49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</row>
    <row r="244" spans="1:64" s="30" customFormat="1" ht="42.75" customHeight="1">
      <c r="A244" s="106">
        <v>1</v>
      </c>
      <c r="B244" s="107"/>
      <c r="C244" s="107"/>
      <c r="D244" s="158" t="s">
        <v>724</v>
      </c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5"/>
      <c r="Q244" s="50" t="s">
        <v>346</v>
      </c>
      <c r="R244" s="50"/>
      <c r="S244" s="50"/>
      <c r="T244" s="50"/>
      <c r="U244" s="50"/>
      <c r="V244" s="158" t="s">
        <v>340</v>
      </c>
      <c r="W244" s="74"/>
      <c r="X244" s="74"/>
      <c r="Y244" s="74"/>
      <c r="Z244" s="74"/>
      <c r="AA244" s="74"/>
      <c r="AB244" s="74"/>
      <c r="AC244" s="74"/>
      <c r="AD244" s="74"/>
      <c r="AE244" s="75"/>
      <c r="AF244" s="136">
        <v>0</v>
      </c>
      <c r="AG244" s="136"/>
      <c r="AH244" s="136"/>
      <c r="AI244" s="136"/>
      <c r="AJ244" s="136"/>
      <c r="AK244" s="136">
        <v>0</v>
      </c>
      <c r="AL244" s="136"/>
      <c r="AM244" s="136"/>
      <c r="AN244" s="136"/>
      <c r="AO244" s="136"/>
      <c r="AP244" s="136">
        <v>0</v>
      </c>
      <c r="AQ244" s="136"/>
      <c r="AR244" s="136"/>
      <c r="AS244" s="136"/>
      <c r="AT244" s="136"/>
      <c r="AU244" s="136">
        <v>0</v>
      </c>
      <c r="AV244" s="136"/>
      <c r="AW244" s="136"/>
      <c r="AX244" s="136"/>
      <c r="AY244" s="136"/>
      <c r="AZ244" s="136">
        <v>0</v>
      </c>
      <c r="BA244" s="136"/>
      <c r="BB244" s="136"/>
      <c r="BC244" s="136"/>
      <c r="BD244" s="136"/>
      <c r="BE244" s="136">
        <v>0</v>
      </c>
      <c r="BF244" s="136"/>
      <c r="BG244" s="136"/>
      <c r="BH244" s="136"/>
      <c r="BI244" s="136"/>
    </row>
    <row r="245" spans="1:64" s="30" customFormat="1" ht="45" customHeight="1">
      <c r="A245" s="106">
        <v>2</v>
      </c>
      <c r="B245" s="107"/>
      <c r="C245" s="107"/>
      <c r="D245" s="158" t="s">
        <v>725</v>
      </c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5"/>
      <c r="Q245" s="50" t="s">
        <v>346</v>
      </c>
      <c r="R245" s="50"/>
      <c r="S245" s="50"/>
      <c r="T245" s="50"/>
      <c r="U245" s="50"/>
      <c r="V245" s="158" t="s">
        <v>340</v>
      </c>
      <c r="W245" s="74"/>
      <c r="X245" s="74"/>
      <c r="Y245" s="74"/>
      <c r="Z245" s="74"/>
      <c r="AA245" s="74"/>
      <c r="AB245" s="74"/>
      <c r="AC245" s="74"/>
      <c r="AD245" s="74"/>
      <c r="AE245" s="75"/>
      <c r="AF245" s="136">
        <v>0</v>
      </c>
      <c r="AG245" s="136"/>
      <c r="AH245" s="136"/>
      <c r="AI245" s="136"/>
      <c r="AJ245" s="136"/>
      <c r="AK245" s="136">
        <v>0</v>
      </c>
      <c r="AL245" s="136"/>
      <c r="AM245" s="136"/>
      <c r="AN245" s="136"/>
      <c r="AO245" s="136"/>
      <c r="AP245" s="136">
        <v>0</v>
      </c>
      <c r="AQ245" s="136"/>
      <c r="AR245" s="136"/>
      <c r="AS245" s="136"/>
      <c r="AT245" s="136"/>
      <c r="AU245" s="136">
        <v>0</v>
      </c>
      <c r="AV245" s="136"/>
      <c r="AW245" s="136"/>
      <c r="AX245" s="136"/>
      <c r="AY245" s="136"/>
      <c r="AZ245" s="136">
        <v>0</v>
      </c>
      <c r="BA245" s="136"/>
      <c r="BB245" s="136"/>
      <c r="BC245" s="136"/>
      <c r="BD245" s="136"/>
      <c r="BE245" s="136">
        <v>0</v>
      </c>
      <c r="BF245" s="136"/>
      <c r="BG245" s="136"/>
      <c r="BH245" s="136"/>
      <c r="BI245" s="136"/>
    </row>
    <row r="246" spans="1:64" s="30" customFormat="1" ht="30" customHeight="1">
      <c r="A246" s="106">
        <v>3</v>
      </c>
      <c r="B246" s="107"/>
      <c r="C246" s="107"/>
      <c r="D246" s="158" t="s">
        <v>726</v>
      </c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5"/>
      <c r="Q246" s="50" t="s">
        <v>346</v>
      </c>
      <c r="R246" s="50"/>
      <c r="S246" s="50"/>
      <c r="T246" s="50"/>
      <c r="U246" s="50"/>
      <c r="V246" s="158" t="s">
        <v>340</v>
      </c>
      <c r="W246" s="74"/>
      <c r="X246" s="74"/>
      <c r="Y246" s="74"/>
      <c r="Z246" s="74"/>
      <c r="AA246" s="74"/>
      <c r="AB246" s="74"/>
      <c r="AC246" s="74"/>
      <c r="AD246" s="74"/>
      <c r="AE246" s="75"/>
      <c r="AF246" s="136">
        <v>0</v>
      </c>
      <c r="AG246" s="136"/>
      <c r="AH246" s="136"/>
      <c r="AI246" s="136"/>
      <c r="AJ246" s="136"/>
      <c r="AK246" s="136">
        <v>0</v>
      </c>
      <c r="AL246" s="136"/>
      <c r="AM246" s="136"/>
      <c r="AN246" s="136"/>
      <c r="AO246" s="136"/>
      <c r="AP246" s="136">
        <v>0</v>
      </c>
      <c r="AQ246" s="136"/>
      <c r="AR246" s="136"/>
      <c r="AS246" s="136"/>
      <c r="AT246" s="136"/>
      <c r="AU246" s="136">
        <v>0</v>
      </c>
      <c r="AV246" s="136"/>
      <c r="AW246" s="136"/>
      <c r="AX246" s="136"/>
      <c r="AY246" s="136"/>
      <c r="AZ246" s="136">
        <v>0</v>
      </c>
      <c r="BA246" s="136"/>
      <c r="BB246" s="136"/>
      <c r="BC246" s="136"/>
      <c r="BD246" s="136"/>
      <c r="BE246" s="136">
        <v>0</v>
      </c>
      <c r="BF246" s="136"/>
      <c r="BG246" s="136"/>
      <c r="BH246" s="136"/>
      <c r="BI246" s="136"/>
    </row>
    <row r="247" spans="1:64" s="30" customFormat="1" ht="30" customHeight="1">
      <c r="A247" s="106">
        <v>4</v>
      </c>
      <c r="B247" s="107"/>
      <c r="C247" s="107"/>
      <c r="D247" s="158" t="s">
        <v>727</v>
      </c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5"/>
      <c r="Q247" s="50" t="s">
        <v>346</v>
      </c>
      <c r="R247" s="50"/>
      <c r="S247" s="50"/>
      <c r="T247" s="50"/>
      <c r="U247" s="50"/>
      <c r="V247" s="158" t="s">
        <v>340</v>
      </c>
      <c r="W247" s="74"/>
      <c r="X247" s="74"/>
      <c r="Y247" s="74"/>
      <c r="Z247" s="74"/>
      <c r="AA247" s="74"/>
      <c r="AB247" s="74"/>
      <c r="AC247" s="74"/>
      <c r="AD247" s="74"/>
      <c r="AE247" s="75"/>
      <c r="AF247" s="136">
        <v>0</v>
      </c>
      <c r="AG247" s="136"/>
      <c r="AH247" s="136"/>
      <c r="AI247" s="136"/>
      <c r="AJ247" s="136"/>
      <c r="AK247" s="136">
        <v>0</v>
      </c>
      <c r="AL247" s="136"/>
      <c r="AM247" s="136"/>
      <c r="AN247" s="136"/>
      <c r="AO247" s="136"/>
      <c r="AP247" s="136">
        <v>0</v>
      </c>
      <c r="AQ247" s="136"/>
      <c r="AR247" s="136"/>
      <c r="AS247" s="136"/>
      <c r="AT247" s="136"/>
      <c r="AU247" s="136">
        <v>0</v>
      </c>
      <c r="AV247" s="136"/>
      <c r="AW247" s="136"/>
      <c r="AX247" s="136"/>
      <c r="AY247" s="136"/>
      <c r="AZ247" s="136">
        <v>0</v>
      </c>
      <c r="BA247" s="136"/>
      <c r="BB247" s="136"/>
      <c r="BC247" s="136"/>
      <c r="BD247" s="136"/>
      <c r="BE247" s="136">
        <v>0</v>
      </c>
      <c r="BF247" s="136"/>
      <c r="BG247" s="136"/>
      <c r="BH247" s="136"/>
      <c r="BI247" s="136"/>
    </row>
    <row r="248" spans="1:64" s="30" customFormat="1" ht="30" customHeight="1">
      <c r="A248" s="106">
        <v>5</v>
      </c>
      <c r="B248" s="107"/>
      <c r="C248" s="107"/>
      <c r="D248" s="158" t="s">
        <v>728</v>
      </c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5"/>
      <c r="Q248" s="50" t="s">
        <v>346</v>
      </c>
      <c r="R248" s="50"/>
      <c r="S248" s="50"/>
      <c r="T248" s="50"/>
      <c r="U248" s="50"/>
      <c r="V248" s="158" t="s">
        <v>340</v>
      </c>
      <c r="W248" s="74"/>
      <c r="X248" s="74"/>
      <c r="Y248" s="74"/>
      <c r="Z248" s="74"/>
      <c r="AA248" s="74"/>
      <c r="AB248" s="74"/>
      <c r="AC248" s="74"/>
      <c r="AD248" s="74"/>
      <c r="AE248" s="75"/>
      <c r="AF248" s="136">
        <v>0</v>
      </c>
      <c r="AG248" s="136"/>
      <c r="AH248" s="136"/>
      <c r="AI248" s="136"/>
      <c r="AJ248" s="136"/>
      <c r="AK248" s="136">
        <v>0</v>
      </c>
      <c r="AL248" s="136"/>
      <c r="AM248" s="136"/>
      <c r="AN248" s="136"/>
      <c r="AO248" s="136"/>
      <c r="AP248" s="136">
        <v>0</v>
      </c>
      <c r="AQ248" s="136"/>
      <c r="AR248" s="136"/>
      <c r="AS248" s="136"/>
      <c r="AT248" s="136"/>
      <c r="AU248" s="136">
        <v>0</v>
      </c>
      <c r="AV248" s="136"/>
      <c r="AW248" s="136"/>
      <c r="AX248" s="136"/>
      <c r="AY248" s="136"/>
      <c r="AZ248" s="136">
        <v>0</v>
      </c>
      <c r="BA248" s="136"/>
      <c r="BB248" s="136"/>
      <c r="BC248" s="136"/>
      <c r="BD248" s="136"/>
      <c r="BE248" s="136">
        <v>0</v>
      </c>
      <c r="BF248" s="136"/>
      <c r="BG248" s="136"/>
      <c r="BH248" s="136"/>
      <c r="BI248" s="136"/>
    </row>
    <row r="249" spans="1:64" s="30" customFormat="1" ht="60" customHeight="1">
      <c r="A249" s="106">
        <v>6</v>
      </c>
      <c r="B249" s="107"/>
      <c r="C249" s="107"/>
      <c r="D249" s="158" t="s">
        <v>729</v>
      </c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5"/>
      <c r="Q249" s="50" t="s">
        <v>346</v>
      </c>
      <c r="R249" s="50"/>
      <c r="S249" s="50"/>
      <c r="T249" s="50"/>
      <c r="U249" s="50"/>
      <c r="V249" s="158" t="s">
        <v>340</v>
      </c>
      <c r="W249" s="74"/>
      <c r="X249" s="74"/>
      <c r="Y249" s="74"/>
      <c r="Z249" s="74"/>
      <c r="AA249" s="74"/>
      <c r="AB249" s="74"/>
      <c r="AC249" s="74"/>
      <c r="AD249" s="74"/>
      <c r="AE249" s="75"/>
      <c r="AF249" s="136">
        <v>0</v>
      </c>
      <c r="AG249" s="136"/>
      <c r="AH249" s="136"/>
      <c r="AI249" s="136"/>
      <c r="AJ249" s="136"/>
      <c r="AK249" s="136">
        <v>0</v>
      </c>
      <c r="AL249" s="136"/>
      <c r="AM249" s="136"/>
      <c r="AN249" s="136"/>
      <c r="AO249" s="136"/>
      <c r="AP249" s="136">
        <v>0</v>
      </c>
      <c r="AQ249" s="136"/>
      <c r="AR249" s="136"/>
      <c r="AS249" s="136"/>
      <c r="AT249" s="136"/>
      <c r="AU249" s="136">
        <v>0</v>
      </c>
      <c r="AV249" s="136"/>
      <c r="AW249" s="136"/>
      <c r="AX249" s="136"/>
      <c r="AY249" s="136"/>
      <c r="AZ249" s="136">
        <v>0</v>
      </c>
      <c r="BA249" s="136"/>
      <c r="BB249" s="136"/>
      <c r="BC249" s="136"/>
      <c r="BD249" s="136"/>
      <c r="BE249" s="136">
        <v>0</v>
      </c>
      <c r="BF249" s="136"/>
      <c r="BG249" s="136"/>
      <c r="BH249" s="136"/>
      <c r="BI249" s="136"/>
    </row>
    <row r="250" spans="1:64" s="30" customFormat="1" ht="45" customHeight="1">
      <c r="A250" s="106">
        <v>7</v>
      </c>
      <c r="B250" s="107"/>
      <c r="C250" s="107"/>
      <c r="D250" s="158" t="s">
        <v>730</v>
      </c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5"/>
      <c r="Q250" s="50" t="s">
        <v>346</v>
      </c>
      <c r="R250" s="50"/>
      <c r="S250" s="50"/>
      <c r="T250" s="50"/>
      <c r="U250" s="50"/>
      <c r="V250" s="158" t="s">
        <v>340</v>
      </c>
      <c r="W250" s="74"/>
      <c r="X250" s="74"/>
      <c r="Y250" s="74"/>
      <c r="Z250" s="74"/>
      <c r="AA250" s="74"/>
      <c r="AB250" s="74"/>
      <c r="AC250" s="74"/>
      <c r="AD250" s="74"/>
      <c r="AE250" s="75"/>
      <c r="AF250" s="136">
        <v>0</v>
      </c>
      <c r="AG250" s="136"/>
      <c r="AH250" s="136"/>
      <c r="AI250" s="136"/>
      <c r="AJ250" s="136"/>
      <c r="AK250" s="136">
        <v>0</v>
      </c>
      <c r="AL250" s="136"/>
      <c r="AM250" s="136"/>
      <c r="AN250" s="136"/>
      <c r="AO250" s="136"/>
      <c r="AP250" s="136">
        <v>0</v>
      </c>
      <c r="AQ250" s="136"/>
      <c r="AR250" s="136"/>
      <c r="AS250" s="136"/>
      <c r="AT250" s="136"/>
      <c r="AU250" s="136">
        <v>0</v>
      </c>
      <c r="AV250" s="136"/>
      <c r="AW250" s="136"/>
      <c r="AX250" s="136"/>
      <c r="AY250" s="136"/>
      <c r="AZ250" s="136">
        <v>0</v>
      </c>
      <c r="BA250" s="136"/>
      <c r="BB250" s="136"/>
      <c r="BC250" s="136"/>
      <c r="BD250" s="136"/>
      <c r="BE250" s="136">
        <v>0</v>
      </c>
      <c r="BF250" s="136"/>
      <c r="BG250" s="136"/>
      <c r="BH250" s="136"/>
      <c r="BI250" s="136"/>
    </row>
    <row r="251" spans="1:64" s="30" customFormat="1" ht="30" customHeight="1">
      <c r="A251" s="106">
        <v>8</v>
      </c>
      <c r="B251" s="107"/>
      <c r="C251" s="107"/>
      <c r="D251" s="158" t="s">
        <v>441</v>
      </c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5"/>
      <c r="Q251" s="50" t="s">
        <v>346</v>
      </c>
      <c r="R251" s="50"/>
      <c r="S251" s="50"/>
      <c r="T251" s="50"/>
      <c r="U251" s="50"/>
      <c r="V251" s="158" t="s">
        <v>340</v>
      </c>
      <c r="W251" s="74"/>
      <c r="X251" s="74"/>
      <c r="Y251" s="74"/>
      <c r="Z251" s="74"/>
      <c r="AA251" s="74"/>
      <c r="AB251" s="74"/>
      <c r="AC251" s="74"/>
      <c r="AD251" s="74"/>
      <c r="AE251" s="75"/>
      <c r="AF251" s="136">
        <v>0</v>
      </c>
      <c r="AG251" s="136"/>
      <c r="AH251" s="136"/>
      <c r="AI251" s="136"/>
      <c r="AJ251" s="136"/>
      <c r="AK251" s="136">
        <v>0</v>
      </c>
      <c r="AL251" s="136"/>
      <c r="AM251" s="136"/>
      <c r="AN251" s="136"/>
      <c r="AO251" s="136"/>
      <c r="AP251" s="136">
        <v>0</v>
      </c>
      <c r="AQ251" s="136"/>
      <c r="AR251" s="136"/>
      <c r="AS251" s="136"/>
      <c r="AT251" s="136"/>
      <c r="AU251" s="136">
        <v>0</v>
      </c>
      <c r="AV251" s="136"/>
      <c r="AW251" s="136"/>
      <c r="AX251" s="136"/>
      <c r="AY251" s="136"/>
      <c r="AZ251" s="136">
        <v>0</v>
      </c>
      <c r="BA251" s="136"/>
      <c r="BB251" s="136"/>
      <c r="BC251" s="136"/>
      <c r="BD251" s="136"/>
      <c r="BE251" s="136">
        <v>0</v>
      </c>
      <c r="BF251" s="136"/>
      <c r="BG251" s="136"/>
      <c r="BH251" s="136"/>
      <c r="BI251" s="136"/>
    </row>
    <row r="252" spans="1:64" s="30" customFormat="1" ht="45" customHeight="1">
      <c r="A252" s="106">
        <v>9</v>
      </c>
      <c r="B252" s="107"/>
      <c r="C252" s="107"/>
      <c r="D252" s="158" t="s">
        <v>731</v>
      </c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5"/>
      <c r="Q252" s="50" t="s">
        <v>346</v>
      </c>
      <c r="R252" s="50"/>
      <c r="S252" s="50"/>
      <c r="T252" s="50"/>
      <c r="U252" s="50"/>
      <c r="V252" s="158" t="s">
        <v>340</v>
      </c>
      <c r="W252" s="74"/>
      <c r="X252" s="74"/>
      <c r="Y252" s="74"/>
      <c r="Z252" s="74"/>
      <c r="AA252" s="74"/>
      <c r="AB252" s="74"/>
      <c r="AC252" s="74"/>
      <c r="AD252" s="74"/>
      <c r="AE252" s="75"/>
      <c r="AF252" s="136">
        <v>0</v>
      </c>
      <c r="AG252" s="136"/>
      <c r="AH252" s="136"/>
      <c r="AI252" s="136"/>
      <c r="AJ252" s="136"/>
      <c r="AK252" s="136">
        <v>0</v>
      </c>
      <c r="AL252" s="136"/>
      <c r="AM252" s="136"/>
      <c r="AN252" s="136"/>
      <c r="AO252" s="136"/>
      <c r="AP252" s="136">
        <v>0</v>
      </c>
      <c r="AQ252" s="136"/>
      <c r="AR252" s="136"/>
      <c r="AS252" s="136"/>
      <c r="AT252" s="136"/>
      <c r="AU252" s="136">
        <v>0</v>
      </c>
      <c r="AV252" s="136"/>
      <c r="AW252" s="136"/>
      <c r="AX252" s="136"/>
      <c r="AY252" s="136"/>
      <c r="AZ252" s="136">
        <v>0</v>
      </c>
      <c r="BA252" s="136"/>
      <c r="BB252" s="136"/>
      <c r="BC252" s="136"/>
      <c r="BD252" s="136"/>
      <c r="BE252" s="136">
        <v>0</v>
      </c>
      <c r="BF252" s="136"/>
      <c r="BG252" s="136"/>
      <c r="BH252" s="136"/>
      <c r="BI252" s="136"/>
    </row>
    <row r="253" spans="1:64" s="30" customFormat="1" ht="30" customHeight="1">
      <c r="A253" s="106">
        <v>10</v>
      </c>
      <c r="B253" s="107"/>
      <c r="C253" s="107"/>
      <c r="D253" s="158" t="s">
        <v>732</v>
      </c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5"/>
      <c r="Q253" s="50" t="s">
        <v>346</v>
      </c>
      <c r="R253" s="50"/>
      <c r="S253" s="50"/>
      <c r="T253" s="50"/>
      <c r="U253" s="50"/>
      <c r="V253" s="158" t="s">
        <v>340</v>
      </c>
      <c r="W253" s="74"/>
      <c r="X253" s="74"/>
      <c r="Y253" s="74"/>
      <c r="Z253" s="74"/>
      <c r="AA253" s="74"/>
      <c r="AB253" s="74"/>
      <c r="AC253" s="74"/>
      <c r="AD253" s="74"/>
      <c r="AE253" s="75"/>
      <c r="AF253" s="136">
        <v>0</v>
      </c>
      <c r="AG253" s="136"/>
      <c r="AH253" s="136"/>
      <c r="AI253" s="136"/>
      <c r="AJ253" s="136"/>
      <c r="AK253" s="136">
        <v>0</v>
      </c>
      <c r="AL253" s="136"/>
      <c r="AM253" s="136"/>
      <c r="AN253" s="136"/>
      <c r="AO253" s="136"/>
      <c r="AP253" s="136">
        <v>0</v>
      </c>
      <c r="AQ253" s="136"/>
      <c r="AR253" s="136"/>
      <c r="AS253" s="136"/>
      <c r="AT253" s="136"/>
      <c r="AU253" s="136">
        <v>0</v>
      </c>
      <c r="AV253" s="136"/>
      <c r="AW253" s="136"/>
      <c r="AX253" s="136"/>
      <c r="AY253" s="136"/>
      <c r="AZ253" s="136">
        <v>0</v>
      </c>
      <c r="BA253" s="136"/>
      <c r="BB253" s="136"/>
      <c r="BC253" s="136"/>
      <c r="BD253" s="136"/>
      <c r="BE253" s="136">
        <v>0</v>
      </c>
      <c r="BF253" s="136"/>
      <c r="BG253" s="136"/>
      <c r="BH253" s="136"/>
      <c r="BI253" s="136"/>
    </row>
    <row r="254" spans="1:64" s="30" customFormat="1" ht="30" customHeight="1">
      <c r="A254" s="106">
        <v>11</v>
      </c>
      <c r="B254" s="107"/>
      <c r="C254" s="107"/>
      <c r="D254" s="158" t="s">
        <v>733</v>
      </c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5"/>
      <c r="Q254" s="50" t="s">
        <v>346</v>
      </c>
      <c r="R254" s="50"/>
      <c r="S254" s="50"/>
      <c r="T254" s="50"/>
      <c r="U254" s="50"/>
      <c r="V254" s="158" t="s">
        <v>340</v>
      </c>
      <c r="W254" s="74"/>
      <c r="X254" s="74"/>
      <c r="Y254" s="74"/>
      <c r="Z254" s="74"/>
      <c r="AA254" s="74"/>
      <c r="AB254" s="74"/>
      <c r="AC254" s="74"/>
      <c r="AD254" s="74"/>
      <c r="AE254" s="75"/>
      <c r="AF254" s="136">
        <v>0</v>
      </c>
      <c r="AG254" s="136"/>
      <c r="AH254" s="136"/>
      <c r="AI254" s="136"/>
      <c r="AJ254" s="136"/>
      <c r="AK254" s="136">
        <v>0</v>
      </c>
      <c r="AL254" s="136"/>
      <c r="AM254" s="136"/>
      <c r="AN254" s="136"/>
      <c r="AO254" s="136"/>
      <c r="AP254" s="136">
        <v>0</v>
      </c>
      <c r="AQ254" s="136"/>
      <c r="AR254" s="136"/>
      <c r="AS254" s="136"/>
      <c r="AT254" s="136"/>
      <c r="AU254" s="136">
        <v>0</v>
      </c>
      <c r="AV254" s="136"/>
      <c r="AW254" s="136"/>
      <c r="AX254" s="136"/>
      <c r="AY254" s="136"/>
      <c r="AZ254" s="136">
        <v>0</v>
      </c>
      <c r="BA254" s="136"/>
      <c r="BB254" s="136"/>
      <c r="BC254" s="136"/>
      <c r="BD254" s="136"/>
      <c r="BE254" s="136">
        <v>0</v>
      </c>
      <c r="BF254" s="136"/>
      <c r="BG254" s="136"/>
      <c r="BH254" s="136"/>
      <c r="BI254" s="136"/>
    </row>
    <row r="256" spans="1:64" ht="14.25" customHeight="1">
      <c r="A256" s="82" t="s">
        <v>138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</row>
    <row r="257" spans="1:79" ht="15" customHeight="1">
      <c r="A257" s="110" t="s">
        <v>298</v>
      </c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</row>
    <row r="258" spans="1:79" ht="12.95" customHeight="1">
      <c r="A258" s="84" t="s">
        <v>20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6"/>
      <c r="U258" s="50" t="s">
        <v>299</v>
      </c>
      <c r="V258" s="50"/>
      <c r="W258" s="50"/>
      <c r="X258" s="50"/>
      <c r="Y258" s="50"/>
      <c r="Z258" s="50"/>
      <c r="AA258" s="50"/>
      <c r="AB258" s="50"/>
      <c r="AC258" s="50"/>
      <c r="AD258" s="50"/>
      <c r="AE258" s="50" t="s">
        <v>300</v>
      </c>
      <c r="AF258" s="50"/>
      <c r="AG258" s="50"/>
      <c r="AH258" s="50"/>
      <c r="AI258" s="50"/>
      <c r="AJ258" s="50"/>
      <c r="AK258" s="50"/>
      <c r="AL258" s="50"/>
      <c r="AM258" s="50"/>
      <c r="AN258" s="50"/>
      <c r="AO258" s="50" t="s">
        <v>301</v>
      </c>
      <c r="AP258" s="50"/>
      <c r="AQ258" s="50"/>
      <c r="AR258" s="50"/>
      <c r="AS258" s="50"/>
      <c r="AT258" s="50"/>
      <c r="AU258" s="50"/>
      <c r="AV258" s="50"/>
      <c r="AW258" s="50"/>
      <c r="AX258" s="50"/>
      <c r="AY258" s="50" t="s">
        <v>302</v>
      </c>
      <c r="AZ258" s="50"/>
      <c r="BA258" s="50"/>
      <c r="BB258" s="50"/>
      <c r="BC258" s="50"/>
      <c r="BD258" s="50"/>
      <c r="BE258" s="50"/>
      <c r="BF258" s="50"/>
      <c r="BG258" s="50"/>
      <c r="BH258" s="50"/>
      <c r="BI258" s="50" t="s">
        <v>304</v>
      </c>
      <c r="BJ258" s="50"/>
      <c r="BK258" s="50"/>
      <c r="BL258" s="50"/>
      <c r="BM258" s="50"/>
      <c r="BN258" s="50"/>
      <c r="BO258" s="50"/>
      <c r="BP258" s="50"/>
      <c r="BQ258" s="50"/>
      <c r="BR258" s="50"/>
    </row>
    <row r="259" spans="1:79" ht="30" customHeight="1">
      <c r="A259" s="87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9"/>
      <c r="U259" s="50" t="s">
        <v>5</v>
      </c>
      <c r="V259" s="50"/>
      <c r="W259" s="50"/>
      <c r="X259" s="50"/>
      <c r="Y259" s="50"/>
      <c r="Z259" s="50" t="s">
        <v>4</v>
      </c>
      <c r="AA259" s="50"/>
      <c r="AB259" s="50"/>
      <c r="AC259" s="50"/>
      <c r="AD259" s="50"/>
      <c r="AE259" s="50" t="s">
        <v>5</v>
      </c>
      <c r="AF259" s="50"/>
      <c r="AG259" s="50"/>
      <c r="AH259" s="50"/>
      <c r="AI259" s="50"/>
      <c r="AJ259" s="50" t="s">
        <v>4</v>
      </c>
      <c r="AK259" s="50"/>
      <c r="AL259" s="50"/>
      <c r="AM259" s="50"/>
      <c r="AN259" s="50"/>
      <c r="AO259" s="50" t="s">
        <v>5</v>
      </c>
      <c r="AP259" s="50"/>
      <c r="AQ259" s="50"/>
      <c r="AR259" s="50"/>
      <c r="AS259" s="50"/>
      <c r="AT259" s="50" t="s">
        <v>4</v>
      </c>
      <c r="AU259" s="50"/>
      <c r="AV259" s="50"/>
      <c r="AW259" s="50"/>
      <c r="AX259" s="50"/>
      <c r="AY259" s="50" t="s">
        <v>5</v>
      </c>
      <c r="AZ259" s="50"/>
      <c r="BA259" s="50"/>
      <c r="BB259" s="50"/>
      <c r="BC259" s="50"/>
      <c r="BD259" s="50" t="s">
        <v>4</v>
      </c>
      <c r="BE259" s="50"/>
      <c r="BF259" s="50"/>
      <c r="BG259" s="50"/>
      <c r="BH259" s="50"/>
      <c r="BI259" s="50" t="s">
        <v>5</v>
      </c>
      <c r="BJ259" s="50"/>
      <c r="BK259" s="50"/>
      <c r="BL259" s="50"/>
      <c r="BM259" s="50"/>
      <c r="BN259" s="50" t="s">
        <v>4</v>
      </c>
      <c r="BO259" s="50"/>
      <c r="BP259" s="50"/>
      <c r="BQ259" s="50"/>
      <c r="BR259" s="50"/>
    </row>
    <row r="260" spans="1:79" ht="15" customHeight="1">
      <c r="A260" s="31">
        <v>1</v>
      </c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3"/>
      <c r="U260" s="50">
        <v>2</v>
      </c>
      <c r="V260" s="50"/>
      <c r="W260" s="50"/>
      <c r="X260" s="50"/>
      <c r="Y260" s="50"/>
      <c r="Z260" s="50">
        <v>3</v>
      </c>
      <c r="AA260" s="50"/>
      <c r="AB260" s="50"/>
      <c r="AC260" s="50"/>
      <c r="AD260" s="50"/>
      <c r="AE260" s="50">
        <v>4</v>
      </c>
      <c r="AF260" s="50"/>
      <c r="AG260" s="50"/>
      <c r="AH260" s="50"/>
      <c r="AI260" s="50"/>
      <c r="AJ260" s="50">
        <v>5</v>
      </c>
      <c r="AK260" s="50"/>
      <c r="AL260" s="50"/>
      <c r="AM260" s="50"/>
      <c r="AN260" s="50"/>
      <c r="AO260" s="50">
        <v>6</v>
      </c>
      <c r="AP260" s="50"/>
      <c r="AQ260" s="50"/>
      <c r="AR260" s="50"/>
      <c r="AS260" s="50"/>
      <c r="AT260" s="50">
        <v>7</v>
      </c>
      <c r="AU260" s="50"/>
      <c r="AV260" s="50"/>
      <c r="AW260" s="50"/>
      <c r="AX260" s="50"/>
      <c r="AY260" s="50">
        <v>8</v>
      </c>
      <c r="AZ260" s="50"/>
      <c r="BA260" s="50"/>
      <c r="BB260" s="50"/>
      <c r="BC260" s="50"/>
      <c r="BD260" s="50">
        <v>9</v>
      </c>
      <c r="BE260" s="50"/>
      <c r="BF260" s="50"/>
      <c r="BG260" s="50"/>
      <c r="BH260" s="50"/>
      <c r="BI260" s="50">
        <v>10</v>
      </c>
      <c r="BJ260" s="50"/>
      <c r="BK260" s="50"/>
      <c r="BL260" s="50"/>
      <c r="BM260" s="50"/>
      <c r="BN260" s="50">
        <v>11</v>
      </c>
      <c r="BO260" s="50"/>
      <c r="BP260" s="50"/>
      <c r="BQ260" s="50"/>
      <c r="BR260" s="50"/>
    </row>
    <row r="261" spans="1:79" s="1" customFormat="1" ht="15.75" hidden="1" customHeight="1">
      <c r="A261" s="34" t="s">
        <v>69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6"/>
      <c r="U261" s="52" t="s">
        <v>77</v>
      </c>
      <c r="V261" s="52"/>
      <c r="W261" s="52"/>
      <c r="X261" s="52"/>
      <c r="Y261" s="52"/>
      <c r="Z261" s="51" t="s">
        <v>78</v>
      </c>
      <c r="AA261" s="51"/>
      <c r="AB261" s="51"/>
      <c r="AC261" s="51"/>
      <c r="AD261" s="51"/>
      <c r="AE261" s="52" t="s">
        <v>79</v>
      </c>
      <c r="AF261" s="52"/>
      <c r="AG261" s="52"/>
      <c r="AH261" s="52"/>
      <c r="AI261" s="52"/>
      <c r="AJ261" s="51" t="s">
        <v>80</v>
      </c>
      <c r="AK261" s="51"/>
      <c r="AL261" s="51"/>
      <c r="AM261" s="51"/>
      <c r="AN261" s="51"/>
      <c r="AO261" s="52" t="s">
        <v>70</v>
      </c>
      <c r="AP261" s="52"/>
      <c r="AQ261" s="52"/>
      <c r="AR261" s="52"/>
      <c r="AS261" s="52"/>
      <c r="AT261" s="51" t="s">
        <v>71</v>
      </c>
      <c r="AU261" s="51"/>
      <c r="AV261" s="51"/>
      <c r="AW261" s="51"/>
      <c r="AX261" s="51"/>
      <c r="AY261" s="52" t="s">
        <v>72</v>
      </c>
      <c r="AZ261" s="52"/>
      <c r="BA261" s="52"/>
      <c r="BB261" s="52"/>
      <c r="BC261" s="52"/>
      <c r="BD261" s="51" t="s">
        <v>73</v>
      </c>
      <c r="BE261" s="51"/>
      <c r="BF261" s="51"/>
      <c r="BG261" s="51"/>
      <c r="BH261" s="51"/>
      <c r="BI261" s="52" t="s">
        <v>74</v>
      </c>
      <c r="BJ261" s="52"/>
      <c r="BK261" s="52"/>
      <c r="BL261" s="52"/>
      <c r="BM261" s="52"/>
      <c r="BN261" s="51" t="s">
        <v>75</v>
      </c>
      <c r="BO261" s="51"/>
      <c r="BP261" s="51"/>
      <c r="BQ261" s="51"/>
      <c r="BR261" s="51"/>
      <c r="CA261" t="s">
        <v>48</v>
      </c>
    </row>
    <row r="262" spans="1:79" s="7" customFormat="1" ht="12.75" customHeight="1">
      <c r="A262" s="121" t="s">
        <v>161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3"/>
      <c r="U262" s="140"/>
      <c r="V262" s="140"/>
      <c r="W262" s="140"/>
      <c r="X262" s="140"/>
      <c r="Y262" s="140"/>
      <c r="Z262" s="140"/>
      <c r="AA262" s="140"/>
      <c r="AB262" s="140"/>
      <c r="AC262" s="140"/>
      <c r="AD262" s="140"/>
      <c r="AE262" s="140"/>
      <c r="AF262" s="140"/>
      <c r="AG262" s="140"/>
      <c r="AH262" s="140"/>
      <c r="AI262" s="140"/>
      <c r="AJ262" s="140"/>
      <c r="AK262" s="140"/>
      <c r="AL262" s="140"/>
      <c r="AM262" s="140"/>
      <c r="AN262" s="140"/>
      <c r="AO262" s="140"/>
      <c r="AP262" s="140"/>
      <c r="AQ262" s="140"/>
      <c r="AR262" s="140"/>
      <c r="AS262" s="140"/>
      <c r="AT262" s="140"/>
      <c r="AU262" s="140"/>
      <c r="AV262" s="140"/>
      <c r="AW262" s="140"/>
      <c r="AX262" s="140"/>
      <c r="AY262" s="140"/>
      <c r="AZ262" s="140"/>
      <c r="BA262" s="140"/>
      <c r="BB262" s="140"/>
      <c r="BC262" s="140"/>
      <c r="BD262" s="140"/>
      <c r="BE262" s="140"/>
      <c r="BF262" s="140"/>
      <c r="BG262" s="140"/>
      <c r="BH262" s="140"/>
      <c r="BI262" s="140"/>
      <c r="BJ262" s="140"/>
      <c r="BK262" s="140"/>
      <c r="BL262" s="140"/>
      <c r="BM262" s="140"/>
      <c r="BN262" s="140"/>
      <c r="BO262" s="140"/>
      <c r="BP262" s="140"/>
      <c r="BQ262" s="140"/>
      <c r="BR262" s="140"/>
      <c r="CA262" s="7" t="s">
        <v>49</v>
      </c>
    </row>
    <row r="263" spans="1:79" s="30" customFormat="1" ht="38.25" customHeight="1">
      <c r="A263" s="73" t="s">
        <v>357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5"/>
      <c r="U263" s="141" t="s">
        <v>308</v>
      </c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 t="s">
        <v>308</v>
      </c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 t="s">
        <v>308</v>
      </c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 t="s">
        <v>308</v>
      </c>
      <c r="AZ263" s="141"/>
      <c r="BA263" s="141"/>
      <c r="BB263" s="141"/>
      <c r="BC263" s="141"/>
      <c r="BD263" s="141"/>
      <c r="BE263" s="141"/>
      <c r="BF263" s="141"/>
      <c r="BG263" s="141"/>
      <c r="BH263" s="141"/>
      <c r="BI263" s="141" t="s">
        <v>308</v>
      </c>
      <c r="BJ263" s="141"/>
      <c r="BK263" s="141"/>
      <c r="BL263" s="141"/>
      <c r="BM263" s="141"/>
      <c r="BN263" s="141"/>
      <c r="BO263" s="141"/>
      <c r="BP263" s="141"/>
      <c r="BQ263" s="141"/>
      <c r="BR263" s="141"/>
    </row>
    <row r="266" spans="1:79" ht="14.25" customHeight="1">
      <c r="A266" s="82" t="s">
        <v>139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</row>
    <row r="267" spans="1:79" ht="15" customHeight="1">
      <c r="A267" s="84" t="s">
        <v>7</v>
      </c>
      <c r="B267" s="85"/>
      <c r="C267" s="85"/>
      <c r="D267" s="84" t="s">
        <v>11</v>
      </c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6"/>
      <c r="W267" s="50" t="s">
        <v>299</v>
      </c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 t="s">
        <v>367</v>
      </c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 t="s">
        <v>378</v>
      </c>
      <c r="AV267" s="50"/>
      <c r="AW267" s="50"/>
      <c r="AX267" s="50"/>
      <c r="AY267" s="50"/>
      <c r="AZ267" s="50"/>
      <c r="BA267" s="50" t="s">
        <v>383</v>
      </c>
      <c r="BB267" s="50"/>
      <c r="BC267" s="50"/>
      <c r="BD267" s="50"/>
      <c r="BE267" s="50"/>
      <c r="BF267" s="50"/>
      <c r="BG267" s="50" t="s">
        <v>391</v>
      </c>
      <c r="BH267" s="50"/>
      <c r="BI267" s="50"/>
      <c r="BJ267" s="50"/>
      <c r="BK267" s="50"/>
      <c r="BL267" s="50"/>
    </row>
    <row r="268" spans="1:79" ht="15" customHeight="1">
      <c r="A268" s="142"/>
      <c r="B268" s="143"/>
      <c r="C268" s="143"/>
      <c r="D268" s="142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4"/>
      <c r="W268" s="50" t="s">
        <v>5</v>
      </c>
      <c r="X268" s="50"/>
      <c r="Y268" s="50"/>
      <c r="Z268" s="50"/>
      <c r="AA268" s="50"/>
      <c r="AB268" s="50"/>
      <c r="AC268" s="50" t="s">
        <v>4</v>
      </c>
      <c r="AD268" s="50"/>
      <c r="AE268" s="50"/>
      <c r="AF268" s="50"/>
      <c r="AG268" s="50"/>
      <c r="AH268" s="50"/>
      <c r="AI268" s="50" t="s">
        <v>5</v>
      </c>
      <c r="AJ268" s="50"/>
      <c r="AK268" s="50"/>
      <c r="AL268" s="50"/>
      <c r="AM268" s="50"/>
      <c r="AN268" s="50"/>
      <c r="AO268" s="50" t="s">
        <v>4</v>
      </c>
      <c r="AP268" s="50"/>
      <c r="AQ268" s="50"/>
      <c r="AR268" s="50"/>
      <c r="AS268" s="50"/>
      <c r="AT268" s="50"/>
      <c r="AU268" s="127" t="s">
        <v>5</v>
      </c>
      <c r="AV268" s="127"/>
      <c r="AW268" s="127"/>
      <c r="AX268" s="127" t="s">
        <v>4</v>
      </c>
      <c r="AY268" s="127"/>
      <c r="AZ268" s="127"/>
      <c r="BA268" s="127" t="s">
        <v>5</v>
      </c>
      <c r="BB268" s="127"/>
      <c r="BC268" s="127"/>
      <c r="BD268" s="127" t="s">
        <v>4</v>
      </c>
      <c r="BE268" s="127"/>
      <c r="BF268" s="127"/>
      <c r="BG268" s="127" t="s">
        <v>5</v>
      </c>
      <c r="BH268" s="127"/>
      <c r="BI268" s="127"/>
      <c r="BJ268" s="127" t="s">
        <v>4</v>
      </c>
      <c r="BK268" s="127"/>
      <c r="BL268" s="127"/>
    </row>
    <row r="269" spans="1:79" ht="57" customHeight="1">
      <c r="A269" s="87"/>
      <c r="B269" s="88"/>
      <c r="C269" s="88"/>
      <c r="D269" s="87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9"/>
      <c r="W269" s="50" t="s">
        <v>13</v>
      </c>
      <c r="X269" s="50"/>
      <c r="Y269" s="50"/>
      <c r="Z269" s="50" t="s">
        <v>12</v>
      </c>
      <c r="AA269" s="50"/>
      <c r="AB269" s="50"/>
      <c r="AC269" s="50" t="s">
        <v>13</v>
      </c>
      <c r="AD269" s="50"/>
      <c r="AE269" s="50"/>
      <c r="AF269" s="50" t="s">
        <v>12</v>
      </c>
      <c r="AG269" s="50"/>
      <c r="AH269" s="50"/>
      <c r="AI269" s="50" t="s">
        <v>13</v>
      </c>
      <c r="AJ269" s="50"/>
      <c r="AK269" s="50"/>
      <c r="AL269" s="50" t="s">
        <v>12</v>
      </c>
      <c r="AM269" s="50"/>
      <c r="AN269" s="50"/>
      <c r="AO269" s="50" t="s">
        <v>13</v>
      </c>
      <c r="AP269" s="50"/>
      <c r="AQ269" s="50"/>
      <c r="AR269" s="50" t="s">
        <v>12</v>
      </c>
      <c r="AS269" s="50"/>
      <c r="AT269" s="50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</row>
    <row r="270" spans="1:79" ht="15" customHeight="1">
      <c r="A270" s="31">
        <v>1</v>
      </c>
      <c r="B270" s="32"/>
      <c r="C270" s="32"/>
      <c r="D270" s="31">
        <v>2</v>
      </c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3"/>
      <c r="W270" s="50">
        <v>3</v>
      </c>
      <c r="X270" s="50"/>
      <c r="Y270" s="50"/>
      <c r="Z270" s="50">
        <v>4</v>
      </c>
      <c r="AA270" s="50"/>
      <c r="AB270" s="50"/>
      <c r="AC270" s="50">
        <v>5</v>
      </c>
      <c r="AD270" s="50"/>
      <c r="AE270" s="50"/>
      <c r="AF270" s="50">
        <v>6</v>
      </c>
      <c r="AG270" s="50"/>
      <c r="AH270" s="50"/>
      <c r="AI270" s="50">
        <v>7</v>
      </c>
      <c r="AJ270" s="50"/>
      <c r="AK270" s="50"/>
      <c r="AL270" s="50">
        <v>8</v>
      </c>
      <c r="AM270" s="50"/>
      <c r="AN270" s="50"/>
      <c r="AO270" s="50">
        <v>9</v>
      </c>
      <c r="AP270" s="50"/>
      <c r="AQ270" s="50"/>
      <c r="AR270" s="50">
        <v>10</v>
      </c>
      <c r="AS270" s="50"/>
      <c r="AT270" s="50"/>
      <c r="AU270" s="50">
        <v>11</v>
      </c>
      <c r="AV270" s="50"/>
      <c r="AW270" s="50"/>
      <c r="AX270" s="50">
        <v>12</v>
      </c>
      <c r="AY270" s="50"/>
      <c r="AZ270" s="50"/>
      <c r="BA270" s="50">
        <v>13</v>
      </c>
      <c r="BB270" s="50"/>
      <c r="BC270" s="50"/>
      <c r="BD270" s="50">
        <v>14</v>
      </c>
      <c r="BE270" s="50"/>
      <c r="BF270" s="50"/>
      <c r="BG270" s="50">
        <v>15</v>
      </c>
      <c r="BH270" s="50"/>
      <c r="BI270" s="50"/>
      <c r="BJ270" s="50">
        <v>16</v>
      </c>
      <c r="BK270" s="50"/>
      <c r="BL270" s="50"/>
    </row>
    <row r="271" spans="1:79" s="1" customFormat="1" ht="12.75" hidden="1" customHeight="1">
      <c r="A271" s="34" t="s">
        <v>81</v>
      </c>
      <c r="B271" s="35"/>
      <c r="C271" s="35"/>
      <c r="D271" s="34" t="s">
        <v>69</v>
      </c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6"/>
      <c r="W271" s="52" t="s">
        <v>84</v>
      </c>
      <c r="X271" s="52"/>
      <c r="Y271" s="52"/>
      <c r="Z271" s="52" t="s">
        <v>85</v>
      </c>
      <c r="AA271" s="52"/>
      <c r="AB271" s="52"/>
      <c r="AC271" s="51" t="s">
        <v>86</v>
      </c>
      <c r="AD271" s="51"/>
      <c r="AE271" s="51"/>
      <c r="AF271" s="51" t="s">
        <v>87</v>
      </c>
      <c r="AG271" s="51"/>
      <c r="AH271" s="51"/>
      <c r="AI271" s="52" t="s">
        <v>88</v>
      </c>
      <c r="AJ271" s="52"/>
      <c r="AK271" s="52"/>
      <c r="AL271" s="52" t="s">
        <v>89</v>
      </c>
      <c r="AM271" s="52"/>
      <c r="AN271" s="52"/>
      <c r="AO271" s="51" t="s">
        <v>116</v>
      </c>
      <c r="AP271" s="51"/>
      <c r="AQ271" s="51"/>
      <c r="AR271" s="51" t="s">
        <v>90</v>
      </c>
      <c r="AS271" s="51"/>
      <c r="AT271" s="51"/>
      <c r="AU271" s="52" t="s">
        <v>117</v>
      </c>
      <c r="AV271" s="52"/>
      <c r="AW271" s="52"/>
      <c r="AX271" s="51" t="s">
        <v>118</v>
      </c>
      <c r="AY271" s="51"/>
      <c r="AZ271" s="51"/>
      <c r="BA271" s="52" t="s">
        <v>119</v>
      </c>
      <c r="BB271" s="52"/>
      <c r="BC271" s="52"/>
      <c r="BD271" s="51" t="s">
        <v>120</v>
      </c>
      <c r="BE271" s="51"/>
      <c r="BF271" s="51"/>
      <c r="BG271" s="52" t="s">
        <v>121</v>
      </c>
      <c r="BH271" s="52"/>
      <c r="BI271" s="52"/>
      <c r="BJ271" s="51" t="s">
        <v>122</v>
      </c>
      <c r="BK271" s="51"/>
      <c r="BL271" s="51"/>
      <c r="CA271" s="1" t="s">
        <v>115</v>
      </c>
    </row>
    <row r="272" spans="1:79" s="7" customFormat="1" ht="12.75" customHeight="1">
      <c r="A272" s="121">
        <v>1</v>
      </c>
      <c r="B272" s="122"/>
      <c r="C272" s="122"/>
      <c r="D272" s="47" t="s">
        <v>360</v>
      </c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9"/>
      <c r="W272" s="134"/>
      <c r="X272" s="134"/>
      <c r="Y272" s="134"/>
      <c r="Z272" s="134"/>
      <c r="AA272" s="134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CA272" s="7" t="s">
        <v>50</v>
      </c>
    </row>
    <row r="273" spans="1:79" s="30" customFormat="1" ht="25.5" customHeight="1">
      <c r="A273" s="106">
        <v>2</v>
      </c>
      <c r="B273" s="107"/>
      <c r="C273" s="107"/>
      <c r="D273" s="73" t="s">
        <v>361</v>
      </c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5"/>
      <c r="W273" s="136" t="s">
        <v>308</v>
      </c>
      <c r="X273" s="136"/>
      <c r="Y273" s="136"/>
      <c r="Z273" s="136" t="s">
        <v>308</v>
      </c>
      <c r="AA273" s="136"/>
      <c r="AB273" s="136"/>
      <c r="AC273" s="136"/>
      <c r="AD273" s="136"/>
      <c r="AE273" s="136"/>
      <c r="AF273" s="136"/>
      <c r="AG273" s="136"/>
      <c r="AH273" s="136"/>
      <c r="AI273" s="136" t="s">
        <v>308</v>
      </c>
      <c r="AJ273" s="136"/>
      <c r="AK273" s="136"/>
      <c r="AL273" s="136" t="s">
        <v>308</v>
      </c>
      <c r="AM273" s="136"/>
      <c r="AN273" s="136"/>
      <c r="AO273" s="136"/>
      <c r="AP273" s="136"/>
      <c r="AQ273" s="136"/>
      <c r="AR273" s="136"/>
      <c r="AS273" s="136"/>
      <c r="AT273" s="136"/>
      <c r="AU273" s="136" t="s">
        <v>308</v>
      </c>
      <c r="AV273" s="136"/>
      <c r="AW273" s="136"/>
      <c r="AX273" s="136"/>
      <c r="AY273" s="136"/>
      <c r="AZ273" s="136"/>
      <c r="BA273" s="136" t="s">
        <v>308</v>
      </c>
      <c r="BB273" s="136"/>
      <c r="BC273" s="136"/>
      <c r="BD273" s="136"/>
      <c r="BE273" s="136"/>
      <c r="BF273" s="136"/>
      <c r="BG273" s="136" t="s">
        <v>308</v>
      </c>
      <c r="BH273" s="136"/>
      <c r="BI273" s="136"/>
      <c r="BJ273" s="136"/>
      <c r="BK273" s="136"/>
      <c r="BL273" s="136"/>
    </row>
    <row r="276" spans="1:79" ht="14.25" customHeight="1">
      <c r="A276" s="82" t="s">
        <v>167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</row>
    <row r="277" spans="1:79" ht="14.25" customHeight="1">
      <c r="A277" s="82" t="s">
        <v>379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</row>
    <row r="278" spans="1:79" ht="15" customHeight="1">
      <c r="A278" s="57" t="s">
        <v>298</v>
      </c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</row>
    <row r="279" spans="1:79" ht="15" customHeight="1">
      <c r="A279" s="50" t="s">
        <v>7</v>
      </c>
      <c r="B279" s="50"/>
      <c r="C279" s="50"/>
      <c r="D279" s="50"/>
      <c r="E279" s="50"/>
      <c r="F279" s="50"/>
      <c r="G279" s="50" t="s">
        <v>140</v>
      </c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 t="s">
        <v>14</v>
      </c>
      <c r="U279" s="50"/>
      <c r="V279" s="50"/>
      <c r="W279" s="50"/>
      <c r="X279" s="50"/>
      <c r="Y279" s="50"/>
      <c r="Z279" s="50"/>
      <c r="AA279" s="31" t="s">
        <v>299</v>
      </c>
      <c r="AB279" s="145"/>
      <c r="AC279" s="145"/>
      <c r="AD279" s="145"/>
      <c r="AE279" s="145"/>
      <c r="AF279" s="145"/>
      <c r="AG279" s="145"/>
      <c r="AH279" s="145"/>
      <c r="AI279" s="145"/>
      <c r="AJ279" s="145"/>
      <c r="AK279" s="145"/>
      <c r="AL279" s="145"/>
      <c r="AM279" s="145"/>
      <c r="AN279" s="145"/>
      <c r="AO279" s="146"/>
      <c r="AP279" s="31" t="s">
        <v>300</v>
      </c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3"/>
      <c r="BE279" s="31" t="s">
        <v>301</v>
      </c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3"/>
    </row>
    <row r="280" spans="1:79" ht="32.1" customHeight="1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 t="s">
        <v>5</v>
      </c>
      <c r="AB280" s="50"/>
      <c r="AC280" s="50"/>
      <c r="AD280" s="50"/>
      <c r="AE280" s="50"/>
      <c r="AF280" s="50" t="s">
        <v>4</v>
      </c>
      <c r="AG280" s="50"/>
      <c r="AH280" s="50"/>
      <c r="AI280" s="50"/>
      <c r="AJ280" s="50"/>
      <c r="AK280" s="50" t="s">
        <v>101</v>
      </c>
      <c r="AL280" s="50"/>
      <c r="AM280" s="50"/>
      <c r="AN280" s="50"/>
      <c r="AO280" s="50"/>
      <c r="AP280" s="50" t="s">
        <v>5</v>
      </c>
      <c r="AQ280" s="50"/>
      <c r="AR280" s="50"/>
      <c r="AS280" s="50"/>
      <c r="AT280" s="50"/>
      <c r="AU280" s="50" t="s">
        <v>4</v>
      </c>
      <c r="AV280" s="50"/>
      <c r="AW280" s="50"/>
      <c r="AX280" s="50"/>
      <c r="AY280" s="50"/>
      <c r="AZ280" s="50" t="s">
        <v>108</v>
      </c>
      <c r="BA280" s="50"/>
      <c r="BB280" s="50"/>
      <c r="BC280" s="50"/>
      <c r="BD280" s="50"/>
      <c r="BE280" s="50" t="s">
        <v>5</v>
      </c>
      <c r="BF280" s="50"/>
      <c r="BG280" s="50"/>
      <c r="BH280" s="50"/>
      <c r="BI280" s="50"/>
      <c r="BJ280" s="50" t="s">
        <v>4</v>
      </c>
      <c r="BK280" s="50"/>
      <c r="BL280" s="50"/>
      <c r="BM280" s="50"/>
      <c r="BN280" s="50"/>
      <c r="BO280" s="50" t="s">
        <v>141</v>
      </c>
      <c r="BP280" s="50"/>
      <c r="BQ280" s="50"/>
      <c r="BR280" s="50"/>
      <c r="BS280" s="50"/>
    </row>
    <row r="281" spans="1:79" ht="15" customHeight="1">
      <c r="A281" s="50">
        <v>1</v>
      </c>
      <c r="B281" s="50"/>
      <c r="C281" s="50"/>
      <c r="D281" s="50"/>
      <c r="E281" s="50"/>
      <c r="F281" s="50"/>
      <c r="G281" s="50">
        <v>2</v>
      </c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>
        <v>3</v>
      </c>
      <c r="U281" s="50"/>
      <c r="V281" s="50"/>
      <c r="W281" s="50"/>
      <c r="X281" s="50"/>
      <c r="Y281" s="50"/>
      <c r="Z281" s="50"/>
      <c r="AA281" s="50">
        <v>4</v>
      </c>
      <c r="AB281" s="50"/>
      <c r="AC281" s="50"/>
      <c r="AD281" s="50"/>
      <c r="AE281" s="50"/>
      <c r="AF281" s="50">
        <v>5</v>
      </c>
      <c r="AG281" s="50"/>
      <c r="AH281" s="50"/>
      <c r="AI281" s="50"/>
      <c r="AJ281" s="50"/>
      <c r="AK281" s="50">
        <v>6</v>
      </c>
      <c r="AL281" s="50"/>
      <c r="AM281" s="50"/>
      <c r="AN281" s="50"/>
      <c r="AO281" s="50"/>
      <c r="AP281" s="50">
        <v>7</v>
      </c>
      <c r="AQ281" s="50"/>
      <c r="AR281" s="50"/>
      <c r="AS281" s="50"/>
      <c r="AT281" s="50"/>
      <c r="AU281" s="50">
        <v>8</v>
      </c>
      <c r="AV281" s="50"/>
      <c r="AW281" s="50"/>
      <c r="AX281" s="50"/>
      <c r="AY281" s="50"/>
      <c r="AZ281" s="50">
        <v>9</v>
      </c>
      <c r="BA281" s="50"/>
      <c r="BB281" s="50"/>
      <c r="BC281" s="50"/>
      <c r="BD281" s="50"/>
      <c r="BE281" s="50">
        <v>10</v>
      </c>
      <c r="BF281" s="50"/>
      <c r="BG281" s="50"/>
      <c r="BH281" s="50"/>
      <c r="BI281" s="50"/>
      <c r="BJ281" s="50">
        <v>11</v>
      </c>
      <c r="BK281" s="50"/>
      <c r="BL281" s="50"/>
      <c r="BM281" s="50"/>
      <c r="BN281" s="50"/>
      <c r="BO281" s="50">
        <v>12</v>
      </c>
      <c r="BP281" s="50"/>
      <c r="BQ281" s="50"/>
      <c r="BR281" s="50"/>
      <c r="BS281" s="50"/>
    </row>
    <row r="282" spans="1:79" s="1" customFormat="1" ht="15" hidden="1" customHeight="1">
      <c r="A282" s="52" t="s">
        <v>81</v>
      </c>
      <c r="B282" s="52"/>
      <c r="C282" s="52"/>
      <c r="D282" s="52"/>
      <c r="E282" s="52"/>
      <c r="F282" s="52"/>
      <c r="G282" s="150" t="s">
        <v>69</v>
      </c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 t="s">
        <v>91</v>
      </c>
      <c r="U282" s="150"/>
      <c r="V282" s="150"/>
      <c r="W282" s="150"/>
      <c r="X282" s="150"/>
      <c r="Y282" s="150"/>
      <c r="Z282" s="150"/>
      <c r="AA282" s="51" t="s">
        <v>77</v>
      </c>
      <c r="AB282" s="51"/>
      <c r="AC282" s="51"/>
      <c r="AD282" s="51"/>
      <c r="AE282" s="51"/>
      <c r="AF282" s="51" t="s">
        <v>78</v>
      </c>
      <c r="AG282" s="51"/>
      <c r="AH282" s="51"/>
      <c r="AI282" s="51"/>
      <c r="AJ282" s="51"/>
      <c r="AK282" s="117" t="s">
        <v>136</v>
      </c>
      <c r="AL282" s="117"/>
      <c r="AM282" s="117"/>
      <c r="AN282" s="117"/>
      <c r="AO282" s="117"/>
      <c r="AP282" s="51" t="s">
        <v>79</v>
      </c>
      <c r="AQ282" s="51"/>
      <c r="AR282" s="51"/>
      <c r="AS282" s="51"/>
      <c r="AT282" s="51"/>
      <c r="AU282" s="51" t="s">
        <v>80</v>
      </c>
      <c r="AV282" s="51"/>
      <c r="AW282" s="51"/>
      <c r="AX282" s="51"/>
      <c r="AY282" s="51"/>
      <c r="AZ282" s="117" t="s">
        <v>136</v>
      </c>
      <c r="BA282" s="117"/>
      <c r="BB282" s="117"/>
      <c r="BC282" s="117"/>
      <c r="BD282" s="117"/>
      <c r="BE282" s="51" t="s">
        <v>70</v>
      </c>
      <c r="BF282" s="51"/>
      <c r="BG282" s="51"/>
      <c r="BH282" s="51"/>
      <c r="BI282" s="51"/>
      <c r="BJ282" s="51" t="s">
        <v>71</v>
      </c>
      <c r="BK282" s="51"/>
      <c r="BL282" s="51"/>
      <c r="BM282" s="51"/>
      <c r="BN282" s="51"/>
      <c r="BO282" s="117" t="s">
        <v>136</v>
      </c>
      <c r="BP282" s="117"/>
      <c r="BQ282" s="117"/>
      <c r="BR282" s="117"/>
      <c r="BS282" s="117"/>
      <c r="CA282" s="1" t="s">
        <v>51</v>
      </c>
    </row>
    <row r="283" spans="1:79" s="30" customFormat="1" ht="38.25" customHeight="1">
      <c r="A283" s="133">
        <v>1</v>
      </c>
      <c r="B283" s="133"/>
      <c r="C283" s="133"/>
      <c r="D283" s="133"/>
      <c r="E283" s="133"/>
      <c r="F283" s="133"/>
      <c r="G283" s="73" t="s">
        <v>618</v>
      </c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5"/>
      <c r="T283" s="161" t="s">
        <v>619</v>
      </c>
      <c r="U283" s="162"/>
      <c r="V283" s="162"/>
      <c r="W283" s="162"/>
      <c r="X283" s="162"/>
      <c r="Y283" s="162"/>
      <c r="Z283" s="163"/>
      <c r="AA283" s="141">
        <v>0</v>
      </c>
      <c r="AB283" s="141"/>
      <c r="AC283" s="141"/>
      <c r="AD283" s="141"/>
      <c r="AE283" s="141"/>
      <c r="AF283" s="141">
        <v>0</v>
      </c>
      <c r="AG283" s="141"/>
      <c r="AH283" s="141"/>
      <c r="AI283" s="141"/>
      <c r="AJ283" s="141"/>
      <c r="AK283" s="141">
        <f>IF(ISNUMBER(AA283),AA283,0)+IF(ISNUMBER(AF283),AF283,0)</f>
        <v>0</v>
      </c>
      <c r="AL283" s="141"/>
      <c r="AM283" s="141"/>
      <c r="AN283" s="141"/>
      <c r="AO283" s="141"/>
      <c r="AP283" s="141">
        <v>7494000</v>
      </c>
      <c r="AQ283" s="141"/>
      <c r="AR283" s="141"/>
      <c r="AS283" s="141"/>
      <c r="AT283" s="141"/>
      <c r="AU283" s="141">
        <v>0</v>
      </c>
      <c r="AV283" s="141"/>
      <c r="AW283" s="141"/>
      <c r="AX283" s="141"/>
      <c r="AY283" s="141"/>
      <c r="AZ283" s="141">
        <f>IF(ISNUMBER(AP283),AP283,0)+IF(ISNUMBER(AU283),AU283,0)</f>
        <v>7494000</v>
      </c>
      <c r="BA283" s="141"/>
      <c r="BB283" s="141"/>
      <c r="BC283" s="141"/>
      <c r="BD283" s="141"/>
      <c r="BE283" s="141">
        <v>0</v>
      </c>
      <c r="BF283" s="141"/>
      <c r="BG283" s="141"/>
      <c r="BH283" s="141"/>
      <c r="BI283" s="141"/>
      <c r="BJ283" s="141">
        <v>0</v>
      </c>
      <c r="BK283" s="141"/>
      <c r="BL283" s="141"/>
      <c r="BM283" s="141"/>
      <c r="BN283" s="141"/>
      <c r="BO283" s="141">
        <f>IF(ISNUMBER(BE283),BE283,0)+IF(ISNUMBER(BJ283),BJ283,0)</f>
        <v>0</v>
      </c>
      <c r="BP283" s="141"/>
      <c r="BQ283" s="141"/>
      <c r="BR283" s="141"/>
      <c r="BS283" s="141"/>
      <c r="CA283" s="30" t="s">
        <v>52</v>
      </c>
    </row>
    <row r="284" spans="1:79" s="30" customFormat="1" ht="63.75" customHeight="1">
      <c r="A284" s="133">
        <v>2</v>
      </c>
      <c r="B284" s="133"/>
      <c r="C284" s="133"/>
      <c r="D284" s="133"/>
      <c r="E284" s="133"/>
      <c r="F284" s="133"/>
      <c r="G284" s="73" t="s">
        <v>734</v>
      </c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5"/>
      <c r="T284" s="161" t="s">
        <v>735</v>
      </c>
      <c r="U284" s="74"/>
      <c r="V284" s="74"/>
      <c r="W284" s="74"/>
      <c r="X284" s="74"/>
      <c r="Y284" s="74"/>
      <c r="Z284" s="75"/>
      <c r="AA284" s="141">
        <v>2926350</v>
      </c>
      <c r="AB284" s="141"/>
      <c r="AC284" s="141"/>
      <c r="AD284" s="141"/>
      <c r="AE284" s="141"/>
      <c r="AF284" s="141">
        <v>15091824</v>
      </c>
      <c r="AG284" s="141"/>
      <c r="AH284" s="141"/>
      <c r="AI284" s="141"/>
      <c r="AJ284" s="141"/>
      <c r="AK284" s="141">
        <f>IF(ISNUMBER(AA284),AA284,0)+IF(ISNUMBER(AF284),AF284,0)</f>
        <v>18018174</v>
      </c>
      <c r="AL284" s="141"/>
      <c r="AM284" s="141"/>
      <c r="AN284" s="141"/>
      <c r="AO284" s="141"/>
      <c r="AP284" s="141">
        <v>6481000</v>
      </c>
      <c r="AQ284" s="141"/>
      <c r="AR284" s="141"/>
      <c r="AS284" s="141"/>
      <c r="AT284" s="141"/>
      <c r="AU284" s="141">
        <v>7808789</v>
      </c>
      <c r="AV284" s="141"/>
      <c r="AW284" s="141"/>
      <c r="AX284" s="141"/>
      <c r="AY284" s="141"/>
      <c r="AZ284" s="141">
        <f>IF(ISNUMBER(AP284),AP284,0)+IF(ISNUMBER(AU284),AU284,0)</f>
        <v>14289789</v>
      </c>
      <c r="BA284" s="141"/>
      <c r="BB284" s="141"/>
      <c r="BC284" s="141"/>
      <c r="BD284" s="141"/>
      <c r="BE284" s="141">
        <v>5304800</v>
      </c>
      <c r="BF284" s="141"/>
      <c r="BG284" s="141"/>
      <c r="BH284" s="141"/>
      <c r="BI284" s="141"/>
      <c r="BJ284" s="141">
        <v>2000000</v>
      </c>
      <c r="BK284" s="141"/>
      <c r="BL284" s="141"/>
      <c r="BM284" s="141"/>
      <c r="BN284" s="141"/>
      <c r="BO284" s="141">
        <f>IF(ISNUMBER(BE284),BE284,0)+IF(ISNUMBER(BJ284),BJ284,0)</f>
        <v>7304800</v>
      </c>
      <c r="BP284" s="141"/>
      <c r="BQ284" s="141"/>
      <c r="BR284" s="141"/>
      <c r="BS284" s="141"/>
    </row>
    <row r="285" spans="1:79" s="7" customFormat="1" ht="12.75" customHeight="1">
      <c r="A285" s="147"/>
      <c r="B285" s="147"/>
      <c r="C285" s="147"/>
      <c r="D285" s="147"/>
      <c r="E285" s="147"/>
      <c r="F285" s="147"/>
      <c r="G285" s="47" t="s">
        <v>161</v>
      </c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9"/>
      <c r="T285" s="164"/>
      <c r="U285" s="48"/>
      <c r="V285" s="48"/>
      <c r="W285" s="48"/>
      <c r="X285" s="48"/>
      <c r="Y285" s="48"/>
      <c r="Z285" s="49"/>
      <c r="AA285" s="140">
        <v>2926350</v>
      </c>
      <c r="AB285" s="140"/>
      <c r="AC285" s="140"/>
      <c r="AD285" s="140"/>
      <c r="AE285" s="140"/>
      <c r="AF285" s="140">
        <v>15091824</v>
      </c>
      <c r="AG285" s="140"/>
      <c r="AH285" s="140"/>
      <c r="AI285" s="140"/>
      <c r="AJ285" s="140"/>
      <c r="AK285" s="140">
        <f>IF(ISNUMBER(AA285),AA285,0)+IF(ISNUMBER(AF285),AF285,0)</f>
        <v>18018174</v>
      </c>
      <c r="AL285" s="140"/>
      <c r="AM285" s="140"/>
      <c r="AN285" s="140"/>
      <c r="AO285" s="140"/>
      <c r="AP285" s="140">
        <v>13975000</v>
      </c>
      <c r="AQ285" s="140"/>
      <c r="AR285" s="140"/>
      <c r="AS285" s="140"/>
      <c r="AT285" s="140"/>
      <c r="AU285" s="140">
        <v>7808789</v>
      </c>
      <c r="AV285" s="140"/>
      <c r="AW285" s="140"/>
      <c r="AX285" s="140"/>
      <c r="AY285" s="140"/>
      <c r="AZ285" s="140">
        <f>IF(ISNUMBER(AP285),AP285,0)+IF(ISNUMBER(AU285),AU285,0)</f>
        <v>21783789</v>
      </c>
      <c r="BA285" s="140"/>
      <c r="BB285" s="140"/>
      <c r="BC285" s="140"/>
      <c r="BD285" s="140"/>
      <c r="BE285" s="140">
        <v>5304800</v>
      </c>
      <c r="BF285" s="140"/>
      <c r="BG285" s="140"/>
      <c r="BH285" s="140"/>
      <c r="BI285" s="140"/>
      <c r="BJ285" s="140">
        <v>2000000</v>
      </c>
      <c r="BK285" s="140"/>
      <c r="BL285" s="140"/>
      <c r="BM285" s="140"/>
      <c r="BN285" s="140"/>
      <c r="BO285" s="140">
        <f>IF(ISNUMBER(BE285),BE285,0)+IF(ISNUMBER(BJ285),BJ285,0)</f>
        <v>7304800</v>
      </c>
      <c r="BP285" s="140"/>
      <c r="BQ285" s="140"/>
      <c r="BR285" s="140"/>
      <c r="BS285" s="140"/>
    </row>
    <row r="287" spans="1:79" ht="13.5" customHeight="1">
      <c r="A287" s="82" t="s">
        <v>392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</row>
    <row r="288" spans="1:79" ht="15" customHeight="1">
      <c r="A288" s="110" t="s">
        <v>298</v>
      </c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</row>
    <row r="289" spans="1:79" ht="15" customHeight="1">
      <c r="A289" s="50" t="s">
        <v>7</v>
      </c>
      <c r="B289" s="50"/>
      <c r="C289" s="50"/>
      <c r="D289" s="50"/>
      <c r="E289" s="50"/>
      <c r="F289" s="50"/>
      <c r="G289" s="50" t="s">
        <v>140</v>
      </c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 t="s">
        <v>14</v>
      </c>
      <c r="U289" s="50"/>
      <c r="V289" s="50"/>
      <c r="W289" s="50"/>
      <c r="X289" s="50"/>
      <c r="Y289" s="50"/>
      <c r="Z289" s="50"/>
      <c r="AA289" s="31" t="s">
        <v>302</v>
      </c>
      <c r="AB289" s="145"/>
      <c r="AC289" s="145"/>
      <c r="AD289" s="145"/>
      <c r="AE289" s="145"/>
      <c r="AF289" s="145"/>
      <c r="AG289" s="145"/>
      <c r="AH289" s="145"/>
      <c r="AI289" s="145"/>
      <c r="AJ289" s="145"/>
      <c r="AK289" s="145"/>
      <c r="AL289" s="145"/>
      <c r="AM289" s="145"/>
      <c r="AN289" s="145"/>
      <c r="AO289" s="146"/>
      <c r="AP289" s="31" t="s">
        <v>304</v>
      </c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3"/>
    </row>
    <row r="290" spans="1:79" ht="32.1" customHeight="1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 t="s">
        <v>5</v>
      </c>
      <c r="AB290" s="50"/>
      <c r="AC290" s="50"/>
      <c r="AD290" s="50"/>
      <c r="AE290" s="50"/>
      <c r="AF290" s="50" t="s">
        <v>4</v>
      </c>
      <c r="AG290" s="50"/>
      <c r="AH290" s="50"/>
      <c r="AI290" s="50"/>
      <c r="AJ290" s="50"/>
      <c r="AK290" s="50" t="s">
        <v>101</v>
      </c>
      <c r="AL290" s="50"/>
      <c r="AM290" s="50"/>
      <c r="AN290" s="50"/>
      <c r="AO290" s="50"/>
      <c r="AP290" s="50" t="s">
        <v>5</v>
      </c>
      <c r="AQ290" s="50"/>
      <c r="AR290" s="50"/>
      <c r="AS290" s="50"/>
      <c r="AT290" s="50"/>
      <c r="AU290" s="50" t="s">
        <v>4</v>
      </c>
      <c r="AV290" s="50"/>
      <c r="AW290" s="50"/>
      <c r="AX290" s="50"/>
      <c r="AY290" s="50"/>
      <c r="AZ290" s="50" t="s">
        <v>108</v>
      </c>
      <c r="BA290" s="50"/>
      <c r="BB290" s="50"/>
      <c r="BC290" s="50"/>
      <c r="BD290" s="50"/>
    </row>
    <row r="291" spans="1:79" ht="15" customHeight="1">
      <c r="A291" s="50">
        <v>1</v>
      </c>
      <c r="B291" s="50"/>
      <c r="C291" s="50"/>
      <c r="D291" s="50"/>
      <c r="E291" s="50"/>
      <c r="F291" s="50"/>
      <c r="G291" s="50">
        <v>2</v>
      </c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>
        <v>3</v>
      </c>
      <c r="U291" s="50"/>
      <c r="V291" s="50"/>
      <c r="W291" s="50"/>
      <c r="X291" s="50"/>
      <c r="Y291" s="50"/>
      <c r="Z291" s="50"/>
      <c r="AA291" s="50">
        <v>4</v>
      </c>
      <c r="AB291" s="50"/>
      <c r="AC291" s="50"/>
      <c r="AD291" s="50"/>
      <c r="AE291" s="50"/>
      <c r="AF291" s="50">
        <v>5</v>
      </c>
      <c r="AG291" s="50"/>
      <c r="AH291" s="50"/>
      <c r="AI291" s="50"/>
      <c r="AJ291" s="50"/>
      <c r="AK291" s="50">
        <v>6</v>
      </c>
      <c r="AL291" s="50"/>
      <c r="AM291" s="50"/>
      <c r="AN291" s="50"/>
      <c r="AO291" s="50"/>
      <c r="AP291" s="50">
        <v>7</v>
      </c>
      <c r="AQ291" s="50"/>
      <c r="AR291" s="50"/>
      <c r="AS291" s="50"/>
      <c r="AT291" s="50"/>
      <c r="AU291" s="50">
        <v>8</v>
      </c>
      <c r="AV291" s="50"/>
      <c r="AW291" s="50"/>
      <c r="AX291" s="50"/>
      <c r="AY291" s="50"/>
      <c r="AZ291" s="50">
        <v>9</v>
      </c>
      <c r="BA291" s="50"/>
      <c r="BB291" s="50"/>
      <c r="BC291" s="50"/>
      <c r="BD291" s="50"/>
    </row>
    <row r="292" spans="1:79" s="1" customFormat="1" ht="12" hidden="1" customHeight="1">
      <c r="A292" s="52" t="s">
        <v>81</v>
      </c>
      <c r="B292" s="52"/>
      <c r="C292" s="52"/>
      <c r="D292" s="52"/>
      <c r="E292" s="52"/>
      <c r="F292" s="52"/>
      <c r="G292" s="150" t="s">
        <v>69</v>
      </c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 t="s">
        <v>91</v>
      </c>
      <c r="U292" s="150"/>
      <c r="V292" s="150"/>
      <c r="W292" s="150"/>
      <c r="X292" s="150"/>
      <c r="Y292" s="150"/>
      <c r="Z292" s="150"/>
      <c r="AA292" s="51" t="s">
        <v>72</v>
      </c>
      <c r="AB292" s="51"/>
      <c r="AC292" s="51"/>
      <c r="AD292" s="51"/>
      <c r="AE292" s="51"/>
      <c r="AF292" s="51" t="s">
        <v>73</v>
      </c>
      <c r="AG292" s="51"/>
      <c r="AH292" s="51"/>
      <c r="AI292" s="51"/>
      <c r="AJ292" s="51"/>
      <c r="AK292" s="117" t="s">
        <v>136</v>
      </c>
      <c r="AL292" s="117"/>
      <c r="AM292" s="117"/>
      <c r="AN292" s="117"/>
      <c r="AO292" s="117"/>
      <c r="AP292" s="51" t="s">
        <v>74</v>
      </c>
      <c r="AQ292" s="51"/>
      <c r="AR292" s="51"/>
      <c r="AS292" s="51"/>
      <c r="AT292" s="51"/>
      <c r="AU292" s="51" t="s">
        <v>75</v>
      </c>
      <c r="AV292" s="51"/>
      <c r="AW292" s="51"/>
      <c r="AX292" s="51"/>
      <c r="AY292" s="51"/>
      <c r="AZ292" s="117" t="s">
        <v>136</v>
      </c>
      <c r="BA292" s="117"/>
      <c r="BB292" s="117"/>
      <c r="BC292" s="117"/>
      <c r="BD292" s="117"/>
      <c r="CA292" s="1" t="s">
        <v>53</v>
      </c>
    </row>
    <row r="293" spans="1:79" s="30" customFormat="1" ht="38.25" customHeight="1">
      <c r="A293" s="133">
        <v>1</v>
      </c>
      <c r="B293" s="133"/>
      <c r="C293" s="133"/>
      <c r="D293" s="133"/>
      <c r="E293" s="133"/>
      <c r="F293" s="133"/>
      <c r="G293" s="73" t="s">
        <v>618</v>
      </c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5"/>
      <c r="T293" s="161" t="s">
        <v>619</v>
      </c>
      <c r="U293" s="162"/>
      <c r="V293" s="162"/>
      <c r="W293" s="162"/>
      <c r="X293" s="162"/>
      <c r="Y293" s="162"/>
      <c r="Z293" s="163"/>
      <c r="AA293" s="141">
        <v>0</v>
      </c>
      <c r="AB293" s="141"/>
      <c r="AC293" s="141"/>
      <c r="AD293" s="141"/>
      <c r="AE293" s="141"/>
      <c r="AF293" s="141">
        <v>0</v>
      </c>
      <c r="AG293" s="141"/>
      <c r="AH293" s="141"/>
      <c r="AI293" s="141"/>
      <c r="AJ293" s="141"/>
      <c r="AK293" s="141">
        <f>IF(ISNUMBER(AA293),AA293,0)+IF(ISNUMBER(AF293),AF293,0)</f>
        <v>0</v>
      </c>
      <c r="AL293" s="141"/>
      <c r="AM293" s="141"/>
      <c r="AN293" s="141"/>
      <c r="AO293" s="141"/>
      <c r="AP293" s="141">
        <v>0</v>
      </c>
      <c r="AQ293" s="141"/>
      <c r="AR293" s="141"/>
      <c r="AS293" s="141"/>
      <c r="AT293" s="141"/>
      <c r="AU293" s="141">
        <v>0</v>
      </c>
      <c r="AV293" s="141"/>
      <c r="AW293" s="141"/>
      <c r="AX293" s="141"/>
      <c r="AY293" s="141"/>
      <c r="AZ293" s="141">
        <f>IF(ISNUMBER(AP293),AP293,0)+IF(ISNUMBER(AU293),AU293,0)</f>
        <v>0</v>
      </c>
      <c r="BA293" s="141"/>
      <c r="BB293" s="141"/>
      <c r="BC293" s="141"/>
      <c r="BD293" s="141"/>
      <c r="CA293" s="30" t="s">
        <v>54</v>
      </c>
    </row>
    <row r="294" spans="1:79" s="30" customFormat="1" ht="63.75" customHeight="1">
      <c r="A294" s="133">
        <v>2</v>
      </c>
      <c r="B294" s="133"/>
      <c r="C294" s="133"/>
      <c r="D294" s="133"/>
      <c r="E294" s="133"/>
      <c r="F294" s="133"/>
      <c r="G294" s="73" t="s">
        <v>734</v>
      </c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5"/>
      <c r="T294" s="161" t="s">
        <v>735</v>
      </c>
      <c r="U294" s="74"/>
      <c r="V294" s="74"/>
      <c r="W294" s="74"/>
      <c r="X294" s="74"/>
      <c r="Y294" s="74"/>
      <c r="Z294" s="75"/>
      <c r="AA294" s="141">
        <v>0</v>
      </c>
      <c r="AB294" s="141"/>
      <c r="AC294" s="141"/>
      <c r="AD294" s="141"/>
      <c r="AE294" s="141"/>
      <c r="AF294" s="141">
        <v>0</v>
      </c>
      <c r="AG294" s="141"/>
      <c r="AH294" s="141"/>
      <c r="AI294" s="141"/>
      <c r="AJ294" s="141"/>
      <c r="AK294" s="141">
        <f>IF(ISNUMBER(AA294),AA294,0)+IF(ISNUMBER(AF294),AF294,0)</f>
        <v>0</v>
      </c>
      <c r="AL294" s="141"/>
      <c r="AM294" s="141"/>
      <c r="AN294" s="141"/>
      <c r="AO294" s="141"/>
      <c r="AP294" s="141">
        <v>0</v>
      </c>
      <c r="AQ294" s="141"/>
      <c r="AR294" s="141"/>
      <c r="AS294" s="141"/>
      <c r="AT294" s="141"/>
      <c r="AU294" s="141">
        <v>0</v>
      </c>
      <c r="AV294" s="141"/>
      <c r="AW294" s="141"/>
      <c r="AX294" s="141"/>
      <c r="AY294" s="141"/>
      <c r="AZ294" s="141">
        <f>IF(ISNUMBER(AP294),AP294,0)+IF(ISNUMBER(AU294),AU294,0)</f>
        <v>0</v>
      </c>
      <c r="BA294" s="141"/>
      <c r="BB294" s="141"/>
      <c r="BC294" s="141"/>
      <c r="BD294" s="141"/>
    </row>
    <row r="295" spans="1:79" s="7" customFormat="1">
      <c r="A295" s="147"/>
      <c r="B295" s="147"/>
      <c r="C295" s="147"/>
      <c r="D295" s="147"/>
      <c r="E295" s="147"/>
      <c r="F295" s="147"/>
      <c r="G295" s="47" t="s">
        <v>161</v>
      </c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9"/>
      <c r="T295" s="164"/>
      <c r="U295" s="48"/>
      <c r="V295" s="48"/>
      <c r="W295" s="48"/>
      <c r="X295" s="48"/>
      <c r="Y295" s="48"/>
      <c r="Z295" s="49"/>
      <c r="AA295" s="140">
        <v>0</v>
      </c>
      <c r="AB295" s="140"/>
      <c r="AC295" s="140"/>
      <c r="AD295" s="140"/>
      <c r="AE295" s="140"/>
      <c r="AF295" s="140">
        <v>0</v>
      </c>
      <c r="AG295" s="140"/>
      <c r="AH295" s="140"/>
      <c r="AI295" s="140"/>
      <c r="AJ295" s="140"/>
      <c r="AK295" s="140">
        <f>IF(ISNUMBER(AA295),AA295,0)+IF(ISNUMBER(AF295),AF295,0)</f>
        <v>0</v>
      </c>
      <c r="AL295" s="140"/>
      <c r="AM295" s="140"/>
      <c r="AN295" s="140"/>
      <c r="AO295" s="140"/>
      <c r="AP295" s="140">
        <v>0</v>
      </c>
      <c r="AQ295" s="140"/>
      <c r="AR295" s="140"/>
      <c r="AS295" s="140"/>
      <c r="AT295" s="140"/>
      <c r="AU295" s="140">
        <v>0</v>
      </c>
      <c r="AV295" s="140"/>
      <c r="AW295" s="140"/>
      <c r="AX295" s="140"/>
      <c r="AY295" s="140"/>
      <c r="AZ295" s="140">
        <f>IF(ISNUMBER(AP295),AP295,0)+IF(ISNUMBER(AU295),AU295,0)</f>
        <v>0</v>
      </c>
      <c r="BA295" s="140"/>
      <c r="BB295" s="140"/>
      <c r="BC295" s="140"/>
      <c r="BD295" s="140"/>
    </row>
    <row r="298" spans="1:79" ht="14.25" customHeight="1">
      <c r="A298" s="82" t="s">
        <v>393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</row>
    <row r="299" spans="1:79" ht="15" customHeight="1">
      <c r="A299" s="110" t="s">
        <v>298</v>
      </c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32"/>
      <c r="AL299" s="132"/>
      <c r="AM299" s="132"/>
      <c r="AN299" s="132"/>
      <c r="AO299" s="132"/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  <c r="BM299" s="132"/>
    </row>
    <row r="300" spans="1:79" ht="23.1" customHeight="1">
      <c r="A300" s="50" t="s">
        <v>142</v>
      </c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84" t="s">
        <v>143</v>
      </c>
      <c r="O300" s="85"/>
      <c r="P300" s="85"/>
      <c r="Q300" s="85"/>
      <c r="R300" s="85"/>
      <c r="S300" s="85"/>
      <c r="T300" s="85"/>
      <c r="U300" s="86"/>
      <c r="V300" s="84" t="s">
        <v>144</v>
      </c>
      <c r="W300" s="85"/>
      <c r="X300" s="85"/>
      <c r="Y300" s="85"/>
      <c r="Z300" s="86"/>
      <c r="AA300" s="50" t="s">
        <v>299</v>
      </c>
      <c r="AB300" s="50"/>
      <c r="AC300" s="50"/>
      <c r="AD300" s="50"/>
      <c r="AE300" s="50"/>
      <c r="AF300" s="50"/>
      <c r="AG300" s="50"/>
      <c r="AH300" s="50"/>
      <c r="AI300" s="50"/>
      <c r="AJ300" s="50" t="s">
        <v>300</v>
      </c>
      <c r="AK300" s="50"/>
      <c r="AL300" s="50"/>
      <c r="AM300" s="50"/>
      <c r="AN300" s="50"/>
      <c r="AO300" s="50"/>
      <c r="AP300" s="50"/>
      <c r="AQ300" s="50"/>
      <c r="AR300" s="50"/>
      <c r="AS300" s="50" t="s">
        <v>301</v>
      </c>
      <c r="AT300" s="50"/>
      <c r="AU300" s="50"/>
      <c r="AV300" s="50"/>
      <c r="AW300" s="50"/>
      <c r="AX300" s="50"/>
      <c r="AY300" s="50"/>
      <c r="AZ300" s="50"/>
      <c r="BA300" s="50"/>
      <c r="BB300" s="50" t="s">
        <v>302</v>
      </c>
      <c r="BC300" s="50"/>
      <c r="BD300" s="50"/>
      <c r="BE300" s="50"/>
      <c r="BF300" s="50"/>
      <c r="BG300" s="50"/>
      <c r="BH300" s="50"/>
      <c r="BI300" s="50"/>
      <c r="BJ300" s="50"/>
      <c r="BK300" s="50" t="s">
        <v>304</v>
      </c>
      <c r="BL300" s="50"/>
      <c r="BM300" s="50"/>
      <c r="BN300" s="50"/>
      <c r="BO300" s="50"/>
      <c r="BP300" s="50"/>
      <c r="BQ300" s="50"/>
      <c r="BR300" s="50"/>
      <c r="BS300" s="50"/>
    </row>
    <row r="301" spans="1:79" ht="95.25" customHeight="1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87"/>
      <c r="O301" s="88"/>
      <c r="P301" s="88"/>
      <c r="Q301" s="88"/>
      <c r="R301" s="88"/>
      <c r="S301" s="88"/>
      <c r="T301" s="88"/>
      <c r="U301" s="89"/>
      <c r="V301" s="87"/>
      <c r="W301" s="88"/>
      <c r="X301" s="88"/>
      <c r="Y301" s="88"/>
      <c r="Z301" s="89"/>
      <c r="AA301" s="127" t="s">
        <v>147</v>
      </c>
      <c r="AB301" s="127"/>
      <c r="AC301" s="127"/>
      <c r="AD301" s="127"/>
      <c r="AE301" s="127"/>
      <c r="AF301" s="127" t="s">
        <v>148</v>
      </c>
      <c r="AG301" s="127"/>
      <c r="AH301" s="127"/>
      <c r="AI301" s="127"/>
      <c r="AJ301" s="127" t="s">
        <v>147</v>
      </c>
      <c r="AK301" s="127"/>
      <c r="AL301" s="127"/>
      <c r="AM301" s="127"/>
      <c r="AN301" s="127"/>
      <c r="AO301" s="127" t="s">
        <v>148</v>
      </c>
      <c r="AP301" s="127"/>
      <c r="AQ301" s="127"/>
      <c r="AR301" s="127"/>
      <c r="AS301" s="127" t="s">
        <v>147</v>
      </c>
      <c r="AT301" s="127"/>
      <c r="AU301" s="127"/>
      <c r="AV301" s="127"/>
      <c r="AW301" s="127"/>
      <c r="AX301" s="127" t="s">
        <v>148</v>
      </c>
      <c r="AY301" s="127"/>
      <c r="AZ301" s="127"/>
      <c r="BA301" s="127"/>
      <c r="BB301" s="127" t="s">
        <v>147</v>
      </c>
      <c r="BC301" s="127"/>
      <c r="BD301" s="127"/>
      <c r="BE301" s="127"/>
      <c r="BF301" s="127"/>
      <c r="BG301" s="127" t="s">
        <v>148</v>
      </c>
      <c r="BH301" s="127"/>
      <c r="BI301" s="127"/>
      <c r="BJ301" s="127"/>
      <c r="BK301" s="127" t="s">
        <v>147</v>
      </c>
      <c r="BL301" s="127"/>
      <c r="BM301" s="127"/>
      <c r="BN301" s="127"/>
      <c r="BO301" s="127"/>
      <c r="BP301" s="127" t="s">
        <v>148</v>
      </c>
      <c r="BQ301" s="127"/>
      <c r="BR301" s="127"/>
      <c r="BS301" s="127"/>
    </row>
    <row r="302" spans="1:79" ht="15" customHeight="1">
      <c r="A302" s="50">
        <v>1</v>
      </c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31">
        <v>2</v>
      </c>
      <c r="O302" s="32"/>
      <c r="P302" s="32"/>
      <c r="Q302" s="32"/>
      <c r="R302" s="32"/>
      <c r="S302" s="32"/>
      <c r="T302" s="32"/>
      <c r="U302" s="33"/>
      <c r="V302" s="50">
        <v>3</v>
      </c>
      <c r="W302" s="50"/>
      <c r="X302" s="50"/>
      <c r="Y302" s="50"/>
      <c r="Z302" s="50"/>
      <c r="AA302" s="50">
        <v>4</v>
      </c>
      <c r="AB302" s="50"/>
      <c r="AC302" s="50"/>
      <c r="AD302" s="50"/>
      <c r="AE302" s="50"/>
      <c r="AF302" s="50">
        <v>5</v>
      </c>
      <c r="AG302" s="50"/>
      <c r="AH302" s="50"/>
      <c r="AI302" s="50"/>
      <c r="AJ302" s="50">
        <v>6</v>
      </c>
      <c r="AK302" s="50"/>
      <c r="AL302" s="50"/>
      <c r="AM302" s="50"/>
      <c r="AN302" s="50"/>
      <c r="AO302" s="50">
        <v>7</v>
      </c>
      <c r="AP302" s="50"/>
      <c r="AQ302" s="50"/>
      <c r="AR302" s="50"/>
      <c r="AS302" s="50">
        <v>8</v>
      </c>
      <c r="AT302" s="50"/>
      <c r="AU302" s="50"/>
      <c r="AV302" s="50"/>
      <c r="AW302" s="50"/>
      <c r="AX302" s="50">
        <v>9</v>
      </c>
      <c r="AY302" s="50"/>
      <c r="AZ302" s="50"/>
      <c r="BA302" s="50"/>
      <c r="BB302" s="50">
        <v>10</v>
      </c>
      <c r="BC302" s="50"/>
      <c r="BD302" s="50"/>
      <c r="BE302" s="50"/>
      <c r="BF302" s="50"/>
      <c r="BG302" s="50">
        <v>11</v>
      </c>
      <c r="BH302" s="50"/>
      <c r="BI302" s="50"/>
      <c r="BJ302" s="50"/>
      <c r="BK302" s="50">
        <v>12</v>
      </c>
      <c r="BL302" s="50"/>
      <c r="BM302" s="50"/>
      <c r="BN302" s="50"/>
      <c r="BO302" s="50"/>
      <c r="BP302" s="50">
        <v>13</v>
      </c>
      <c r="BQ302" s="50"/>
      <c r="BR302" s="50"/>
      <c r="BS302" s="50"/>
    </row>
    <row r="303" spans="1:79" s="1" customFormat="1" ht="12" hidden="1" customHeight="1">
      <c r="A303" s="150" t="s">
        <v>160</v>
      </c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52" t="s">
        <v>145</v>
      </c>
      <c r="O303" s="52"/>
      <c r="P303" s="52"/>
      <c r="Q303" s="52"/>
      <c r="R303" s="52"/>
      <c r="S303" s="52"/>
      <c r="T303" s="52"/>
      <c r="U303" s="52"/>
      <c r="V303" s="52" t="s">
        <v>146</v>
      </c>
      <c r="W303" s="52"/>
      <c r="X303" s="52"/>
      <c r="Y303" s="52"/>
      <c r="Z303" s="52"/>
      <c r="AA303" s="51" t="s">
        <v>77</v>
      </c>
      <c r="AB303" s="51"/>
      <c r="AC303" s="51"/>
      <c r="AD303" s="51"/>
      <c r="AE303" s="51"/>
      <c r="AF303" s="51" t="s">
        <v>78</v>
      </c>
      <c r="AG303" s="51"/>
      <c r="AH303" s="51"/>
      <c r="AI303" s="51"/>
      <c r="AJ303" s="51" t="s">
        <v>79</v>
      </c>
      <c r="AK303" s="51"/>
      <c r="AL303" s="51"/>
      <c r="AM303" s="51"/>
      <c r="AN303" s="51"/>
      <c r="AO303" s="51" t="s">
        <v>80</v>
      </c>
      <c r="AP303" s="51"/>
      <c r="AQ303" s="51"/>
      <c r="AR303" s="51"/>
      <c r="AS303" s="51" t="s">
        <v>70</v>
      </c>
      <c r="AT303" s="51"/>
      <c r="AU303" s="51"/>
      <c r="AV303" s="51"/>
      <c r="AW303" s="51"/>
      <c r="AX303" s="51" t="s">
        <v>71</v>
      </c>
      <c r="AY303" s="51"/>
      <c r="AZ303" s="51"/>
      <c r="BA303" s="51"/>
      <c r="BB303" s="51" t="s">
        <v>72</v>
      </c>
      <c r="BC303" s="51"/>
      <c r="BD303" s="51"/>
      <c r="BE303" s="51"/>
      <c r="BF303" s="51"/>
      <c r="BG303" s="51" t="s">
        <v>73</v>
      </c>
      <c r="BH303" s="51"/>
      <c r="BI303" s="51"/>
      <c r="BJ303" s="51"/>
      <c r="BK303" s="51" t="s">
        <v>74</v>
      </c>
      <c r="BL303" s="51"/>
      <c r="BM303" s="51"/>
      <c r="BN303" s="51"/>
      <c r="BO303" s="51"/>
      <c r="BP303" s="51" t="s">
        <v>75</v>
      </c>
      <c r="BQ303" s="51"/>
      <c r="BR303" s="51"/>
      <c r="BS303" s="51"/>
      <c r="CA303" s="1" t="s">
        <v>55</v>
      </c>
    </row>
    <row r="304" spans="1:79" s="7" customFormat="1" ht="12.75" customHeight="1">
      <c r="A304" s="148" t="s">
        <v>161</v>
      </c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21"/>
      <c r="O304" s="122"/>
      <c r="P304" s="122"/>
      <c r="Q304" s="122"/>
      <c r="R304" s="122"/>
      <c r="S304" s="122"/>
      <c r="T304" s="122"/>
      <c r="U304" s="123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2"/>
      <c r="BQ304" s="153"/>
      <c r="BR304" s="153"/>
      <c r="BS304" s="154"/>
      <c r="CA304" s="7" t="s">
        <v>56</v>
      </c>
    </row>
    <row r="307" spans="1:79" ht="35.25" customHeight="1">
      <c r="A307" s="82" t="s">
        <v>394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</row>
    <row r="308" spans="1:79" ht="15">
      <c r="A308" s="155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  <c r="AI308" s="155"/>
      <c r="AJ308" s="155"/>
      <c r="AK308" s="155"/>
      <c r="AL308" s="155"/>
      <c r="AM308" s="155"/>
      <c r="AN308" s="155"/>
      <c r="AO308" s="155"/>
      <c r="AP308" s="155"/>
      <c r="AQ308" s="155"/>
      <c r="AR308" s="155"/>
      <c r="AS308" s="155"/>
      <c r="AT308" s="155"/>
      <c r="AU308" s="155"/>
      <c r="AV308" s="155"/>
      <c r="AW308" s="155"/>
      <c r="AX308" s="155"/>
      <c r="AY308" s="155"/>
      <c r="AZ308" s="155"/>
      <c r="BA308" s="155"/>
      <c r="BB308" s="155"/>
      <c r="BC308" s="155"/>
      <c r="BD308" s="155"/>
      <c r="BE308" s="155"/>
      <c r="BF308" s="155"/>
      <c r="BG308" s="155"/>
      <c r="BH308" s="155"/>
      <c r="BI308" s="155"/>
      <c r="BJ308" s="155"/>
      <c r="BK308" s="155"/>
      <c r="BL308" s="155"/>
    </row>
    <row r="309" spans="1:79" ht="1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</row>
    <row r="311" spans="1:79" ht="28.5" customHeight="1">
      <c r="A311" s="56" t="s">
        <v>380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</row>
    <row r="312" spans="1:79" ht="14.25" customHeight="1">
      <c r="A312" s="82" t="s">
        <v>365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</row>
    <row r="313" spans="1:79" ht="15" customHeight="1">
      <c r="A313" s="57" t="s">
        <v>298</v>
      </c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</row>
    <row r="314" spans="1:79" ht="42.95" customHeight="1">
      <c r="A314" s="127" t="s">
        <v>149</v>
      </c>
      <c r="B314" s="127"/>
      <c r="C314" s="127"/>
      <c r="D314" s="127"/>
      <c r="E314" s="127"/>
      <c r="F314" s="127"/>
      <c r="G314" s="50" t="s">
        <v>20</v>
      </c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 t="s">
        <v>16</v>
      </c>
      <c r="U314" s="50"/>
      <c r="V314" s="50"/>
      <c r="W314" s="50"/>
      <c r="X314" s="50"/>
      <c r="Y314" s="50"/>
      <c r="Z314" s="50" t="s">
        <v>15</v>
      </c>
      <c r="AA314" s="50"/>
      <c r="AB314" s="50"/>
      <c r="AC314" s="50"/>
      <c r="AD314" s="50"/>
      <c r="AE314" s="50" t="s">
        <v>150</v>
      </c>
      <c r="AF314" s="50"/>
      <c r="AG314" s="50"/>
      <c r="AH314" s="50"/>
      <c r="AI314" s="50"/>
      <c r="AJ314" s="50"/>
      <c r="AK314" s="50" t="s">
        <v>151</v>
      </c>
      <c r="AL314" s="50"/>
      <c r="AM314" s="50"/>
      <c r="AN314" s="50"/>
      <c r="AO314" s="50"/>
      <c r="AP314" s="50"/>
      <c r="AQ314" s="50" t="s">
        <v>152</v>
      </c>
      <c r="AR314" s="50"/>
      <c r="AS314" s="50"/>
      <c r="AT314" s="50"/>
      <c r="AU314" s="50"/>
      <c r="AV314" s="50"/>
      <c r="AW314" s="50" t="s">
        <v>110</v>
      </c>
      <c r="AX314" s="50"/>
      <c r="AY314" s="50"/>
      <c r="AZ314" s="50"/>
      <c r="BA314" s="50"/>
      <c r="BB314" s="50"/>
      <c r="BC314" s="50"/>
      <c r="BD314" s="50"/>
      <c r="BE314" s="50"/>
      <c r="BF314" s="50"/>
      <c r="BG314" s="50" t="s">
        <v>153</v>
      </c>
      <c r="BH314" s="50"/>
      <c r="BI314" s="50"/>
      <c r="BJ314" s="50"/>
      <c r="BK314" s="50"/>
      <c r="BL314" s="50"/>
    </row>
    <row r="315" spans="1:79" ht="39.950000000000003" customHeight="1">
      <c r="A315" s="127"/>
      <c r="B315" s="127"/>
      <c r="C315" s="127"/>
      <c r="D315" s="127"/>
      <c r="E315" s="127"/>
      <c r="F315" s="127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 t="s">
        <v>18</v>
      </c>
      <c r="AX315" s="50"/>
      <c r="AY315" s="50"/>
      <c r="AZ315" s="50"/>
      <c r="BA315" s="50"/>
      <c r="BB315" s="50" t="s">
        <v>17</v>
      </c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</row>
    <row r="316" spans="1:79" ht="15" customHeight="1">
      <c r="A316" s="50">
        <v>1</v>
      </c>
      <c r="B316" s="50"/>
      <c r="C316" s="50"/>
      <c r="D316" s="50"/>
      <c r="E316" s="50"/>
      <c r="F316" s="50"/>
      <c r="G316" s="50">
        <v>2</v>
      </c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>
        <v>3</v>
      </c>
      <c r="U316" s="50"/>
      <c r="V316" s="50"/>
      <c r="W316" s="50"/>
      <c r="X316" s="50"/>
      <c r="Y316" s="50"/>
      <c r="Z316" s="50">
        <v>4</v>
      </c>
      <c r="AA316" s="50"/>
      <c r="AB316" s="50"/>
      <c r="AC316" s="50"/>
      <c r="AD316" s="50"/>
      <c r="AE316" s="50">
        <v>5</v>
      </c>
      <c r="AF316" s="50"/>
      <c r="AG316" s="50"/>
      <c r="AH316" s="50"/>
      <c r="AI316" s="50"/>
      <c r="AJ316" s="50"/>
      <c r="AK316" s="50">
        <v>6</v>
      </c>
      <c r="AL316" s="50"/>
      <c r="AM316" s="50"/>
      <c r="AN316" s="50"/>
      <c r="AO316" s="50"/>
      <c r="AP316" s="50"/>
      <c r="AQ316" s="50">
        <v>7</v>
      </c>
      <c r="AR316" s="50"/>
      <c r="AS316" s="50"/>
      <c r="AT316" s="50"/>
      <c r="AU316" s="50"/>
      <c r="AV316" s="50"/>
      <c r="AW316" s="50">
        <v>8</v>
      </c>
      <c r="AX316" s="50"/>
      <c r="AY316" s="50"/>
      <c r="AZ316" s="50"/>
      <c r="BA316" s="50"/>
      <c r="BB316" s="50">
        <v>9</v>
      </c>
      <c r="BC316" s="50"/>
      <c r="BD316" s="50"/>
      <c r="BE316" s="50"/>
      <c r="BF316" s="50"/>
      <c r="BG316" s="50">
        <v>10</v>
      </c>
      <c r="BH316" s="50"/>
      <c r="BI316" s="50"/>
      <c r="BJ316" s="50"/>
      <c r="BK316" s="50"/>
      <c r="BL316" s="50"/>
    </row>
    <row r="317" spans="1:79" s="1" customFormat="1" ht="12" hidden="1" customHeight="1">
      <c r="A317" s="52" t="s">
        <v>76</v>
      </c>
      <c r="B317" s="52"/>
      <c r="C317" s="52"/>
      <c r="D317" s="52"/>
      <c r="E317" s="52"/>
      <c r="F317" s="52"/>
      <c r="G317" s="150" t="s">
        <v>69</v>
      </c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51" t="s">
        <v>92</v>
      </c>
      <c r="U317" s="51"/>
      <c r="V317" s="51"/>
      <c r="W317" s="51"/>
      <c r="X317" s="51"/>
      <c r="Y317" s="51"/>
      <c r="Z317" s="51" t="s">
        <v>93</v>
      </c>
      <c r="AA317" s="51"/>
      <c r="AB317" s="51"/>
      <c r="AC317" s="51"/>
      <c r="AD317" s="51"/>
      <c r="AE317" s="51" t="s">
        <v>94</v>
      </c>
      <c r="AF317" s="51"/>
      <c r="AG317" s="51"/>
      <c r="AH317" s="51"/>
      <c r="AI317" s="51"/>
      <c r="AJ317" s="51"/>
      <c r="AK317" s="51" t="s">
        <v>95</v>
      </c>
      <c r="AL317" s="51"/>
      <c r="AM317" s="51"/>
      <c r="AN317" s="51"/>
      <c r="AO317" s="51"/>
      <c r="AP317" s="51"/>
      <c r="AQ317" s="156" t="s">
        <v>111</v>
      </c>
      <c r="AR317" s="51"/>
      <c r="AS317" s="51"/>
      <c r="AT317" s="51"/>
      <c r="AU317" s="51"/>
      <c r="AV317" s="51"/>
      <c r="AW317" s="51" t="s">
        <v>96</v>
      </c>
      <c r="AX317" s="51"/>
      <c r="AY317" s="51"/>
      <c r="AZ317" s="51"/>
      <c r="BA317" s="51"/>
      <c r="BB317" s="51" t="s">
        <v>97</v>
      </c>
      <c r="BC317" s="51"/>
      <c r="BD317" s="51"/>
      <c r="BE317" s="51"/>
      <c r="BF317" s="51"/>
      <c r="BG317" s="156" t="s">
        <v>112</v>
      </c>
      <c r="BH317" s="51"/>
      <c r="BI317" s="51"/>
      <c r="BJ317" s="51"/>
      <c r="BK317" s="51"/>
      <c r="BL317" s="51"/>
      <c r="CA317" s="1" t="s">
        <v>57</v>
      </c>
    </row>
    <row r="318" spans="1:79" s="30" customFormat="1" ht="12.75" customHeight="1">
      <c r="A318" s="133">
        <v>2240</v>
      </c>
      <c r="B318" s="133"/>
      <c r="C318" s="133"/>
      <c r="D318" s="133"/>
      <c r="E318" s="133"/>
      <c r="F318" s="133"/>
      <c r="G318" s="73" t="s">
        <v>315</v>
      </c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5"/>
      <c r="T318" s="141">
        <v>0</v>
      </c>
      <c r="U318" s="141"/>
      <c r="V318" s="141"/>
      <c r="W318" s="141"/>
      <c r="X318" s="141"/>
      <c r="Y318" s="141"/>
      <c r="Z318" s="141">
        <v>2926350</v>
      </c>
      <c r="AA318" s="141"/>
      <c r="AB318" s="141"/>
      <c r="AC318" s="141"/>
      <c r="AD318" s="141"/>
      <c r="AE318" s="141">
        <v>0</v>
      </c>
      <c r="AF318" s="141"/>
      <c r="AG318" s="141"/>
      <c r="AH318" s="141"/>
      <c r="AI318" s="141"/>
      <c r="AJ318" s="141"/>
      <c r="AK318" s="141">
        <v>0</v>
      </c>
      <c r="AL318" s="141"/>
      <c r="AM318" s="141"/>
      <c r="AN318" s="141"/>
      <c r="AO318" s="141"/>
      <c r="AP318" s="141"/>
      <c r="AQ318" s="141">
        <f>IF(ISNUMBER(AK318),AK318,0)-IF(ISNUMBER(AE318),AE318,0)</f>
        <v>0</v>
      </c>
      <c r="AR318" s="141"/>
      <c r="AS318" s="141"/>
      <c r="AT318" s="141"/>
      <c r="AU318" s="141"/>
      <c r="AV318" s="141"/>
      <c r="AW318" s="141">
        <v>0</v>
      </c>
      <c r="AX318" s="141"/>
      <c r="AY318" s="141"/>
      <c r="AZ318" s="141"/>
      <c r="BA318" s="141"/>
      <c r="BB318" s="141">
        <v>0</v>
      </c>
      <c r="BC318" s="141"/>
      <c r="BD318" s="141"/>
      <c r="BE318" s="141"/>
      <c r="BF318" s="141"/>
      <c r="BG318" s="141">
        <f>IF(ISNUMBER(Z318),Z318,0)+IF(ISNUMBER(AK318),AK318,0)</f>
        <v>2926350</v>
      </c>
      <c r="BH318" s="141"/>
      <c r="BI318" s="141"/>
      <c r="BJ318" s="141"/>
      <c r="BK318" s="141"/>
      <c r="BL318" s="141"/>
      <c r="CA318" s="30" t="s">
        <v>58</v>
      </c>
    </row>
    <row r="319" spans="1:79" s="7" customFormat="1" ht="12.75" customHeight="1">
      <c r="A319" s="147"/>
      <c r="B319" s="147"/>
      <c r="C319" s="147"/>
      <c r="D319" s="147"/>
      <c r="E319" s="147"/>
      <c r="F319" s="147"/>
      <c r="G319" s="47" t="s">
        <v>161</v>
      </c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9"/>
      <c r="T319" s="140">
        <v>0</v>
      </c>
      <c r="U319" s="140"/>
      <c r="V319" s="140"/>
      <c r="W319" s="140"/>
      <c r="X319" s="140"/>
      <c r="Y319" s="140"/>
      <c r="Z319" s="140">
        <v>2926350</v>
      </c>
      <c r="AA319" s="140"/>
      <c r="AB319" s="140"/>
      <c r="AC319" s="140"/>
      <c r="AD319" s="140"/>
      <c r="AE319" s="140">
        <v>0</v>
      </c>
      <c r="AF319" s="140"/>
      <c r="AG319" s="140"/>
      <c r="AH319" s="140"/>
      <c r="AI319" s="140"/>
      <c r="AJ319" s="140"/>
      <c r="AK319" s="140">
        <v>0</v>
      </c>
      <c r="AL319" s="140"/>
      <c r="AM319" s="140"/>
      <c r="AN319" s="140"/>
      <c r="AO319" s="140"/>
      <c r="AP319" s="140"/>
      <c r="AQ319" s="140">
        <f>IF(ISNUMBER(AK319),AK319,0)-IF(ISNUMBER(AE319),AE319,0)</f>
        <v>0</v>
      </c>
      <c r="AR319" s="140"/>
      <c r="AS319" s="140"/>
      <c r="AT319" s="140"/>
      <c r="AU319" s="140"/>
      <c r="AV319" s="140"/>
      <c r="AW319" s="140">
        <v>0</v>
      </c>
      <c r="AX319" s="140"/>
      <c r="AY319" s="140"/>
      <c r="AZ319" s="140"/>
      <c r="BA319" s="140"/>
      <c r="BB319" s="140">
        <v>0</v>
      </c>
      <c r="BC319" s="140"/>
      <c r="BD319" s="140"/>
      <c r="BE319" s="140"/>
      <c r="BF319" s="140"/>
      <c r="BG319" s="140">
        <f>IF(ISNUMBER(Z319),Z319,0)+IF(ISNUMBER(AK319),AK319,0)</f>
        <v>2926350</v>
      </c>
      <c r="BH319" s="140"/>
      <c r="BI319" s="140"/>
      <c r="BJ319" s="140"/>
      <c r="BK319" s="140"/>
      <c r="BL319" s="140"/>
    </row>
    <row r="321" spans="1:79" ht="14.25" customHeight="1">
      <c r="A321" s="82" t="s">
        <v>381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</row>
    <row r="322" spans="1:79" ht="15" customHeight="1">
      <c r="A322" s="57" t="s">
        <v>298</v>
      </c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</row>
    <row r="323" spans="1:79" ht="18" customHeight="1">
      <c r="A323" s="50" t="s">
        <v>149</v>
      </c>
      <c r="B323" s="50"/>
      <c r="C323" s="50"/>
      <c r="D323" s="50"/>
      <c r="E323" s="50"/>
      <c r="F323" s="50"/>
      <c r="G323" s="50" t="s">
        <v>20</v>
      </c>
      <c r="H323" s="50"/>
      <c r="I323" s="50"/>
      <c r="J323" s="50"/>
      <c r="K323" s="50"/>
      <c r="L323" s="50"/>
      <c r="M323" s="50"/>
      <c r="N323" s="50"/>
      <c r="O323" s="50"/>
      <c r="P323" s="50"/>
      <c r="Q323" s="50" t="s">
        <v>368</v>
      </c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 t="s">
        <v>378</v>
      </c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</row>
    <row r="324" spans="1:79" ht="42.95" customHeight="1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 t="s">
        <v>154</v>
      </c>
      <c r="R324" s="50"/>
      <c r="S324" s="50"/>
      <c r="T324" s="50"/>
      <c r="U324" s="50"/>
      <c r="V324" s="127" t="s">
        <v>155</v>
      </c>
      <c r="W324" s="127"/>
      <c r="X324" s="127"/>
      <c r="Y324" s="127"/>
      <c r="Z324" s="50" t="s">
        <v>156</v>
      </c>
      <c r="AA324" s="50"/>
      <c r="AB324" s="50"/>
      <c r="AC324" s="50"/>
      <c r="AD324" s="50"/>
      <c r="AE324" s="50"/>
      <c r="AF324" s="50"/>
      <c r="AG324" s="50"/>
      <c r="AH324" s="50"/>
      <c r="AI324" s="50"/>
      <c r="AJ324" s="50" t="s">
        <v>157</v>
      </c>
      <c r="AK324" s="50"/>
      <c r="AL324" s="50"/>
      <c r="AM324" s="50"/>
      <c r="AN324" s="50"/>
      <c r="AO324" s="50" t="s">
        <v>21</v>
      </c>
      <c r="AP324" s="50"/>
      <c r="AQ324" s="50"/>
      <c r="AR324" s="50"/>
      <c r="AS324" s="50"/>
      <c r="AT324" s="127" t="s">
        <v>158</v>
      </c>
      <c r="AU324" s="127"/>
      <c r="AV324" s="127"/>
      <c r="AW324" s="127"/>
      <c r="AX324" s="50" t="s">
        <v>156</v>
      </c>
      <c r="AY324" s="50"/>
      <c r="AZ324" s="50"/>
      <c r="BA324" s="50"/>
      <c r="BB324" s="50"/>
      <c r="BC324" s="50"/>
      <c r="BD324" s="50"/>
      <c r="BE324" s="50"/>
      <c r="BF324" s="50"/>
      <c r="BG324" s="50"/>
      <c r="BH324" s="50" t="s">
        <v>159</v>
      </c>
      <c r="BI324" s="50"/>
      <c r="BJ324" s="50"/>
      <c r="BK324" s="50"/>
      <c r="BL324" s="50"/>
    </row>
    <row r="325" spans="1:79" ht="63" customHeight="1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127"/>
      <c r="W325" s="127"/>
      <c r="X325" s="127"/>
      <c r="Y325" s="127"/>
      <c r="Z325" s="50" t="s">
        <v>18</v>
      </c>
      <c r="AA325" s="50"/>
      <c r="AB325" s="50"/>
      <c r="AC325" s="50"/>
      <c r="AD325" s="50"/>
      <c r="AE325" s="50" t="s">
        <v>17</v>
      </c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127"/>
      <c r="AU325" s="127"/>
      <c r="AV325" s="127"/>
      <c r="AW325" s="127"/>
      <c r="AX325" s="50" t="s">
        <v>18</v>
      </c>
      <c r="AY325" s="50"/>
      <c r="AZ325" s="50"/>
      <c r="BA325" s="50"/>
      <c r="BB325" s="50"/>
      <c r="BC325" s="50" t="s">
        <v>17</v>
      </c>
      <c r="BD325" s="50"/>
      <c r="BE325" s="50"/>
      <c r="BF325" s="50"/>
      <c r="BG325" s="50"/>
      <c r="BH325" s="50"/>
      <c r="BI325" s="50"/>
      <c r="BJ325" s="50"/>
      <c r="BK325" s="50"/>
      <c r="BL325" s="50"/>
    </row>
    <row r="326" spans="1:79" ht="15" customHeight="1">
      <c r="A326" s="50">
        <v>1</v>
      </c>
      <c r="B326" s="50"/>
      <c r="C326" s="50"/>
      <c r="D326" s="50"/>
      <c r="E326" s="50"/>
      <c r="F326" s="50"/>
      <c r="G326" s="50">
        <v>2</v>
      </c>
      <c r="H326" s="50"/>
      <c r="I326" s="50"/>
      <c r="J326" s="50"/>
      <c r="K326" s="50"/>
      <c r="L326" s="50"/>
      <c r="M326" s="50"/>
      <c r="N326" s="50"/>
      <c r="O326" s="50"/>
      <c r="P326" s="50"/>
      <c r="Q326" s="50">
        <v>3</v>
      </c>
      <c r="R326" s="50"/>
      <c r="S326" s="50"/>
      <c r="T326" s="50"/>
      <c r="U326" s="50"/>
      <c r="V326" s="50">
        <v>4</v>
      </c>
      <c r="W326" s="50"/>
      <c r="X326" s="50"/>
      <c r="Y326" s="50"/>
      <c r="Z326" s="50">
        <v>5</v>
      </c>
      <c r="AA326" s="50"/>
      <c r="AB326" s="50"/>
      <c r="AC326" s="50"/>
      <c r="AD326" s="50"/>
      <c r="AE326" s="50">
        <v>6</v>
      </c>
      <c r="AF326" s="50"/>
      <c r="AG326" s="50"/>
      <c r="AH326" s="50"/>
      <c r="AI326" s="50"/>
      <c r="AJ326" s="50">
        <v>7</v>
      </c>
      <c r="AK326" s="50"/>
      <c r="AL326" s="50"/>
      <c r="AM326" s="50"/>
      <c r="AN326" s="50"/>
      <c r="AO326" s="50">
        <v>8</v>
      </c>
      <c r="AP326" s="50"/>
      <c r="AQ326" s="50"/>
      <c r="AR326" s="50"/>
      <c r="AS326" s="50"/>
      <c r="AT326" s="50">
        <v>9</v>
      </c>
      <c r="AU326" s="50"/>
      <c r="AV326" s="50"/>
      <c r="AW326" s="50"/>
      <c r="AX326" s="50">
        <v>10</v>
      </c>
      <c r="AY326" s="50"/>
      <c r="AZ326" s="50"/>
      <c r="BA326" s="50"/>
      <c r="BB326" s="50"/>
      <c r="BC326" s="50">
        <v>11</v>
      </c>
      <c r="BD326" s="50"/>
      <c r="BE326" s="50"/>
      <c r="BF326" s="50"/>
      <c r="BG326" s="50"/>
      <c r="BH326" s="50">
        <v>12</v>
      </c>
      <c r="BI326" s="50"/>
      <c r="BJ326" s="50"/>
      <c r="BK326" s="50"/>
      <c r="BL326" s="50"/>
    </row>
    <row r="327" spans="1:79" s="1" customFormat="1" ht="12" hidden="1" customHeight="1">
      <c r="A327" s="52" t="s">
        <v>76</v>
      </c>
      <c r="B327" s="52"/>
      <c r="C327" s="52"/>
      <c r="D327" s="52"/>
      <c r="E327" s="52"/>
      <c r="F327" s="52"/>
      <c r="G327" s="150" t="s">
        <v>69</v>
      </c>
      <c r="H327" s="150"/>
      <c r="I327" s="150"/>
      <c r="J327" s="150"/>
      <c r="K327" s="150"/>
      <c r="L327" s="150"/>
      <c r="M327" s="150"/>
      <c r="N327" s="150"/>
      <c r="O327" s="150"/>
      <c r="P327" s="150"/>
      <c r="Q327" s="51" t="s">
        <v>92</v>
      </c>
      <c r="R327" s="51"/>
      <c r="S327" s="51"/>
      <c r="T327" s="51"/>
      <c r="U327" s="51"/>
      <c r="V327" s="51" t="s">
        <v>93</v>
      </c>
      <c r="W327" s="51"/>
      <c r="X327" s="51"/>
      <c r="Y327" s="51"/>
      <c r="Z327" s="51" t="s">
        <v>94</v>
      </c>
      <c r="AA327" s="51"/>
      <c r="AB327" s="51"/>
      <c r="AC327" s="51"/>
      <c r="AD327" s="51"/>
      <c r="AE327" s="51" t="s">
        <v>95</v>
      </c>
      <c r="AF327" s="51"/>
      <c r="AG327" s="51"/>
      <c r="AH327" s="51"/>
      <c r="AI327" s="51"/>
      <c r="AJ327" s="156" t="s">
        <v>113</v>
      </c>
      <c r="AK327" s="51"/>
      <c r="AL327" s="51"/>
      <c r="AM327" s="51"/>
      <c r="AN327" s="51"/>
      <c r="AO327" s="51" t="s">
        <v>96</v>
      </c>
      <c r="AP327" s="51"/>
      <c r="AQ327" s="51"/>
      <c r="AR327" s="51"/>
      <c r="AS327" s="51"/>
      <c r="AT327" s="156" t="s">
        <v>114</v>
      </c>
      <c r="AU327" s="51"/>
      <c r="AV327" s="51"/>
      <c r="AW327" s="51"/>
      <c r="AX327" s="51" t="s">
        <v>97</v>
      </c>
      <c r="AY327" s="51"/>
      <c r="AZ327" s="51"/>
      <c r="BA327" s="51"/>
      <c r="BB327" s="51"/>
      <c r="BC327" s="51" t="s">
        <v>98</v>
      </c>
      <c r="BD327" s="51"/>
      <c r="BE327" s="51"/>
      <c r="BF327" s="51"/>
      <c r="BG327" s="51"/>
      <c r="BH327" s="156" t="s">
        <v>113</v>
      </c>
      <c r="BI327" s="51"/>
      <c r="BJ327" s="51"/>
      <c r="BK327" s="51"/>
      <c r="BL327" s="51"/>
      <c r="CA327" s="1" t="s">
        <v>59</v>
      </c>
    </row>
    <row r="328" spans="1:79" s="30" customFormat="1" ht="25.5" customHeight="1">
      <c r="A328" s="133">
        <v>2240</v>
      </c>
      <c r="B328" s="133"/>
      <c r="C328" s="133"/>
      <c r="D328" s="133"/>
      <c r="E328" s="133"/>
      <c r="F328" s="133"/>
      <c r="G328" s="73" t="s">
        <v>315</v>
      </c>
      <c r="H328" s="74"/>
      <c r="I328" s="74"/>
      <c r="J328" s="74"/>
      <c r="K328" s="74"/>
      <c r="L328" s="74"/>
      <c r="M328" s="74"/>
      <c r="N328" s="74"/>
      <c r="O328" s="74"/>
      <c r="P328" s="75"/>
      <c r="Q328" s="141">
        <v>6481000</v>
      </c>
      <c r="R328" s="141"/>
      <c r="S328" s="141"/>
      <c r="T328" s="141"/>
      <c r="U328" s="141"/>
      <c r="V328" s="141">
        <v>0</v>
      </c>
      <c r="W328" s="141"/>
      <c r="X328" s="141"/>
      <c r="Y328" s="141"/>
      <c r="Z328" s="141">
        <v>0</v>
      </c>
      <c r="AA328" s="141"/>
      <c r="AB328" s="141"/>
      <c r="AC328" s="141"/>
      <c r="AD328" s="141"/>
      <c r="AE328" s="141">
        <v>0</v>
      </c>
      <c r="AF328" s="141"/>
      <c r="AG328" s="141"/>
      <c r="AH328" s="141"/>
      <c r="AI328" s="141"/>
      <c r="AJ328" s="141">
        <f>IF(ISNUMBER(Q328),Q328,0)-IF(ISNUMBER(Z328),Z328,0)</f>
        <v>6481000</v>
      </c>
      <c r="AK328" s="141"/>
      <c r="AL328" s="141"/>
      <c r="AM328" s="141"/>
      <c r="AN328" s="141"/>
      <c r="AO328" s="141">
        <v>0</v>
      </c>
      <c r="AP328" s="141"/>
      <c r="AQ328" s="141"/>
      <c r="AR328" s="141"/>
      <c r="AS328" s="141"/>
      <c r="AT328" s="141">
        <f>IF(ISNUMBER(V328),V328,0)-IF(ISNUMBER(Z328),Z328,0)-IF(ISNUMBER(AE328),AE328,0)</f>
        <v>0</v>
      </c>
      <c r="AU328" s="141"/>
      <c r="AV328" s="141"/>
      <c r="AW328" s="141"/>
      <c r="AX328" s="141">
        <v>0</v>
      </c>
      <c r="AY328" s="141"/>
      <c r="AZ328" s="141"/>
      <c r="BA328" s="141"/>
      <c r="BB328" s="141"/>
      <c r="BC328" s="141">
        <v>0</v>
      </c>
      <c r="BD328" s="141"/>
      <c r="BE328" s="141"/>
      <c r="BF328" s="141"/>
      <c r="BG328" s="141"/>
      <c r="BH328" s="141">
        <f>IF(ISNUMBER(AO328),AO328,0)-IF(ISNUMBER(AX328),AX328,0)</f>
        <v>0</v>
      </c>
      <c r="BI328" s="141"/>
      <c r="BJ328" s="141"/>
      <c r="BK328" s="141"/>
      <c r="BL328" s="141"/>
      <c r="CA328" s="30" t="s">
        <v>60</v>
      </c>
    </row>
    <row r="329" spans="1:79" s="30" customFormat="1" ht="38.25" customHeight="1">
      <c r="A329" s="133">
        <v>2610</v>
      </c>
      <c r="B329" s="133"/>
      <c r="C329" s="133"/>
      <c r="D329" s="133"/>
      <c r="E329" s="133"/>
      <c r="F329" s="133"/>
      <c r="G329" s="73" t="s">
        <v>406</v>
      </c>
      <c r="H329" s="74"/>
      <c r="I329" s="74"/>
      <c r="J329" s="74"/>
      <c r="K329" s="74"/>
      <c r="L329" s="74"/>
      <c r="M329" s="74"/>
      <c r="N329" s="74"/>
      <c r="O329" s="74"/>
      <c r="P329" s="75"/>
      <c r="Q329" s="141">
        <v>7494000</v>
      </c>
      <c r="R329" s="141"/>
      <c r="S329" s="141"/>
      <c r="T329" s="141"/>
      <c r="U329" s="141"/>
      <c r="V329" s="141">
        <v>0</v>
      </c>
      <c r="W329" s="141"/>
      <c r="X329" s="141"/>
      <c r="Y329" s="141"/>
      <c r="Z329" s="141">
        <v>0</v>
      </c>
      <c r="AA329" s="141"/>
      <c r="AB329" s="141"/>
      <c r="AC329" s="141"/>
      <c r="AD329" s="141"/>
      <c r="AE329" s="141">
        <v>0</v>
      </c>
      <c r="AF329" s="141"/>
      <c r="AG329" s="141"/>
      <c r="AH329" s="141"/>
      <c r="AI329" s="141"/>
      <c r="AJ329" s="141">
        <f>IF(ISNUMBER(Q329),Q329,0)-IF(ISNUMBER(Z329),Z329,0)</f>
        <v>7494000</v>
      </c>
      <c r="AK329" s="141"/>
      <c r="AL329" s="141"/>
      <c r="AM329" s="141"/>
      <c r="AN329" s="141"/>
      <c r="AO329" s="141">
        <v>0</v>
      </c>
      <c r="AP329" s="141"/>
      <c r="AQ329" s="141"/>
      <c r="AR329" s="141"/>
      <c r="AS329" s="141"/>
      <c r="AT329" s="141">
        <f>IF(ISNUMBER(V329),V329,0)-IF(ISNUMBER(Z329),Z329,0)-IF(ISNUMBER(AE329),AE329,0)</f>
        <v>0</v>
      </c>
      <c r="AU329" s="141"/>
      <c r="AV329" s="141"/>
      <c r="AW329" s="141"/>
      <c r="AX329" s="141">
        <v>0</v>
      </c>
      <c r="AY329" s="141"/>
      <c r="AZ329" s="141"/>
      <c r="BA329" s="141"/>
      <c r="BB329" s="141"/>
      <c r="BC329" s="141">
        <v>0</v>
      </c>
      <c r="BD329" s="141"/>
      <c r="BE329" s="141"/>
      <c r="BF329" s="141"/>
      <c r="BG329" s="141"/>
      <c r="BH329" s="141">
        <f>IF(ISNUMBER(AO329),AO329,0)-IF(ISNUMBER(AX329),AX329,0)</f>
        <v>0</v>
      </c>
      <c r="BI329" s="141"/>
      <c r="BJ329" s="141"/>
      <c r="BK329" s="141"/>
      <c r="BL329" s="141"/>
    </row>
    <row r="330" spans="1:79" s="7" customFormat="1" ht="12.75" customHeight="1">
      <c r="A330" s="147"/>
      <c r="B330" s="147"/>
      <c r="C330" s="147"/>
      <c r="D330" s="147"/>
      <c r="E330" s="147"/>
      <c r="F330" s="147"/>
      <c r="G330" s="47" t="s">
        <v>161</v>
      </c>
      <c r="H330" s="48"/>
      <c r="I330" s="48"/>
      <c r="J330" s="48"/>
      <c r="K330" s="48"/>
      <c r="L330" s="48"/>
      <c r="M330" s="48"/>
      <c r="N330" s="48"/>
      <c r="O330" s="48"/>
      <c r="P330" s="49"/>
      <c r="Q330" s="140">
        <v>13975000</v>
      </c>
      <c r="R330" s="140"/>
      <c r="S330" s="140"/>
      <c r="T330" s="140"/>
      <c r="U330" s="140"/>
      <c r="V330" s="140">
        <v>0</v>
      </c>
      <c r="W330" s="140"/>
      <c r="X330" s="140"/>
      <c r="Y330" s="140"/>
      <c r="Z330" s="140">
        <v>0</v>
      </c>
      <c r="AA330" s="140"/>
      <c r="AB330" s="140"/>
      <c r="AC330" s="140"/>
      <c r="AD330" s="140"/>
      <c r="AE330" s="140">
        <v>0</v>
      </c>
      <c r="AF330" s="140"/>
      <c r="AG330" s="140"/>
      <c r="AH330" s="140"/>
      <c r="AI330" s="140"/>
      <c r="AJ330" s="140">
        <f>IF(ISNUMBER(Q330),Q330,0)-IF(ISNUMBER(Z330),Z330,0)</f>
        <v>13975000</v>
      </c>
      <c r="AK330" s="140"/>
      <c r="AL330" s="140"/>
      <c r="AM330" s="140"/>
      <c r="AN330" s="140"/>
      <c r="AO330" s="140">
        <v>0</v>
      </c>
      <c r="AP330" s="140"/>
      <c r="AQ330" s="140"/>
      <c r="AR330" s="140"/>
      <c r="AS330" s="140"/>
      <c r="AT330" s="140">
        <f>IF(ISNUMBER(V330),V330,0)-IF(ISNUMBER(Z330),Z330,0)-IF(ISNUMBER(AE330),AE330,0)</f>
        <v>0</v>
      </c>
      <c r="AU330" s="140"/>
      <c r="AV330" s="140"/>
      <c r="AW330" s="140"/>
      <c r="AX330" s="140">
        <v>0</v>
      </c>
      <c r="AY330" s="140"/>
      <c r="AZ330" s="140"/>
      <c r="BA330" s="140"/>
      <c r="BB330" s="140"/>
      <c r="BC330" s="140">
        <v>0</v>
      </c>
      <c r="BD330" s="140"/>
      <c r="BE330" s="140"/>
      <c r="BF330" s="140"/>
      <c r="BG330" s="140"/>
      <c r="BH330" s="140">
        <f>IF(ISNUMBER(AO330),AO330,0)-IF(ISNUMBER(AX330),AX330,0)</f>
        <v>0</v>
      </c>
      <c r="BI330" s="140"/>
      <c r="BJ330" s="140"/>
      <c r="BK330" s="140"/>
      <c r="BL330" s="140"/>
    </row>
    <row r="332" spans="1:79" ht="14.25" customHeight="1">
      <c r="A332" s="82" t="s">
        <v>369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</row>
    <row r="333" spans="1:79" ht="15" customHeight="1">
      <c r="A333" s="57" t="s">
        <v>298</v>
      </c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</row>
    <row r="334" spans="1:79" ht="42.95" customHeight="1">
      <c r="A334" s="127" t="s">
        <v>149</v>
      </c>
      <c r="B334" s="127"/>
      <c r="C334" s="127"/>
      <c r="D334" s="127"/>
      <c r="E334" s="127"/>
      <c r="F334" s="127"/>
      <c r="G334" s="50" t="s">
        <v>20</v>
      </c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 t="s">
        <v>16</v>
      </c>
      <c r="U334" s="50"/>
      <c r="V334" s="50"/>
      <c r="W334" s="50"/>
      <c r="X334" s="50"/>
      <c r="Y334" s="50"/>
      <c r="Z334" s="50" t="s">
        <v>15</v>
      </c>
      <c r="AA334" s="50"/>
      <c r="AB334" s="50"/>
      <c r="AC334" s="50"/>
      <c r="AD334" s="50"/>
      <c r="AE334" s="50" t="s">
        <v>366</v>
      </c>
      <c r="AF334" s="50"/>
      <c r="AG334" s="50"/>
      <c r="AH334" s="50"/>
      <c r="AI334" s="50"/>
      <c r="AJ334" s="50"/>
      <c r="AK334" s="50" t="s">
        <v>370</v>
      </c>
      <c r="AL334" s="50"/>
      <c r="AM334" s="50"/>
      <c r="AN334" s="50"/>
      <c r="AO334" s="50"/>
      <c r="AP334" s="50"/>
      <c r="AQ334" s="50" t="s">
        <v>382</v>
      </c>
      <c r="AR334" s="50"/>
      <c r="AS334" s="50"/>
      <c r="AT334" s="50"/>
      <c r="AU334" s="50"/>
      <c r="AV334" s="50"/>
      <c r="AW334" s="50" t="s">
        <v>19</v>
      </c>
      <c r="AX334" s="50"/>
      <c r="AY334" s="50"/>
      <c r="AZ334" s="50"/>
      <c r="BA334" s="50"/>
      <c r="BB334" s="50"/>
      <c r="BC334" s="50"/>
      <c r="BD334" s="50"/>
      <c r="BE334" s="50" t="s">
        <v>170</v>
      </c>
      <c r="BF334" s="50"/>
      <c r="BG334" s="50"/>
      <c r="BH334" s="50"/>
      <c r="BI334" s="50"/>
      <c r="BJ334" s="50"/>
      <c r="BK334" s="50"/>
      <c r="BL334" s="50"/>
    </row>
    <row r="335" spans="1:79" ht="21.75" customHeight="1">
      <c r="A335" s="127"/>
      <c r="B335" s="127"/>
      <c r="C335" s="127"/>
      <c r="D335" s="127"/>
      <c r="E335" s="127"/>
      <c r="F335" s="127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</row>
    <row r="336" spans="1:79" ht="15" customHeight="1">
      <c r="A336" s="50">
        <v>1</v>
      </c>
      <c r="B336" s="50"/>
      <c r="C336" s="50"/>
      <c r="D336" s="50"/>
      <c r="E336" s="50"/>
      <c r="F336" s="50"/>
      <c r="G336" s="50">
        <v>2</v>
      </c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>
        <v>3</v>
      </c>
      <c r="U336" s="50"/>
      <c r="V336" s="50"/>
      <c r="W336" s="50"/>
      <c r="X336" s="50"/>
      <c r="Y336" s="50"/>
      <c r="Z336" s="50">
        <v>4</v>
      </c>
      <c r="AA336" s="50"/>
      <c r="AB336" s="50"/>
      <c r="AC336" s="50"/>
      <c r="AD336" s="50"/>
      <c r="AE336" s="50">
        <v>5</v>
      </c>
      <c r="AF336" s="50"/>
      <c r="AG336" s="50"/>
      <c r="AH336" s="50"/>
      <c r="AI336" s="50"/>
      <c r="AJ336" s="50"/>
      <c r="AK336" s="50">
        <v>6</v>
      </c>
      <c r="AL336" s="50"/>
      <c r="AM336" s="50"/>
      <c r="AN336" s="50"/>
      <c r="AO336" s="50"/>
      <c r="AP336" s="50"/>
      <c r="AQ336" s="50">
        <v>7</v>
      </c>
      <c r="AR336" s="50"/>
      <c r="AS336" s="50"/>
      <c r="AT336" s="50"/>
      <c r="AU336" s="50"/>
      <c r="AV336" s="50"/>
      <c r="AW336" s="52">
        <v>8</v>
      </c>
      <c r="AX336" s="52"/>
      <c r="AY336" s="52"/>
      <c r="AZ336" s="52"/>
      <c r="BA336" s="52"/>
      <c r="BB336" s="52"/>
      <c r="BC336" s="52"/>
      <c r="BD336" s="52"/>
      <c r="BE336" s="52">
        <v>9</v>
      </c>
      <c r="BF336" s="52"/>
      <c r="BG336" s="52"/>
      <c r="BH336" s="52"/>
      <c r="BI336" s="52"/>
      <c r="BJ336" s="52"/>
      <c r="BK336" s="52"/>
      <c r="BL336" s="52"/>
    </row>
    <row r="337" spans="1:79" s="1" customFormat="1" ht="18.75" hidden="1" customHeight="1">
      <c r="A337" s="52" t="s">
        <v>76</v>
      </c>
      <c r="B337" s="52"/>
      <c r="C337" s="52"/>
      <c r="D337" s="52"/>
      <c r="E337" s="52"/>
      <c r="F337" s="52"/>
      <c r="G337" s="150" t="s">
        <v>69</v>
      </c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51" t="s">
        <v>92</v>
      </c>
      <c r="U337" s="51"/>
      <c r="V337" s="51"/>
      <c r="W337" s="51"/>
      <c r="X337" s="51"/>
      <c r="Y337" s="51"/>
      <c r="Z337" s="51" t="s">
        <v>93</v>
      </c>
      <c r="AA337" s="51"/>
      <c r="AB337" s="51"/>
      <c r="AC337" s="51"/>
      <c r="AD337" s="51"/>
      <c r="AE337" s="51" t="s">
        <v>94</v>
      </c>
      <c r="AF337" s="51"/>
      <c r="AG337" s="51"/>
      <c r="AH337" s="51"/>
      <c r="AI337" s="51"/>
      <c r="AJ337" s="51"/>
      <c r="AK337" s="51" t="s">
        <v>95</v>
      </c>
      <c r="AL337" s="51"/>
      <c r="AM337" s="51"/>
      <c r="AN337" s="51"/>
      <c r="AO337" s="51"/>
      <c r="AP337" s="51"/>
      <c r="AQ337" s="51" t="s">
        <v>96</v>
      </c>
      <c r="AR337" s="51"/>
      <c r="AS337" s="51"/>
      <c r="AT337" s="51"/>
      <c r="AU337" s="51"/>
      <c r="AV337" s="51"/>
      <c r="AW337" s="150" t="s">
        <v>99</v>
      </c>
      <c r="AX337" s="150"/>
      <c r="AY337" s="150"/>
      <c r="AZ337" s="150"/>
      <c r="BA337" s="150"/>
      <c r="BB337" s="150"/>
      <c r="BC337" s="150"/>
      <c r="BD337" s="150"/>
      <c r="BE337" s="150" t="s">
        <v>100</v>
      </c>
      <c r="BF337" s="150"/>
      <c r="BG337" s="150"/>
      <c r="BH337" s="150"/>
      <c r="BI337" s="150"/>
      <c r="BJ337" s="150"/>
      <c r="BK337" s="150"/>
      <c r="BL337" s="150"/>
      <c r="CA337" s="1" t="s">
        <v>61</v>
      </c>
    </row>
    <row r="338" spans="1:79" s="30" customFormat="1" ht="12.75" customHeight="1">
      <c r="A338" s="133">
        <v>2240</v>
      </c>
      <c r="B338" s="133"/>
      <c r="C338" s="133"/>
      <c r="D338" s="133"/>
      <c r="E338" s="133"/>
      <c r="F338" s="133"/>
      <c r="G338" s="73" t="s">
        <v>315</v>
      </c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5"/>
      <c r="T338" s="141">
        <v>0</v>
      </c>
      <c r="U338" s="141"/>
      <c r="V338" s="141"/>
      <c r="W338" s="141"/>
      <c r="X338" s="141"/>
      <c r="Y338" s="141"/>
      <c r="Z338" s="141">
        <v>2926350</v>
      </c>
      <c r="AA338" s="141"/>
      <c r="AB338" s="141"/>
      <c r="AC338" s="141"/>
      <c r="AD338" s="141"/>
      <c r="AE338" s="141">
        <v>0</v>
      </c>
      <c r="AF338" s="141"/>
      <c r="AG338" s="141"/>
      <c r="AH338" s="141"/>
      <c r="AI338" s="141"/>
      <c r="AJ338" s="141"/>
      <c r="AK338" s="141">
        <v>0</v>
      </c>
      <c r="AL338" s="141"/>
      <c r="AM338" s="141"/>
      <c r="AN338" s="141"/>
      <c r="AO338" s="141"/>
      <c r="AP338" s="141"/>
      <c r="AQ338" s="141">
        <v>0</v>
      </c>
      <c r="AR338" s="141"/>
      <c r="AS338" s="141"/>
      <c r="AT338" s="141"/>
      <c r="AU338" s="141"/>
      <c r="AV338" s="141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CA338" s="30" t="s">
        <v>62</v>
      </c>
    </row>
    <row r="339" spans="1:79" s="7" customFormat="1" ht="12.75" customHeight="1">
      <c r="A339" s="147"/>
      <c r="B339" s="147"/>
      <c r="C339" s="147"/>
      <c r="D339" s="147"/>
      <c r="E339" s="147"/>
      <c r="F339" s="147"/>
      <c r="G339" s="47" t="s">
        <v>161</v>
      </c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9"/>
      <c r="T339" s="140">
        <v>0</v>
      </c>
      <c r="U339" s="140"/>
      <c r="V339" s="140"/>
      <c r="W339" s="140"/>
      <c r="X339" s="140"/>
      <c r="Y339" s="140"/>
      <c r="Z339" s="140">
        <v>2926350</v>
      </c>
      <c r="AA339" s="140"/>
      <c r="AB339" s="140"/>
      <c r="AC339" s="140"/>
      <c r="AD339" s="140"/>
      <c r="AE339" s="140">
        <v>0</v>
      </c>
      <c r="AF339" s="140"/>
      <c r="AG339" s="140"/>
      <c r="AH339" s="140"/>
      <c r="AI339" s="140"/>
      <c r="AJ339" s="140"/>
      <c r="AK339" s="140">
        <v>0</v>
      </c>
      <c r="AL339" s="140"/>
      <c r="AM339" s="140"/>
      <c r="AN339" s="140"/>
      <c r="AO339" s="140"/>
      <c r="AP339" s="140"/>
      <c r="AQ339" s="140">
        <v>0</v>
      </c>
      <c r="AR339" s="140"/>
      <c r="AS339" s="140"/>
      <c r="AT339" s="140"/>
      <c r="AU339" s="140"/>
      <c r="AV339" s="140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</row>
    <row r="341" spans="1:79" ht="14.25" customHeight="1">
      <c r="A341" s="82" t="s">
        <v>371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</row>
    <row r="342" spans="1:79" ht="15" customHeight="1">
      <c r="A342" s="155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  <c r="AS342" s="155"/>
      <c r="AT342" s="155"/>
      <c r="AU342" s="155"/>
      <c r="AV342" s="155"/>
      <c r="AW342" s="155"/>
      <c r="AX342" s="155"/>
      <c r="AY342" s="155"/>
      <c r="AZ342" s="155"/>
      <c r="BA342" s="155"/>
      <c r="BB342" s="155"/>
      <c r="BC342" s="155"/>
      <c r="BD342" s="155"/>
      <c r="BE342" s="155"/>
      <c r="BF342" s="155"/>
      <c r="BG342" s="155"/>
      <c r="BH342" s="155"/>
      <c r="BI342" s="155"/>
      <c r="BJ342" s="155"/>
      <c r="BK342" s="155"/>
      <c r="BL342" s="155"/>
    </row>
    <row r="343" spans="1:79" ht="1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</row>
    <row r="345" spans="1:79" ht="14.25">
      <c r="A345" s="82" t="s">
        <v>395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</row>
    <row r="346" spans="1:79" ht="14.25">
      <c r="A346" s="82" t="s">
        <v>372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</row>
    <row r="347" spans="1:79" ht="15" customHeight="1">
      <c r="A347" s="155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5"/>
      <c r="AU347" s="155"/>
      <c r="AV347" s="155"/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5"/>
      <c r="BJ347" s="155"/>
      <c r="BK347" s="155"/>
      <c r="BL347" s="155"/>
    </row>
    <row r="348" spans="1:79" ht="1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</row>
    <row r="351" spans="1:79" ht="18.95" customHeight="1">
      <c r="A351" s="71" t="s">
        <v>292</v>
      </c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26"/>
      <c r="AC351" s="26"/>
      <c r="AD351" s="26"/>
      <c r="AE351" s="26"/>
      <c r="AF351" s="26"/>
      <c r="AG351" s="26"/>
      <c r="AH351" s="37"/>
      <c r="AI351" s="37"/>
      <c r="AJ351" s="37"/>
      <c r="AK351" s="37"/>
      <c r="AL351" s="37"/>
      <c r="AM351" s="37"/>
      <c r="AN351" s="37"/>
      <c r="AO351" s="37"/>
      <c r="AP351" s="37"/>
      <c r="AQ351" s="26"/>
      <c r="AR351" s="26"/>
      <c r="AS351" s="26"/>
      <c r="AT351" s="26"/>
      <c r="AU351" s="72" t="s">
        <v>294</v>
      </c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</row>
    <row r="352" spans="1:79" ht="12.75" customHeight="1">
      <c r="AB352" s="27"/>
      <c r="AC352" s="27"/>
      <c r="AD352" s="27"/>
      <c r="AE352" s="27"/>
      <c r="AF352" s="27"/>
      <c r="AG352" s="27"/>
      <c r="AH352" s="39" t="s">
        <v>2</v>
      </c>
      <c r="AI352" s="39"/>
      <c r="AJ352" s="39"/>
      <c r="AK352" s="39"/>
      <c r="AL352" s="39"/>
      <c r="AM352" s="39"/>
      <c r="AN352" s="39"/>
      <c r="AO352" s="39"/>
      <c r="AP352" s="39"/>
      <c r="AQ352" s="27"/>
      <c r="AR352" s="27"/>
      <c r="AS352" s="27"/>
      <c r="AT352" s="27"/>
      <c r="AU352" s="39" t="s">
        <v>185</v>
      </c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</row>
    <row r="353" spans="1:58" ht="15">
      <c r="AB353" s="27"/>
      <c r="AC353" s="27"/>
      <c r="AD353" s="27"/>
      <c r="AE353" s="27"/>
      <c r="AF353" s="27"/>
      <c r="AG353" s="27"/>
      <c r="AH353" s="28"/>
      <c r="AI353" s="28"/>
      <c r="AJ353" s="28"/>
      <c r="AK353" s="28"/>
      <c r="AL353" s="28"/>
      <c r="AM353" s="28"/>
      <c r="AN353" s="28"/>
      <c r="AO353" s="28"/>
      <c r="AP353" s="28"/>
      <c r="AQ353" s="27"/>
      <c r="AR353" s="27"/>
      <c r="AS353" s="27"/>
      <c r="AT353" s="27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</row>
    <row r="354" spans="1:58" ht="18" customHeight="1">
      <c r="A354" s="71" t="s">
        <v>293</v>
      </c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27"/>
      <c r="AC354" s="27"/>
      <c r="AD354" s="27"/>
      <c r="AE354" s="27"/>
      <c r="AF354" s="27"/>
      <c r="AG354" s="27"/>
      <c r="AH354" s="38"/>
      <c r="AI354" s="38"/>
      <c r="AJ354" s="38"/>
      <c r="AK354" s="38"/>
      <c r="AL354" s="38"/>
      <c r="AM354" s="38"/>
      <c r="AN354" s="38"/>
      <c r="AO354" s="38"/>
      <c r="AP354" s="38"/>
      <c r="AQ354" s="27"/>
      <c r="AR354" s="27"/>
      <c r="AS354" s="27"/>
      <c r="AT354" s="27"/>
      <c r="AU354" s="70" t="s">
        <v>295</v>
      </c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</row>
    <row r="355" spans="1:58" ht="12" customHeight="1">
      <c r="AB355" s="27"/>
      <c r="AC355" s="27"/>
      <c r="AD355" s="27"/>
      <c r="AE355" s="27"/>
      <c r="AF355" s="27"/>
      <c r="AG355" s="27"/>
      <c r="AH355" s="39" t="s">
        <v>2</v>
      </c>
      <c r="AI355" s="39"/>
      <c r="AJ355" s="39"/>
      <c r="AK355" s="39"/>
      <c r="AL355" s="39"/>
      <c r="AM355" s="39"/>
      <c r="AN355" s="39"/>
      <c r="AO355" s="39"/>
      <c r="AP355" s="39"/>
      <c r="AQ355" s="27"/>
      <c r="AR355" s="27"/>
      <c r="AS355" s="27"/>
      <c r="AT355" s="27"/>
      <c r="AU355" s="39" t="s">
        <v>185</v>
      </c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</row>
  </sheetData>
  <mergeCells count="2817">
    <mergeCell ref="AE339:AJ339"/>
    <mergeCell ref="AK339:AP339"/>
    <mergeCell ref="AQ339:AV339"/>
    <mergeCell ref="AW339:BD339"/>
    <mergeCell ref="BE339:BL339"/>
    <mergeCell ref="AJ330:AN330"/>
    <mergeCell ref="AO330:AS330"/>
    <mergeCell ref="AT330:AW330"/>
    <mergeCell ref="AX330:BB330"/>
    <mergeCell ref="BC330:BG330"/>
    <mergeCell ref="BH330:BL330"/>
    <mergeCell ref="A330:F330"/>
    <mergeCell ref="G330:P330"/>
    <mergeCell ref="Q330:U330"/>
    <mergeCell ref="V330:Y330"/>
    <mergeCell ref="Z330:AD330"/>
    <mergeCell ref="AE330:AI330"/>
    <mergeCell ref="A339:F339"/>
    <mergeCell ref="G339:S339"/>
    <mergeCell ref="T339:Y339"/>
    <mergeCell ref="Z339:AD339"/>
    <mergeCell ref="AQ337:AV337"/>
    <mergeCell ref="AW337:BD337"/>
    <mergeCell ref="BE337:BL337"/>
    <mergeCell ref="A338:F338"/>
    <mergeCell ref="G338:S338"/>
    <mergeCell ref="T338:Y338"/>
    <mergeCell ref="Z338:AD338"/>
    <mergeCell ref="AE338:AJ338"/>
    <mergeCell ref="AK338:AP338"/>
    <mergeCell ref="AQ338:AV338"/>
    <mergeCell ref="A337:F337"/>
    <mergeCell ref="AJ329:AN329"/>
    <mergeCell ref="AO329:AS329"/>
    <mergeCell ref="AT329:AW329"/>
    <mergeCell ref="AX329:BB329"/>
    <mergeCell ref="BC329:BG329"/>
    <mergeCell ref="BH329:BL329"/>
    <mergeCell ref="A329:F329"/>
    <mergeCell ref="G329:P329"/>
    <mergeCell ref="Q329:U329"/>
    <mergeCell ref="V329:Y329"/>
    <mergeCell ref="Z329:AD329"/>
    <mergeCell ref="AE329:AI329"/>
    <mergeCell ref="AE319:AJ319"/>
    <mergeCell ref="AK319:AP319"/>
    <mergeCell ref="AQ319:AV319"/>
    <mergeCell ref="AW319:BA319"/>
    <mergeCell ref="BB319:BF319"/>
    <mergeCell ref="BG319:BL319"/>
    <mergeCell ref="AJ328:AN328"/>
    <mergeCell ref="AO328:AS328"/>
    <mergeCell ref="AT328:AW328"/>
    <mergeCell ref="AX328:BB328"/>
    <mergeCell ref="BC328:BG328"/>
    <mergeCell ref="BH328:BL328"/>
    <mergeCell ref="A328:F328"/>
    <mergeCell ref="G328:P328"/>
    <mergeCell ref="Q328:U328"/>
    <mergeCell ref="V328:Y328"/>
    <mergeCell ref="Z328:AD328"/>
    <mergeCell ref="AE328:AI328"/>
    <mergeCell ref="AJ327:AN327"/>
    <mergeCell ref="AO327:AS327"/>
    <mergeCell ref="AF285:AJ285"/>
    <mergeCell ref="AK285:AO285"/>
    <mergeCell ref="AP284:AT284"/>
    <mergeCell ref="AU284:AY284"/>
    <mergeCell ref="AZ284:BD284"/>
    <mergeCell ref="BE284:BI284"/>
    <mergeCell ref="BJ284:BN284"/>
    <mergeCell ref="BO284:BS284"/>
    <mergeCell ref="A284:F284"/>
    <mergeCell ref="G284:S284"/>
    <mergeCell ref="T284:Z284"/>
    <mergeCell ref="AA284:AE284"/>
    <mergeCell ref="AF284:AJ284"/>
    <mergeCell ref="AK284:AO284"/>
    <mergeCell ref="AU295:AY295"/>
    <mergeCell ref="AZ295:BD295"/>
    <mergeCell ref="AP294:AT294"/>
    <mergeCell ref="AU294:AY294"/>
    <mergeCell ref="AZ294:BD294"/>
    <mergeCell ref="A295:F295"/>
    <mergeCell ref="G295:S295"/>
    <mergeCell ref="T295:Z295"/>
    <mergeCell ref="AA295:AE295"/>
    <mergeCell ref="AF295:AJ295"/>
    <mergeCell ref="AK295:AO295"/>
    <mergeCell ref="AP295:AT295"/>
    <mergeCell ref="A294:F294"/>
    <mergeCell ref="G294:S294"/>
    <mergeCell ref="T294:Z294"/>
    <mergeCell ref="AA294:AE294"/>
    <mergeCell ref="AF294:AJ294"/>
    <mergeCell ref="AK294:AO294"/>
    <mergeCell ref="W273:Y273"/>
    <mergeCell ref="Z273:AB273"/>
    <mergeCell ref="AC273:AE273"/>
    <mergeCell ref="AF273:AH273"/>
    <mergeCell ref="AI273:AK273"/>
    <mergeCell ref="AL273:AN273"/>
    <mergeCell ref="BN263:BR263"/>
    <mergeCell ref="A263:T263"/>
    <mergeCell ref="U263:Y263"/>
    <mergeCell ref="Z263:AD263"/>
    <mergeCell ref="AE263:AI263"/>
    <mergeCell ref="AJ263:AN263"/>
    <mergeCell ref="AO263:AS263"/>
    <mergeCell ref="BA271:BC271"/>
    <mergeCell ref="BD271:BF271"/>
    <mergeCell ref="BG271:BI271"/>
    <mergeCell ref="BJ271:BL271"/>
    <mergeCell ref="A272:C272"/>
    <mergeCell ref="D272:V272"/>
    <mergeCell ref="W272:Y272"/>
    <mergeCell ref="Z272:AB272"/>
    <mergeCell ref="AC272:AE272"/>
    <mergeCell ref="AF272:AH272"/>
    <mergeCell ref="AI271:AK271"/>
    <mergeCell ref="AL271:AN271"/>
    <mergeCell ref="AO271:AQ271"/>
    <mergeCell ref="AP254:AT254"/>
    <mergeCell ref="AU254:AY254"/>
    <mergeCell ref="AZ254:BD254"/>
    <mergeCell ref="BE254:BI254"/>
    <mergeCell ref="AP253:AT253"/>
    <mergeCell ref="AU253:AY253"/>
    <mergeCell ref="AZ253:BD253"/>
    <mergeCell ref="BE253:BI253"/>
    <mergeCell ref="A254:C254"/>
    <mergeCell ref="D254:P254"/>
    <mergeCell ref="Q254:U254"/>
    <mergeCell ref="V254:AE254"/>
    <mergeCell ref="AF254:AJ254"/>
    <mergeCell ref="AK254:AO254"/>
    <mergeCell ref="AP252:AT252"/>
    <mergeCell ref="AU252:AY252"/>
    <mergeCell ref="AZ252:BD252"/>
    <mergeCell ref="BE252:BI252"/>
    <mergeCell ref="A253:C253"/>
    <mergeCell ref="D253:P253"/>
    <mergeCell ref="Q253:U253"/>
    <mergeCell ref="V253:AE253"/>
    <mergeCell ref="AF253:AJ253"/>
    <mergeCell ref="AK253:AO253"/>
    <mergeCell ref="AP251:AT251"/>
    <mergeCell ref="AU251:AY251"/>
    <mergeCell ref="AZ251:BD251"/>
    <mergeCell ref="BE251:BI251"/>
    <mergeCell ref="A252:C252"/>
    <mergeCell ref="D252:P252"/>
    <mergeCell ref="Q252:U252"/>
    <mergeCell ref="V252:AE252"/>
    <mergeCell ref="AF252:AJ252"/>
    <mergeCell ref="AK252:AO252"/>
    <mergeCell ref="AP250:AT250"/>
    <mergeCell ref="AU250:AY250"/>
    <mergeCell ref="AZ250:BD250"/>
    <mergeCell ref="BE250:BI250"/>
    <mergeCell ref="A251:C251"/>
    <mergeCell ref="D251:P251"/>
    <mergeCell ref="Q251:U251"/>
    <mergeCell ref="V251:AE251"/>
    <mergeCell ref="AF251:AJ251"/>
    <mergeCell ref="AK251:AO251"/>
    <mergeCell ref="AP249:AT249"/>
    <mergeCell ref="AU249:AY249"/>
    <mergeCell ref="AZ249:BD249"/>
    <mergeCell ref="BE249:BI249"/>
    <mergeCell ref="A250:C250"/>
    <mergeCell ref="D250:P250"/>
    <mergeCell ref="Q250:U250"/>
    <mergeCell ref="V250:AE250"/>
    <mergeCell ref="AF250:AJ250"/>
    <mergeCell ref="AK250:AO250"/>
    <mergeCell ref="AP248:AT248"/>
    <mergeCell ref="AU248:AY248"/>
    <mergeCell ref="AZ248:BD248"/>
    <mergeCell ref="BE248:BI248"/>
    <mergeCell ref="A249:C249"/>
    <mergeCell ref="D249:P249"/>
    <mergeCell ref="Q249:U249"/>
    <mergeCell ref="V249:AE249"/>
    <mergeCell ref="AF249:AJ249"/>
    <mergeCell ref="AK249:AO249"/>
    <mergeCell ref="AP247:AT247"/>
    <mergeCell ref="AU247:AY247"/>
    <mergeCell ref="AZ247:BD247"/>
    <mergeCell ref="BE247:BI247"/>
    <mergeCell ref="A248:C248"/>
    <mergeCell ref="D248:P248"/>
    <mergeCell ref="Q248:U248"/>
    <mergeCell ref="V248:AE248"/>
    <mergeCell ref="AF248:AJ248"/>
    <mergeCell ref="AK248:AO248"/>
    <mergeCell ref="AP246:AT246"/>
    <mergeCell ref="AU246:AY246"/>
    <mergeCell ref="AZ246:BD246"/>
    <mergeCell ref="BE246:BI246"/>
    <mergeCell ref="A247:C247"/>
    <mergeCell ref="D247:P247"/>
    <mergeCell ref="Q247:U247"/>
    <mergeCell ref="V247:AE247"/>
    <mergeCell ref="AF247:AJ247"/>
    <mergeCell ref="AK247:AO247"/>
    <mergeCell ref="AP245:AT245"/>
    <mergeCell ref="AU245:AY245"/>
    <mergeCell ref="AZ245:BD245"/>
    <mergeCell ref="BE245:BI245"/>
    <mergeCell ref="A246:C246"/>
    <mergeCell ref="D246:P246"/>
    <mergeCell ref="Q246:U246"/>
    <mergeCell ref="V246:AE246"/>
    <mergeCell ref="AF246:AJ246"/>
    <mergeCell ref="AK246:AO246"/>
    <mergeCell ref="AP244:AT244"/>
    <mergeCell ref="AU244:AY244"/>
    <mergeCell ref="AZ244:BD244"/>
    <mergeCell ref="BE244:BI244"/>
    <mergeCell ref="A245:C245"/>
    <mergeCell ref="D245:P245"/>
    <mergeCell ref="Q245:U245"/>
    <mergeCell ref="V245:AE245"/>
    <mergeCell ref="AF245:AJ245"/>
    <mergeCell ref="AK245:AO245"/>
    <mergeCell ref="AP243:AT243"/>
    <mergeCell ref="AU243:AY243"/>
    <mergeCell ref="AZ243:BD243"/>
    <mergeCell ref="BE243:BI243"/>
    <mergeCell ref="A244:C244"/>
    <mergeCell ref="D244:P244"/>
    <mergeCell ref="Q244:U244"/>
    <mergeCell ref="V244:AE244"/>
    <mergeCell ref="AF244:AJ244"/>
    <mergeCell ref="AK244:AO244"/>
    <mergeCell ref="AP242:AT242"/>
    <mergeCell ref="AU242:AY242"/>
    <mergeCell ref="AZ242:BD242"/>
    <mergeCell ref="BE242:BI242"/>
    <mergeCell ref="A243:C243"/>
    <mergeCell ref="D243:P243"/>
    <mergeCell ref="Q243:U243"/>
    <mergeCell ref="V243:AE243"/>
    <mergeCell ref="AF243:AJ243"/>
    <mergeCell ref="AK243:AO243"/>
    <mergeCell ref="AP241:AT241"/>
    <mergeCell ref="AU241:AY241"/>
    <mergeCell ref="AZ241:BD241"/>
    <mergeCell ref="BE241:BI241"/>
    <mergeCell ref="A242:C242"/>
    <mergeCell ref="D242:P242"/>
    <mergeCell ref="Q242:U242"/>
    <mergeCell ref="V242:AE242"/>
    <mergeCell ref="AF242:AJ242"/>
    <mergeCell ref="AK242:AO242"/>
    <mergeCell ref="AP240:AT240"/>
    <mergeCell ref="AU240:AY240"/>
    <mergeCell ref="AZ240:BD240"/>
    <mergeCell ref="BE240:BI240"/>
    <mergeCell ref="A241:C241"/>
    <mergeCell ref="D241:P241"/>
    <mergeCell ref="Q241:U241"/>
    <mergeCell ref="V241:AE241"/>
    <mergeCell ref="AF241:AJ241"/>
    <mergeCell ref="AK241:AO241"/>
    <mergeCell ref="AP239:AT239"/>
    <mergeCell ref="AU239:AY239"/>
    <mergeCell ref="AZ239:BD239"/>
    <mergeCell ref="BE239:BI239"/>
    <mergeCell ref="A240:C240"/>
    <mergeCell ref="D240:P240"/>
    <mergeCell ref="Q240:U240"/>
    <mergeCell ref="V240:AE240"/>
    <mergeCell ref="AF240:AJ240"/>
    <mergeCell ref="AK240:AO240"/>
    <mergeCell ref="AP238:AT238"/>
    <mergeCell ref="AU238:AY238"/>
    <mergeCell ref="AZ238:BD238"/>
    <mergeCell ref="BE238:BI238"/>
    <mergeCell ref="A239:C239"/>
    <mergeCell ref="D239:P239"/>
    <mergeCell ref="Q239:U239"/>
    <mergeCell ref="V239:AE239"/>
    <mergeCell ref="AF239:AJ239"/>
    <mergeCell ref="AK239:AO239"/>
    <mergeCell ref="AP237:AT237"/>
    <mergeCell ref="AU237:AY237"/>
    <mergeCell ref="AZ237:BD237"/>
    <mergeCell ref="BE237:BI237"/>
    <mergeCell ref="A238:C238"/>
    <mergeCell ref="D238:P238"/>
    <mergeCell ref="Q238:U238"/>
    <mergeCell ref="V238:AE238"/>
    <mergeCell ref="AF238:AJ238"/>
    <mergeCell ref="AK238:AO238"/>
    <mergeCell ref="AP236:AT236"/>
    <mergeCell ref="AU236:AY236"/>
    <mergeCell ref="AZ236:BD236"/>
    <mergeCell ref="BE236:BI236"/>
    <mergeCell ref="A237:C237"/>
    <mergeCell ref="D237:P237"/>
    <mergeCell ref="Q237:U237"/>
    <mergeCell ref="V237:AE237"/>
    <mergeCell ref="AF237:AJ237"/>
    <mergeCell ref="AK237:AO237"/>
    <mergeCell ref="AP235:AT235"/>
    <mergeCell ref="AU235:AY235"/>
    <mergeCell ref="AZ235:BD235"/>
    <mergeCell ref="BE235:BI235"/>
    <mergeCell ref="A236:C236"/>
    <mergeCell ref="D236:P236"/>
    <mergeCell ref="Q236:U236"/>
    <mergeCell ref="V236:AE236"/>
    <mergeCell ref="AF236:AJ236"/>
    <mergeCell ref="AK236:AO236"/>
    <mergeCell ref="AP234:AT234"/>
    <mergeCell ref="AU234:AY234"/>
    <mergeCell ref="AZ234:BD234"/>
    <mergeCell ref="BE234:BI234"/>
    <mergeCell ref="A235:C235"/>
    <mergeCell ref="D235:P235"/>
    <mergeCell ref="Q235:U235"/>
    <mergeCell ref="V235:AE235"/>
    <mergeCell ref="AF235:AJ235"/>
    <mergeCell ref="AK235:AO235"/>
    <mergeCell ref="AP233:AT233"/>
    <mergeCell ref="AU233:AY233"/>
    <mergeCell ref="AZ233:BD233"/>
    <mergeCell ref="BE233:BI233"/>
    <mergeCell ref="A234:C234"/>
    <mergeCell ref="D234:P234"/>
    <mergeCell ref="Q234:U234"/>
    <mergeCell ref="V234:AE234"/>
    <mergeCell ref="AF234:AJ234"/>
    <mergeCell ref="AK234:AO234"/>
    <mergeCell ref="AP232:AT232"/>
    <mergeCell ref="AU232:AY232"/>
    <mergeCell ref="AZ232:BD232"/>
    <mergeCell ref="BE232:BI232"/>
    <mergeCell ref="A233:C233"/>
    <mergeCell ref="D233:P233"/>
    <mergeCell ref="Q233:U233"/>
    <mergeCell ref="V233:AE233"/>
    <mergeCell ref="AF233:AJ233"/>
    <mergeCell ref="AK233:AO233"/>
    <mergeCell ref="AP231:AT231"/>
    <mergeCell ref="AU231:AY231"/>
    <mergeCell ref="AZ231:BD231"/>
    <mergeCell ref="BE231:BI231"/>
    <mergeCell ref="A232:C232"/>
    <mergeCell ref="D232:P232"/>
    <mergeCell ref="Q232:U232"/>
    <mergeCell ref="V232:AE232"/>
    <mergeCell ref="AF232:AJ232"/>
    <mergeCell ref="AK232:AO232"/>
    <mergeCell ref="AP230:AT230"/>
    <mergeCell ref="AU230:AY230"/>
    <mergeCell ref="AZ230:BD230"/>
    <mergeCell ref="BE230:BI230"/>
    <mergeCell ref="A231:C231"/>
    <mergeCell ref="D231:P231"/>
    <mergeCell ref="Q231:U231"/>
    <mergeCell ref="V231:AE231"/>
    <mergeCell ref="AF231:AJ231"/>
    <mergeCell ref="AK231:AO231"/>
    <mergeCell ref="AP229:AT229"/>
    <mergeCell ref="AU229:AY229"/>
    <mergeCell ref="AZ229:BD229"/>
    <mergeCell ref="BE229:BI229"/>
    <mergeCell ref="A230:C230"/>
    <mergeCell ref="D230:P230"/>
    <mergeCell ref="Q230:U230"/>
    <mergeCell ref="V230:AE230"/>
    <mergeCell ref="AF230:AJ230"/>
    <mergeCell ref="AK230:AO230"/>
    <mergeCell ref="AP228:AT228"/>
    <mergeCell ref="AU228:AY228"/>
    <mergeCell ref="AZ228:BD228"/>
    <mergeCell ref="BE228:BI228"/>
    <mergeCell ref="A229:C229"/>
    <mergeCell ref="D229:P229"/>
    <mergeCell ref="Q229:U229"/>
    <mergeCell ref="V229:AE229"/>
    <mergeCell ref="AF229:AJ229"/>
    <mergeCell ref="AK229:AO229"/>
    <mergeCell ref="AP227:AT227"/>
    <mergeCell ref="AU227:AY227"/>
    <mergeCell ref="AZ227:BD227"/>
    <mergeCell ref="BE227:BI227"/>
    <mergeCell ref="A228:C228"/>
    <mergeCell ref="D228:P228"/>
    <mergeCell ref="Q228:U228"/>
    <mergeCell ref="V228:AE228"/>
    <mergeCell ref="AF228:AJ228"/>
    <mergeCell ref="AK228:AO228"/>
    <mergeCell ref="AP226:AT226"/>
    <mergeCell ref="AU226:AY226"/>
    <mergeCell ref="AZ226:BD226"/>
    <mergeCell ref="BE226:BI226"/>
    <mergeCell ref="A227:C227"/>
    <mergeCell ref="D227:P227"/>
    <mergeCell ref="Q227:U227"/>
    <mergeCell ref="V227:AE227"/>
    <mergeCell ref="AF227:AJ227"/>
    <mergeCell ref="AK227:AO227"/>
    <mergeCell ref="AP225:AT225"/>
    <mergeCell ref="AU225:AY225"/>
    <mergeCell ref="AZ225:BD225"/>
    <mergeCell ref="BE225:BI225"/>
    <mergeCell ref="A226:C226"/>
    <mergeCell ref="D226:P226"/>
    <mergeCell ref="Q226:U226"/>
    <mergeCell ref="V226:AE226"/>
    <mergeCell ref="AF226:AJ226"/>
    <mergeCell ref="AK226:AO226"/>
    <mergeCell ref="AP224:AT224"/>
    <mergeCell ref="AU224:AY224"/>
    <mergeCell ref="AZ224:BD224"/>
    <mergeCell ref="BE224:BI224"/>
    <mergeCell ref="A225:C225"/>
    <mergeCell ref="D225:P225"/>
    <mergeCell ref="Q225:U225"/>
    <mergeCell ref="V225:AE225"/>
    <mergeCell ref="AF225:AJ225"/>
    <mergeCell ref="AK225:AO225"/>
    <mergeCell ref="AP223:AT223"/>
    <mergeCell ref="AU223:AY223"/>
    <mergeCell ref="AZ223:BD223"/>
    <mergeCell ref="BE223:BI223"/>
    <mergeCell ref="A224:C224"/>
    <mergeCell ref="D224:P224"/>
    <mergeCell ref="Q224:U224"/>
    <mergeCell ref="V224:AE224"/>
    <mergeCell ref="AF224:AJ224"/>
    <mergeCell ref="AK224:AO224"/>
    <mergeCell ref="AP222:AT222"/>
    <mergeCell ref="AU222:AY222"/>
    <mergeCell ref="AZ222:BD222"/>
    <mergeCell ref="BE222:BI222"/>
    <mergeCell ref="A223:C223"/>
    <mergeCell ref="D223:P223"/>
    <mergeCell ref="Q223:U223"/>
    <mergeCell ref="V223:AE223"/>
    <mergeCell ref="AF223:AJ223"/>
    <mergeCell ref="AK223:AO223"/>
    <mergeCell ref="AP221:AT221"/>
    <mergeCell ref="AU221:AY221"/>
    <mergeCell ref="AZ221:BD221"/>
    <mergeCell ref="BE221:BI221"/>
    <mergeCell ref="A222:C222"/>
    <mergeCell ref="D222:P222"/>
    <mergeCell ref="Q222:U222"/>
    <mergeCell ref="V222:AE222"/>
    <mergeCell ref="AF222:AJ222"/>
    <mergeCell ref="AK222:AO222"/>
    <mergeCell ref="AP220:AT220"/>
    <mergeCell ref="AU220:AY220"/>
    <mergeCell ref="AZ220:BD220"/>
    <mergeCell ref="BE220:BI220"/>
    <mergeCell ref="A221:C221"/>
    <mergeCell ref="D221:P221"/>
    <mergeCell ref="Q221:U221"/>
    <mergeCell ref="V221:AE221"/>
    <mergeCell ref="AF221:AJ221"/>
    <mergeCell ref="AK221:AO221"/>
    <mergeCell ref="AP219:AT219"/>
    <mergeCell ref="AU219:AY219"/>
    <mergeCell ref="AZ219:BD219"/>
    <mergeCell ref="BE219:BI219"/>
    <mergeCell ref="A220:C220"/>
    <mergeCell ref="D220:P220"/>
    <mergeCell ref="Q220:U220"/>
    <mergeCell ref="V220:AE220"/>
    <mergeCell ref="AF220:AJ220"/>
    <mergeCell ref="AK220:AO220"/>
    <mergeCell ref="AP218:AT218"/>
    <mergeCell ref="AU218:AY218"/>
    <mergeCell ref="AZ218:BD218"/>
    <mergeCell ref="BE218:BI218"/>
    <mergeCell ref="A219:C219"/>
    <mergeCell ref="D219:P219"/>
    <mergeCell ref="Q219:U219"/>
    <mergeCell ref="V219:AE219"/>
    <mergeCell ref="AF219:AJ219"/>
    <mergeCell ref="AK219:AO219"/>
    <mergeCell ref="AP217:AT217"/>
    <mergeCell ref="AU217:AY217"/>
    <mergeCell ref="AZ217:BD217"/>
    <mergeCell ref="BE217:BI217"/>
    <mergeCell ref="A218:C218"/>
    <mergeCell ref="D218:P218"/>
    <mergeCell ref="Q218:U218"/>
    <mergeCell ref="V218:AE218"/>
    <mergeCell ref="AF218:AJ218"/>
    <mergeCell ref="AK218:AO218"/>
    <mergeCell ref="AP216:AT216"/>
    <mergeCell ref="AU216:AY216"/>
    <mergeCell ref="AZ216:BD216"/>
    <mergeCell ref="BE216:BI216"/>
    <mergeCell ref="A217:C217"/>
    <mergeCell ref="D217:P217"/>
    <mergeCell ref="Q217:U217"/>
    <mergeCell ref="V217:AE217"/>
    <mergeCell ref="AF217:AJ217"/>
    <mergeCell ref="AK217:AO217"/>
    <mergeCell ref="AP215:AT215"/>
    <mergeCell ref="AU215:AY215"/>
    <mergeCell ref="AZ215:BD215"/>
    <mergeCell ref="BE215:BI215"/>
    <mergeCell ref="A216:C216"/>
    <mergeCell ref="D216:P216"/>
    <mergeCell ref="Q216:U216"/>
    <mergeCell ref="V216:AE216"/>
    <mergeCell ref="AF216:AJ216"/>
    <mergeCell ref="AK216:AO216"/>
    <mergeCell ref="AP214:AT214"/>
    <mergeCell ref="AU214:AY214"/>
    <mergeCell ref="AZ214:BD214"/>
    <mergeCell ref="BE214:BI214"/>
    <mergeCell ref="A215:C215"/>
    <mergeCell ref="D215:P215"/>
    <mergeCell ref="Q215:U215"/>
    <mergeCell ref="V215:AE215"/>
    <mergeCell ref="AF215:AJ215"/>
    <mergeCell ref="AK215:AO215"/>
    <mergeCell ref="AP213:AT213"/>
    <mergeCell ref="AU213:AY213"/>
    <mergeCell ref="AZ213:BD213"/>
    <mergeCell ref="BE213:BI213"/>
    <mergeCell ref="A214:C214"/>
    <mergeCell ref="D214:P214"/>
    <mergeCell ref="Q214:U214"/>
    <mergeCell ref="V214:AE214"/>
    <mergeCell ref="AF214:AJ214"/>
    <mergeCell ref="AK214:AO214"/>
    <mergeCell ref="AP212:AT212"/>
    <mergeCell ref="AU212:AY212"/>
    <mergeCell ref="AZ212:BD212"/>
    <mergeCell ref="BE212:BI212"/>
    <mergeCell ref="A213:C213"/>
    <mergeCell ref="D213:P213"/>
    <mergeCell ref="Q213:U213"/>
    <mergeCell ref="V213:AE213"/>
    <mergeCell ref="AF213:AJ213"/>
    <mergeCell ref="AK213:AO213"/>
    <mergeCell ref="AP211:AT211"/>
    <mergeCell ref="AU211:AY211"/>
    <mergeCell ref="AZ211:BD211"/>
    <mergeCell ref="BE211:BI211"/>
    <mergeCell ref="A212:C212"/>
    <mergeCell ref="D212:P212"/>
    <mergeCell ref="Q212:U212"/>
    <mergeCell ref="V212:AE212"/>
    <mergeCell ref="AF212:AJ212"/>
    <mergeCell ref="AK212:AO212"/>
    <mergeCell ref="AP210:AT210"/>
    <mergeCell ref="AU210:AY210"/>
    <mergeCell ref="AZ210:BD210"/>
    <mergeCell ref="BE210:BI210"/>
    <mergeCell ref="A211:C211"/>
    <mergeCell ref="D211:P211"/>
    <mergeCell ref="Q211:U211"/>
    <mergeCell ref="V211:AE211"/>
    <mergeCell ref="AF211:AJ211"/>
    <mergeCell ref="AK211:AO211"/>
    <mergeCell ref="AP209:AT209"/>
    <mergeCell ref="AU209:AY209"/>
    <mergeCell ref="AZ209:BD209"/>
    <mergeCell ref="BE209:BI209"/>
    <mergeCell ref="A210:C210"/>
    <mergeCell ref="D210:P210"/>
    <mergeCell ref="Q210:U210"/>
    <mergeCell ref="V210:AE210"/>
    <mergeCell ref="AF210:AJ210"/>
    <mergeCell ref="AK210:AO210"/>
    <mergeCell ref="AP208:AT208"/>
    <mergeCell ref="AU208:AY208"/>
    <mergeCell ref="AZ208:BD208"/>
    <mergeCell ref="BE208:BI208"/>
    <mergeCell ref="A209:C209"/>
    <mergeCell ref="D209:P209"/>
    <mergeCell ref="Q209:U209"/>
    <mergeCell ref="V209:AE209"/>
    <mergeCell ref="AF209:AJ209"/>
    <mergeCell ref="AK209:AO209"/>
    <mergeCell ref="AP207:AT207"/>
    <mergeCell ref="AU207:AY207"/>
    <mergeCell ref="AZ207:BD207"/>
    <mergeCell ref="BE207:BI207"/>
    <mergeCell ref="A208:C208"/>
    <mergeCell ref="D208:P208"/>
    <mergeCell ref="Q208:U208"/>
    <mergeCell ref="V208:AE208"/>
    <mergeCell ref="AF208:AJ208"/>
    <mergeCell ref="AK208:AO208"/>
    <mergeCell ref="AP206:AT206"/>
    <mergeCell ref="AU206:AY206"/>
    <mergeCell ref="AZ206:BD206"/>
    <mergeCell ref="BE206:BI206"/>
    <mergeCell ref="A207:C207"/>
    <mergeCell ref="D207:P207"/>
    <mergeCell ref="Q207:U207"/>
    <mergeCell ref="V207:AE207"/>
    <mergeCell ref="AF207:AJ207"/>
    <mergeCell ref="AK207:AO207"/>
    <mergeCell ref="AP205:AT205"/>
    <mergeCell ref="AU205:AY205"/>
    <mergeCell ref="AZ205:BD205"/>
    <mergeCell ref="BE205:BI205"/>
    <mergeCell ref="A206:C206"/>
    <mergeCell ref="D206:P206"/>
    <mergeCell ref="Q206:U206"/>
    <mergeCell ref="V206:AE206"/>
    <mergeCell ref="AF206:AJ206"/>
    <mergeCell ref="AK206:AO206"/>
    <mergeCell ref="AP204:AT204"/>
    <mergeCell ref="AU204:AY204"/>
    <mergeCell ref="AZ204:BD204"/>
    <mergeCell ref="BE204:BI204"/>
    <mergeCell ref="A205:C205"/>
    <mergeCell ref="D205:P205"/>
    <mergeCell ref="Q205:U205"/>
    <mergeCell ref="V205:AE205"/>
    <mergeCell ref="AF205:AJ205"/>
    <mergeCell ref="AK205:AO205"/>
    <mergeCell ref="AP203:AT203"/>
    <mergeCell ref="AU203:AY203"/>
    <mergeCell ref="AZ203:BD203"/>
    <mergeCell ref="BE203:BI203"/>
    <mergeCell ref="A204:C204"/>
    <mergeCell ref="D204:P204"/>
    <mergeCell ref="Q204:U204"/>
    <mergeCell ref="V204:AE204"/>
    <mergeCell ref="AF204:AJ204"/>
    <mergeCell ref="AK204:AO204"/>
    <mergeCell ref="AP202:AT202"/>
    <mergeCell ref="AU202:AY202"/>
    <mergeCell ref="AZ202:BD202"/>
    <mergeCell ref="BE202:BI202"/>
    <mergeCell ref="A203:C203"/>
    <mergeCell ref="D203:P203"/>
    <mergeCell ref="Q203:U203"/>
    <mergeCell ref="V203:AE203"/>
    <mergeCell ref="AF203:AJ203"/>
    <mergeCell ref="AK203:AO203"/>
    <mergeCell ref="AP201:AT201"/>
    <mergeCell ref="AU201:AY201"/>
    <mergeCell ref="AZ201:BD201"/>
    <mergeCell ref="BE201:BI201"/>
    <mergeCell ref="A202:C202"/>
    <mergeCell ref="D202:P202"/>
    <mergeCell ref="Q202:U202"/>
    <mergeCell ref="V202:AE202"/>
    <mergeCell ref="AF202:AJ202"/>
    <mergeCell ref="AK202:AO202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200:C200"/>
    <mergeCell ref="D200:P200"/>
    <mergeCell ref="Q200:U200"/>
    <mergeCell ref="V200:AE200"/>
    <mergeCell ref="AF200:AJ200"/>
    <mergeCell ref="AK200:AO200"/>
    <mergeCell ref="A199:C199"/>
    <mergeCell ref="D199:P199"/>
    <mergeCell ref="Q199:U199"/>
    <mergeCell ref="V199:AE199"/>
    <mergeCell ref="AF199:AJ199"/>
    <mergeCell ref="AK199:AO199"/>
    <mergeCell ref="BT191:BX191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AP197:AT197"/>
    <mergeCell ref="AU197:AY197"/>
    <mergeCell ref="AZ197:BD197"/>
    <mergeCell ref="BE197:BI197"/>
    <mergeCell ref="AP196:AT196"/>
    <mergeCell ref="AU196:AY196"/>
    <mergeCell ref="AZ196:BD196"/>
    <mergeCell ref="BE196:BI196"/>
    <mergeCell ref="A197:C197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BE188:BI188"/>
    <mergeCell ref="BJ188:BN188"/>
    <mergeCell ref="BO188:BS188"/>
    <mergeCell ref="BT188:BX188"/>
    <mergeCell ref="A189:C189"/>
    <mergeCell ref="D189:P189"/>
    <mergeCell ref="Q189:U189"/>
    <mergeCell ref="V189:AE189"/>
    <mergeCell ref="AF189:AJ189"/>
    <mergeCell ref="AK189:AO189"/>
    <mergeCell ref="BT187:BX187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AP187:AT187"/>
    <mergeCell ref="AU187:AY187"/>
    <mergeCell ref="AZ187:BD187"/>
    <mergeCell ref="BE187:BI187"/>
    <mergeCell ref="BJ187:BN187"/>
    <mergeCell ref="BO187:BS187"/>
    <mergeCell ref="BE186:BI186"/>
    <mergeCell ref="BJ186:BN186"/>
    <mergeCell ref="BO186:BS186"/>
    <mergeCell ref="BT186:BX186"/>
    <mergeCell ref="A187:C187"/>
    <mergeCell ref="D187:P187"/>
    <mergeCell ref="Q187:U187"/>
    <mergeCell ref="V187:AE187"/>
    <mergeCell ref="AF187:AJ187"/>
    <mergeCell ref="AK187:AO187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BE182:BI182"/>
    <mergeCell ref="BJ182:BN182"/>
    <mergeCell ref="BO182:BS182"/>
    <mergeCell ref="BT182:BX182"/>
    <mergeCell ref="A183:C183"/>
    <mergeCell ref="D183:P183"/>
    <mergeCell ref="Q183:U183"/>
    <mergeCell ref="V183:AE183"/>
    <mergeCell ref="AF183:AJ183"/>
    <mergeCell ref="AK183:AO183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9:BX179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BT175:BX175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AP175:AT175"/>
    <mergeCell ref="AU175:AY175"/>
    <mergeCell ref="AZ175:BD175"/>
    <mergeCell ref="BE175:BI175"/>
    <mergeCell ref="BJ175:BN175"/>
    <mergeCell ref="BO175:BS175"/>
    <mergeCell ref="BE174:BI174"/>
    <mergeCell ref="BJ174:BN174"/>
    <mergeCell ref="BO174:BS174"/>
    <mergeCell ref="BT174:BX174"/>
    <mergeCell ref="A175:C175"/>
    <mergeCell ref="D175:P175"/>
    <mergeCell ref="Q175:U175"/>
    <mergeCell ref="V175:AE175"/>
    <mergeCell ref="AF175:AJ175"/>
    <mergeCell ref="AK175:AO175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BE172:BI172"/>
    <mergeCell ref="BJ172:BN172"/>
    <mergeCell ref="BO172:BS172"/>
    <mergeCell ref="BT172:BX172"/>
    <mergeCell ref="A173:C173"/>
    <mergeCell ref="D173:P173"/>
    <mergeCell ref="Q173:U173"/>
    <mergeCell ref="V173:AE173"/>
    <mergeCell ref="AF173:AJ173"/>
    <mergeCell ref="AK173:AO173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7:BX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7:AT167"/>
    <mergeCell ref="AU167:AY167"/>
    <mergeCell ref="AZ167:BD167"/>
    <mergeCell ref="BE167:BI167"/>
    <mergeCell ref="BJ167:BN167"/>
    <mergeCell ref="BO167:BS167"/>
    <mergeCell ref="BE166:BI166"/>
    <mergeCell ref="BJ166:BN166"/>
    <mergeCell ref="BO166:BS166"/>
    <mergeCell ref="BT166:BX166"/>
    <mergeCell ref="A167:C167"/>
    <mergeCell ref="D167:P167"/>
    <mergeCell ref="Q167:U167"/>
    <mergeCell ref="V167:AE167"/>
    <mergeCell ref="AF167:AJ167"/>
    <mergeCell ref="AK167:AO167"/>
    <mergeCell ref="BT165:BX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2:BI162"/>
    <mergeCell ref="BJ162:BN162"/>
    <mergeCell ref="BO162:BS162"/>
    <mergeCell ref="BT162:BX162"/>
    <mergeCell ref="A163:C163"/>
    <mergeCell ref="D163:P163"/>
    <mergeCell ref="Q163:U163"/>
    <mergeCell ref="V163:AE163"/>
    <mergeCell ref="AF163:AJ163"/>
    <mergeCell ref="AK163:AO163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9:BX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BT157:BX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A137:C137"/>
    <mergeCell ref="D137:P137"/>
    <mergeCell ref="Q137:U137"/>
    <mergeCell ref="V137:AE137"/>
    <mergeCell ref="AF137:AJ137"/>
    <mergeCell ref="AK137:AO137"/>
    <mergeCell ref="AU136:AY136"/>
    <mergeCell ref="AZ136:BD136"/>
    <mergeCell ref="BE136:BI136"/>
    <mergeCell ref="BJ136:BN136"/>
    <mergeCell ref="BO136:BS136"/>
    <mergeCell ref="BT136:BX136"/>
    <mergeCell ref="A136:C136"/>
    <mergeCell ref="D136:P136"/>
    <mergeCell ref="Q136:U136"/>
    <mergeCell ref="V136:AE136"/>
    <mergeCell ref="AF136:AJ136"/>
    <mergeCell ref="AK136:AO136"/>
    <mergeCell ref="AP136:AT136"/>
    <mergeCell ref="AT126:AX126"/>
    <mergeCell ref="AY126:BC126"/>
    <mergeCell ref="BD126:BH126"/>
    <mergeCell ref="AT125:AX125"/>
    <mergeCell ref="AY125:BC125"/>
    <mergeCell ref="BD125:BH125"/>
    <mergeCell ref="A126:C126"/>
    <mergeCell ref="D126:T126"/>
    <mergeCell ref="U126:Y126"/>
    <mergeCell ref="Z126:AD126"/>
    <mergeCell ref="AE126:AI126"/>
    <mergeCell ref="AJ126:AN126"/>
    <mergeCell ref="AO126:AS126"/>
    <mergeCell ref="BE134:BI134"/>
    <mergeCell ref="BJ134:BN134"/>
    <mergeCell ref="BO134:BS134"/>
    <mergeCell ref="BT134:BX134"/>
    <mergeCell ref="D135:P135"/>
    <mergeCell ref="Q135:U135"/>
    <mergeCell ref="Z125:AD125"/>
    <mergeCell ref="AE125:AI125"/>
    <mergeCell ref="AJ125:AN125"/>
    <mergeCell ref="AO125:AS125"/>
    <mergeCell ref="D124:T124"/>
    <mergeCell ref="U124:Y124"/>
    <mergeCell ref="Z124:AD124"/>
    <mergeCell ref="AE124:AI124"/>
    <mergeCell ref="AJ124:AN124"/>
    <mergeCell ref="AO124:AS124"/>
    <mergeCell ref="A123:C123"/>
    <mergeCell ref="D123:T123"/>
    <mergeCell ref="U123:Y123"/>
    <mergeCell ref="Z123:AD123"/>
    <mergeCell ref="AE123:AI123"/>
    <mergeCell ref="AJ123:AN123"/>
    <mergeCell ref="AO123:AS123"/>
    <mergeCell ref="U112:Y112"/>
    <mergeCell ref="Z112:AD112"/>
    <mergeCell ref="AE112:AH112"/>
    <mergeCell ref="A111:C111"/>
    <mergeCell ref="D111:T111"/>
    <mergeCell ref="U111:Y111"/>
    <mergeCell ref="Z111:AD111"/>
    <mergeCell ref="AE111:AH111"/>
    <mergeCell ref="AI111:AM111"/>
    <mergeCell ref="BB114:BF114"/>
    <mergeCell ref="BG114:BK114"/>
    <mergeCell ref="BL114:BP114"/>
    <mergeCell ref="BQ114:BT114"/>
    <mergeCell ref="BU114:BY114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AH91:AL91"/>
    <mergeCell ref="AM91:AQ91"/>
    <mergeCell ref="AR91:AV91"/>
    <mergeCell ref="AW91:BA91"/>
    <mergeCell ref="BB91:BF91"/>
    <mergeCell ref="AX109:BA109"/>
    <mergeCell ref="BB109:BF109"/>
    <mergeCell ref="BG109:BK109"/>
    <mergeCell ref="AX107:BA107"/>
    <mergeCell ref="BB107:BF107"/>
    <mergeCell ref="BG107:BK107"/>
    <mergeCell ref="BB99:BF99"/>
    <mergeCell ref="BG99:BK99"/>
    <mergeCell ref="BL112:BP112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I112:AM112"/>
    <mergeCell ref="AN112:AR112"/>
    <mergeCell ref="AS112:AW112"/>
    <mergeCell ref="AX112:BA112"/>
    <mergeCell ref="BB112:BF112"/>
    <mergeCell ref="BG112:BK112"/>
    <mergeCell ref="BB111:BF111"/>
    <mergeCell ref="BG111:BK111"/>
    <mergeCell ref="BL111:BP111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A88:D88"/>
    <mergeCell ref="E88:W88"/>
    <mergeCell ref="X88:AB88"/>
    <mergeCell ref="AC88:AG88"/>
    <mergeCell ref="AH88:AL88"/>
    <mergeCell ref="AN111:AR111"/>
    <mergeCell ref="AS111:AW111"/>
    <mergeCell ref="AX111:BA111"/>
    <mergeCell ref="BG92:BK92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BL71:BP71"/>
    <mergeCell ref="BQ71:BT71"/>
    <mergeCell ref="BU71:BY71"/>
    <mergeCell ref="AI71:AM71"/>
    <mergeCell ref="AN71:AR71"/>
    <mergeCell ref="AS71:AW71"/>
    <mergeCell ref="AX71:BA71"/>
    <mergeCell ref="BB71:BF71"/>
    <mergeCell ref="BG71:BK71"/>
    <mergeCell ref="BB70:BF70"/>
    <mergeCell ref="BG70:BK70"/>
    <mergeCell ref="BL70:BP70"/>
    <mergeCell ref="BQ70:BT70"/>
    <mergeCell ref="BU70:BY70"/>
    <mergeCell ref="A71:D71"/>
    <mergeCell ref="E71:T71"/>
    <mergeCell ref="U71:Y71"/>
    <mergeCell ref="Z71:AD71"/>
    <mergeCell ref="AE71:AH71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BG56:BK56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6:BA56"/>
    <mergeCell ref="BB56:BF56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5:BA55"/>
    <mergeCell ref="BB55:BF55"/>
    <mergeCell ref="BB51:BF51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48:D48"/>
    <mergeCell ref="E48:W48"/>
    <mergeCell ref="X48:AB48"/>
    <mergeCell ref="AC48:AG48"/>
    <mergeCell ref="AH48:AL48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U39:BY39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354:AA354"/>
    <mergeCell ref="AH354:AP354"/>
    <mergeCell ref="AU354:BF354"/>
    <mergeCell ref="AH355:AP355"/>
    <mergeCell ref="AU355:BF355"/>
    <mergeCell ref="A31:D31"/>
    <mergeCell ref="E31:T31"/>
    <mergeCell ref="U31:Y31"/>
    <mergeCell ref="Z31:AD31"/>
    <mergeCell ref="AE31:AH31"/>
    <mergeCell ref="A347:BL347"/>
    <mergeCell ref="A351:AA351"/>
    <mergeCell ref="AH351:AP351"/>
    <mergeCell ref="AU351:BF351"/>
    <mergeCell ref="AH352:AP352"/>
    <mergeCell ref="AU352:BF352"/>
    <mergeCell ref="AW338:BD338"/>
    <mergeCell ref="BE338:BL338"/>
    <mergeCell ref="A341:BL341"/>
    <mergeCell ref="A342:BL342"/>
    <mergeCell ref="A345:BL345"/>
    <mergeCell ref="A346:BL346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G337:S337"/>
    <mergeCell ref="T337:Y337"/>
    <mergeCell ref="Z337:AD337"/>
    <mergeCell ref="AE337:AJ337"/>
    <mergeCell ref="AK337:AP337"/>
    <mergeCell ref="BE334:BL335"/>
    <mergeCell ref="A336:F336"/>
    <mergeCell ref="G336:S336"/>
    <mergeCell ref="T336:Y336"/>
    <mergeCell ref="Z336:AD336"/>
    <mergeCell ref="AE336:AJ336"/>
    <mergeCell ref="AK336:AP336"/>
    <mergeCell ref="AQ336:AV336"/>
    <mergeCell ref="AW336:BD336"/>
    <mergeCell ref="BE336:BL336"/>
    <mergeCell ref="A332:BL332"/>
    <mergeCell ref="A333:BL333"/>
    <mergeCell ref="A334:F335"/>
    <mergeCell ref="G334:S335"/>
    <mergeCell ref="T334:Y335"/>
    <mergeCell ref="Z334:AD335"/>
    <mergeCell ref="AE334:AJ335"/>
    <mergeCell ref="AK334:AP335"/>
    <mergeCell ref="AQ334:AV335"/>
    <mergeCell ref="AW334:BD335"/>
    <mergeCell ref="AT327:AW327"/>
    <mergeCell ref="AX327:BB327"/>
    <mergeCell ref="BC327:BG327"/>
    <mergeCell ref="BH327:BL327"/>
    <mergeCell ref="A327:F327"/>
    <mergeCell ref="G327:P327"/>
    <mergeCell ref="Q327:U327"/>
    <mergeCell ref="V327:Y327"/>
    <mergeCell ref="Z327:AD327"/>
    <mergeCell ref="AE327:AI327"/>
    <mergeCell ref="AJ326:AN326"/>
    <mergeCell ref="AO326:AS326"/>
    <mergeCell ref="AT326:AW326"/>
    <mergeCell ref="AX326:BB326"/>
    <mergeCell ref="BC326:BG326"/>
    <mergeCell ref="BH326:BL326"/>
    <mergeCell ref="A326:F326"/>
    <mergeCell ref="G326:P326"/>
    <mergeCell ref="Q326:U326"/>
    <mergeCell ref="V326:Y326"/>
    <mergeCell ref="Z326:AD326"/>
    <mergeCell ref="AE326:AI326"/>
    <mergeCell ref="AT324:AW325"/>
    <mergeCell ref="AX324:BG324"/>
    <mergeCell ref="BH324:BL325"/>
    <mergeCell ref="Z325:AD325"/>
    <mergeCell ref="AE325:AI325"/>
    <mergeCell ref="AX325:BB325"/>
    <mergeCell ref="BC325:BG325"/>
    <mergeCell ref="A322:BL322"/>
    <mergeCell ref="A323:F325"/>
    <mergeCell ref="G323:P325"/>
    <mergeCell ref="Q323:AN323"/>
    <mergeCell ref="AO323:BL323"/>
    <mergeCell ref="Q324:U325"/>
    <mergeCell ref="V324:Y325"/>
    <mergeCell ref="Z324:AI324"/>
    <mergeCell ref="AJ324:AN325"/>
    <mergeCell ref="AO324:AS325"/>
    <mergeCell ref="AK318:AP318"/>
    <mergeCell ref="AQ318:AV318"/>
    <mergeCell ref="AW318:BA318"/>
    <mergeCell ref="BB318:BF318"/>
    <mergeCell ref="BG318:BL318"/>
    <mergeCell ref="A321:BL321"/>
    <mergeCell ref="A319:F319"/>
    <mergeCell ref="G319:S319"/>
    <mergeCell ref="T319:Y319"/>
    <mergeCell ref="Z319:AD319"/>
    <mergeCell ref="AK317:AP317"/>
    <mergeCell ref="AQ317:AV317"/>
    <mergeCell ref="AW317:BA317"/>
    <mergeCell ref="BB317:BF317"/>
    <mergeCell ref="BG317:BL317"/>
    <mergeCell ref="A318:F318"/>
    <mergeCell ref="G318:S318"/>
    <mergeCell ref="T318:Y318"/>
    <mergeCell ref="Z318:AD318"/>
    <mergeCell ref="AE318:AJ318"/>
    <mergeCell ref="AK316:AP316"/>
    <mergeCell ref="AQ316:AV316"/>
    <mergeCell ref="AW316:BA316"/>
    <mergeCell ref="BB316:BF316"/>
    <mergeCell ref="BG316:BL316"/>
    <mergeCell ref="A317:F317"/>
    <mergeCell ref="G317:S317"/>
    <mergeCell ref="T317:Y317"/>
    <mergeCell ref="Z317:AD317"/>
    <mergeCell ref="AE317:AJ317"/>
    <mergeCell ref="AQ314:AV315"/>
    <mergeCell ref="AW314:BF314"/>
    <mergeCell ref="BG314:BL315"/>
    <mergeCell ref="AW315:BA315"/>
    <mergeCell ref="BB315:BF315"/>
    <mergeCell ref="A316:F316"/>
    <mergeCell ref="G316:S316"/>
    <mergeCell ref="T316:Y316"/>
    <mergeCell ref="Z316:AD316"/>
    <mergeCell ref="AE316:AJ316"/>
    <mergeCell ref="A314:F315"/>
    <mergeCell ref="G314:S315"/>
    <mergeCell ref="T314:Y315"/>
    <mergeCell ref="Z314:AD315"/>
    <mergeCell ref="AE314:AJ315"/>
    <mergeCell ref="AK314:AP315"/>
    <mergeCell ref="BP304:BS304"/>
    <mergeCell ref="A307:BL307"/>
    <mergeCell ref="A308:BL308"/>
    <mergeCell ref="A311:BL311"/>
    <mergeCell ref="A312:BL312"/>
    <mergeCell ref="A313:BL313"/>
    <mergeCell ref="AO304:AR304"/>
    <mergeCell ref="AS304:AW304"/>
    <mergeCell ref="AX304:BA304"/>
    <mergeCell ref="BB304:BF304"/>
    <mergeCell ref="BG304:BJ304"/>
    <mergeCell ref="BK304:BO304"/>
    <mergeCell ref="BB303:BF303"/>
    <mergeCell ref="BG303:BJ303"/>
    <mergeCell ref="BK303:BO303"/>
    <mergeCell ref="BP303:BS303"/>
    <mergeCell ref="A304:M304"/>
    <mergeCell ref="N304:U304"/>
    <mergeCell ref="V304:Z304"/>
    <mergeCell ref="AA304:AE304"/>
    <mergeCell ref="AF304:AI304"/>
    <mergeCell ref="AJ304:AN304"/>
    <mergeCell ref="BP302:BS302"/>
    <mergeCell ref="A303:M303"/>
    <mergeCell ref="N303:U303"/>
    <mergeCell ref="V303:Z303"/>
    <mergeCell ref="AA303:AE303"/>
    <mergeCell ref="AF303:AI303"/>
    <mergeCell ref="AJ303:AN303"/>
    <mergeCell ref="AO303:AR303"/>
    <mergeCell ref="AS303:AW303"/>
    <mergeCell ref="AX303:BA303"/>
    <mergeCell ref="AO302:AR302"/>
    <mergeCell ref="AS302:AW302"/>
    <mergeCell ref="AX302:BA302"/>
    <mergeCell ref="BB302:BF302"/>
    <mergeCell ref="BG302:BJ302"/>
    <mergeCell ref="BK302:BO302"/>
    <mergeCell ref="BB301:BF301"/>
    <mergeCell ref="BG301:BJ301"/>
    <mergeCell ref="BK301:BO301"/>
    <mergeCell ref="BP301:BS301"/>
    <mergeCell ref="A302:M302"/>
    <mergeCell ref="N302:U302"/>
    <mergeCell ref="V302:Z302"/>
    <mergeCell ref="AA302:AE302"/>
    <mergeCell ref="AF302:AI302"/>
    <mergeCell ref="AJ302:AN302"/>
    <mergeCell ref="AA301:AE301"/>
    <mergeCell ref="AF301:AI301"/>
    <mergeCell ref="AJ301:AN301"/>
    <mergeCell ref="AO301:AR301"/>
    <mergeCell ref="AS301:AW301"/>
    <mergeCell ref="AX301:BA301"/>
    <mergeCell ref="A298:BL298"/>
    <mergeCell ref="A299:BM299"/>
    <mergeCell ref="A300:M301"/>
    <mergeCell ref="N300:U301"/>
    <mergeCell ref="V300:Z301"/>
    <mergeCell ref="AA300:AI300"/>
    <mergeCell ref="AJ300:AR300"/>
    <mergeCell ref="AS300:BA300"/>
    <mergeCell ref="BB300:BJ300"/>
    <mergeCell ref="BK300:BS300"/>
    <mergeCell ref="AZ292:BD292"/>
    <mergeCell ref="A293:F293"/>
    <mergeCell ref="G293:S293"/>
    <mergeCell ref="T293:Z293"/>
    <mergeCell ref="AA293:AE293"/>
    <mergeCell ref="AF293:AJ293"/>
    <mergeCell ref="AK293:AO293"/>
    <mergeCell ref="AP293:AT293"/>
    <mergeCell ref="AU293:AY293"/>
    <mergeCell ref="AZ293:BD293"/>
    <mergeCell ref="AU291:AY291"/>
    <mergeCell ref="AZ291:BD291"/>
    <mergeCell ref="A292:F292"/>
    <mergeCell ref="G292:S292"/>
    <mergeCell ref="T292:Z292"/>
    <mergeCell ref="AA292:AE292"/>
    <mergeCell ref="AF292:AJ292"/>
    <mergeCell ref="AK292:AO292"/>
    <mergeCell ref="AP292:AT292"/>
    <mergeCell ref="AU292:AY292"/>
    <mergeCell ref="AP290:AT290"/>
    <mergeCell ref="AU290:AY290"/>
    <mergeCell ref="AZ290:BD290"/>
    <mergeCell ref="A291:F291"/>
    <mergeCell ref="G291:S291"/>
    <mergeCell ref="T291:Z291"/>
    <mergeCell ref="AA291:AE291"/>
    <mergeCell ref="AF291:AJ291"/>
    <mergeCell ref="AK291:AO291"/>
    <mergeCell ref="AP291:AT291"/>
    <mergeCell ref="A287:BL287"/>
    <mergeCell ref="A288:BD288"/>
    <mergeCell ref="A289:F290"/>
    <mergeCell ref="G289:S290"/>
    <mergeCell ref="T289:Z290"/>
    <mergeCell ref="AA289:AO289"/>
    <mergeCell ref="AP289:BD289"/>
    <mergeCell ref="AA290:AE290"/>
    <mergeCell ref="AF290:AJ290"/>
    <mergeCell ref="AK290:AO290"/>
    <mergeCell ref="AP283:AT283"/>
    <mergeCell ref="AU283:AY283"/>
    <mergeCell ref="AZ283:BD283"/>
    <mergeCell ref="BE283:BI283"/>
    <mergeCell ref="BJ283:BN283"/>
    <mergeCell ref="BO283:BS283"/>
    <mergeCell ref="A283:F283"/>
    <mergeCell ref="G283:S283"/>
    <mergeCell ref="T283:Z283"/>
    <mergeCell ref="AA283:AE283"/>
    <mergeCell ref="AF283:AJ283"/>
    <mergeCell ref="AK283:AO283"/>
    <mergeCell ref="AP285:AT285"/>
    <mergeCell ref="AU285:AY285"/>
    <mergeCell ref="AZ285:BD285"/>
    <mergeCell ref="BE285:BI285"/>
    <mergeCell ref="BJ285:BN285"/>
    <mergeCell ref="BO285:BS285"/>
    <mergeCell ref="A285:F285"/>
    <mergeCell ref="G285:S285"/>
    <mergeCell ref="T285:Z285"/>
    <mergeCell ref="AA285:AE285"/>
    <mergeCell ref="AU272:AW272"/>
    <mergeCell ref="AX272:AZ272"/>
    <mergeCell ref="AP282:AT282"/>
    <mergeCell ref="AU282:AY282"/>
    <mergeCell ref="AZ282:BD282"/>
    <mergeCell ref="BE282:BI282"/>
    <mergeCell ref="BJ282:BN282"/>
    <mergeCell ref="BO282:BS282"/>
    <mergeCell ref="A282:F282"/>
    <mergeCell ref="G282:S282"/>
    <mergeCell ref="T282:Z282"/>
    <mergeCell ref="AA282:AE282"/>
    <mergeCell ref="AF282:AJ282"/>
    <mergeCell ref="AK282:AO282"/>
    <mergeCell ref="AP281:AT281"/>
    <mergeCell ref="AU281:AY281"/>
    <mergeCell ref="AZ281:BD281"/>
    <mergeCell ref="BE281:BI281"/>
    <mergeCell ref="BJ281:BN281"/>
    <mergeCell ref="BO281:BS281"/>
    <mergeCell ref="A281:F281"/>
    <mergeCell ref="G281:S281"/>
    <mergeCell ref="T281:Z281"/>
    <mergeCell ref="AA281:AE281"/>
    <mergeCell ref="AF281:AJ281"/>
    <mergeCell ref="AK281:AO281"/>
    <mergeCell ref="BA273:BC273"/>
    <mergeCell ref="BD273:BF273"/>
    <mergeCell ref="BG273:BI273"/>
    <mergeCell ref="BJ273:BL273"/>
    <mergeCell ref="A273:C273"/>
    <mergeCell ref="D273:V273"/>
    <mergeCell ref="AC270:AE270"/>
    <mergeCell ref="AF270:AH270"/>
    <mergeCell ref="AP280:AT280"/>
    <mergeCell ref="AU280:AY280"/>
    <mergeCell ref="AZ280:BD280"/>
    <mergeCell ref="BE280:BI280"/>
    <mergeCell ref="BJ280:BN280"/>
    <mergeCell ref="BO280:BS280"/>
    <mergeCell ref="A278:BS278"/>
    <mergeCell ref="A279:F280"/>
    <mergeCell ref="G279:S280"/>
    <mergeCell ref="T279:Z280"/>
    <mergeCell ref="AA279:AO279"/>
    <mergeCell ref="AP279:BD279"/>
    <mergeCell ref="BE279:BS279"/>
    <mergeCell ref="AA280:AE280"/>
    <mergeCell ref="AF280:AJ280"/>
    <mergeCell ref="AK280:AO280"/>
    <mergeCell ref="BA272:BC272"/>
    <mergeCell ref="BD272:BF272"/>
    <mergeCell ref="BG272:BI272"/>
    <mergeCell ref="BJ272:BL272"/>
    <mergeCell ref="A276:BL276"/>
    <mergeCell ref="A277:BS277"/>
    <mergeCell ref="AO273:AQ273"/>
    <mergeCell ref="AR273:AT273"/>
    <mergeCell ref="AU273:AW273"/>
    <mergeCell ref="AX273:AZ273"/>
    <mergeCell ref="AI272:AK272"/>
    <mergeCell ref="AL272:AN272"/>
    <mergeCell ref="AO272:AQ272"/>
    <mergeCell ref="AR272:AT272"/>
    <mergeCell ref="W268:AB268"/>
    <mergeCell ref="AC268:AH268"/>
    <mergeCell ref="AI268:AN268"/>
    <mergeCell ref="AO268:AT268"/>
    <mergeCell ref="AU268:AW269"/>
    <mergeCell ref="AX268:AZ269"/>
    <mergeCell ref="BA268:BC269"/>
    <mergeCell ref="BD268:BF269"/>
    <mergeCell ref="BG268:BI269"/>
    <mergeCell ref="AR271:AT271"/>
    <mergeCell ref="AU271:AW271"/>
    <mergeCell ref="AX271:AZ271"/>
    <mergeCell ref="BA270:BC270"/>
    <mergeCell ref="BD270:BF270"/>
    <mergeCell ref="BG270:BI270"/>
    <mergeCell ref="BJ270:BL270"/>
    <mergeCell ref="A271:C271"/>
    <mergeCell ref="D271:V271"/>
    <mergeCell ref="W271:Y271"/>
    <mergeCell ref="Z271:AB271"/>
    <mergeCell ref="AC271:AE271"/>
    <mergeCell ref="AF271:AH271"/>
    <mergeCell ref="AI270:AK270"/>
    <mergeCell ref="AL270:AN270"/>
    <mergeCell ref="AO270:AQ270"/>
    <mergeCell ref="AR270:AT270"/>
    <mergeCell ref="AU270:AW270"/>
    <mergeCell ref="AX270:AZ270"/>
    <mergeCell ref="A270:C270"/>
    <mergeCell ref="D270:V270"/>
    <mergeCell ref="W270:Y270"/>
    <mergeCell ref="Z270:AB270"/>
    <mergeCell ref="A267:C269"/>
    <mergeCell ref="D267:V269"/>
    <mergeCell ref="W267:AH267"/>
    <mergeCell ref="AI267:AT267"/>
    <mergeCell ref="AU267:AZ267"/>
    <mergeCell ref="BA267:BF267"/>
    <mergeCell ref="AT262:AX262"/>
    <mergeCell ref="AY262:BC262"/>
    <mergeCell ref="BD262:BH262"/>
    <mergeCell ref="BI262:BM262"/>
    <mergeCell ref="BN262:BR262"/>
    <mergeCell ref="A266:BL266"/>
    <mergeCell ref="AT263:AX263"/>
    <mergeCell ref="AY263:BC263"/>
    <mergeCell ref="BD263:BH263"/>
    <mergeCell ref="BI263:BM263"/>
    <mergeCell ref="A262:T262"/>
    <mergeCell ref="U262:Y262"/>
    <mergeCell ref="Z262:AD262"/>
    <mergeCell ref="AE262:AI262"/>
    <mergeCell ref="AJ262:AN262"/>
    <mergeCell ref="AO262:AS262"/>
    <mergeCell ref="BJ268:BL269"/>
    <mergeCell ref="W269:Y269"/>
    <mergeCell ref="Z269:AB269"/>
    <mergeCell ref="AC269:AE269"/>
    <mergeCell ref="AF269:AH269"/>
    <mergeCell ref="AI269:AK269"/>
    <mergeCell ref="AL269:AN269"/>
    <mergeCell ref="AO269:AQ269"/>
    <mergeCell ref="AR269:AT269"/>
    <mergeCell ref="BG267:BL267"/>
    <mergeCell ref="AO261:AS261"/>
    <mergeCell ref="AT261:AX261"/>
    <mergeCell ref="AY261:BC261"/>
    <mergeCell ref="BD261:BH261"/>
    <mergeCell ref="BI261:BM261"/>
    <mergeCell ref="BN261:BR261"/>
    <mergeCell ref="AT260:AX260"/>
    <mergeCell ref="AY260:BC260"/>
    <mergeCell ref="BD260:BH260"/>
    <mergeCell ref="BI260:BM260"/>
    <mergeCell ref="BN260:BR260"/>
    <mergeCell ref="A261:T261"/>
    <mergeCell ref="U261:Y261"/>
    <mergeCell ref="Z261:AD261"/>
    <mergeCell ref="AE261:AI261"/>
    <mergeCell ref="AJ261:AN261"/>
    <mergeCell ref="A260:T260"/>
    <mergeCell ref="U260:Y260"/>
    <mergeCell ref="Z260:AD260"/>
    <mergeCell ref="AE260:AI260"/>
    <mergeCell ref="AJ260:AN260"/>
    <mergeCell ref="AO260:AS260"/>
    <mergeCell ref="AO259:AS259"/>
    <mergeCell ref="AT259:AX259"/>
    <mergeCell ref="AY259:BC259"/>
    <mergeCell ref="BD259:BH259"/>
    <mergeCell ref="BI259:BM259"/>
    <mergeCell ref="BN259:BR259"/>
    <mergeCell ref="A258:T259"/>
    <mergeCell ref="U258:AD258"/>
    <mergeCell ref="AE258:AN258"/>
    <mergeCell ref="AO258:AX258"/>
    <mergeCell ref="AY258:BH258"/>
    <mergeCell ref="BI258:BR258"/>
    <mergeCell ref="U259:Y259"/>
    <mergeCell ref="Z259:AD259"/>
    <mergeCell ref="AE259:AI259"/>
    <mergeCell ref="AJ259:AN259"/>
    <mergeCell ref="AP198:AT198"/>
    <mergeCell ref="AU198:AY198"/>
    <mergeCell ref="AZ198:BD198"/>
    <mergeCell ref="BE198:BI198"/>
    <mergeCell ref="A256:BL256"/>
    <mergeCell ref="A257:BR257"/>
    <mergeCell ref="AP199:AT199"/>
    <mergeCell ref="AU199:AY199"/>
    <mergeCell ref="AZ199:BD199"/>
    <mergeCell ref="BE199:BI199"/>
    <mergeCell ref="A198:C198"/>
    <mergeCell ref="D198:P198"/>
    <mergeCell ref="Q198:U198"/>
    <mergeCell ref="V198:AE198"/>
    <mergeCell ref="AF198:AJ198"/>
    <mergeCell ref="AK198:AO198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BT135:BX135"/>
    <mergeCell ref="A193:BL193"/>
    <mergeCell ref="A194:C195"/>
    <mergeCell ref="D194:P195"/>
    <mergeCell ref="Q194:U195"/>
    <mergeCell ref="V194:AE195"/>
    <mergeCell ref="AF194:AT194"/>
    <mergeCell ref="AU194:BI194"/>
    <mergeCell ref="AF195:AJ195"/>
    <mergeCell ref="AK195:AO195"/>
    <mergeCell ref="AP135:AT135"/>
    <mergeCell ref="AU135:AY135"/>
    <mergeCell ref="AZ135:BD135"/>
    <mergeCell ref="BE135:BI135"/>
    <mergeCell ref="BJ135:BN135"/>
    <mergeCell ref="BO135:BS135"/>
    <mergeCell ref="A135:C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2:AS122"/>
    <mergeCell ref="AT122:AX122"/>
    <mergeCell ref="AY122:BC122"/>
    <mergeCell ref="BD122:BH122"/>
    <mergeCell ref="A129:BL129"/>
    <mergeCell ref="A130:BL130"/>
    <mergeCell ref="AT123:AX123"/>
    <mergeCell ref="AY123:BC123"/>
    <mergeCell ref="BD123:BH123"/>
    <mergeCell ref="A124:C124"/>
    <mergeCell ref="AT124:AX124"/>
    <mergeCell ref="AY124:BC124"/>
    <mergeCell ref="BD124:BH124"/>
    <mergeCell ref="A125:C125"/>
    <mergeCell ref="D125:T125"/>
    <mergeCell ref="U125:Y125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0:BT110"/>
    <mergeCell ref="BU110:BY110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BQ111:BT111"/>
    <mergeCell ref="BU111:BY111"/>
    <mergeCell ref="A112:C112"/>
    <mergeCell ref="D112:T112"/>
    <mergeCell ref="BL109:BP109"/>
    <mergeCell ref="BQ109:BT109"/>
    <mergeCell ref="BU109:BY109"/>
    <mergeCell ref="BQ108:BT108"/>
    <mergeCell ref="BU108:BY108"/>
    <mergeCell ref="A109:C109"/>
    <mergeCell ref="D109:T109"/>
    <mergeCell ref="U109:Y109"/>
    <mergeCell ref="Z109:AD109"/>
    <mergeCell ref="AE109:AH109"/>
    <mergeCell ref="AI109:AM109"/>
    <mergeCell ref="AN109:AR109"/>
    <mergeCell ref="AS109:AW109"/>
    <mergeCell ref="AN108:AR108"/>
    <mergeCell ref="AS108:AW108"/>
    <mergeCell ref="AX108:BA108"/>
    <mergeCell ref="BB108:BF108"/>
    <mergeCell ref="BG108:BK108"/>
    <mergeCell ref="BL108:BP108"/>
    <mergeCell ref="A108:C108"/>
    <mergeCell ref="D108:T108"/>
    <mergeCell ref="U108:Y108"/>
    <mergeCell ref="Z108:AD108"/>
    <mergeCell ref="AE108:AH108"/>
    <mergeCell ref="AI108:AM108"/>
    <mergeCell ref="BL107:BP107"/>
    <mergeCell ref="BQ107:BT107"/>
    <mergeCell ref="BU107:BY107"/>
    <mergeCell ref="U107:Y107"/>
    <mergeCell ref="Z107:AD107"/>
    <mergeCell ref="AE107:AH107"/>
    <mergeCell ref="AI107:AM107"/>
    <mergeCell ref="AN107:AR107"/>
    <mergeCell ref="AS107:AW107"/>
    <mergeCell ref="BB100:BF100"/>
    <mergeCell ref="BG100:BK100"/>
    <mergeCell ref="A103:BL103"/>
    <mergeCell ref="A104:BL104"/>
    <mergeCell ref="A105:BY105"/>
    <mergeCell ref="A106:C107"/>
    <mergeCell ref="D106:T107"/>
    <mergeCell ref="U106:AM106"/>
    <mergeCell ref="AN106:BF106"/>
    <mergeCell ref="BG106:BY106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BB98:BF98"/>
    <mergeCell ref="BG98:BK98"/>
    <mergeCell ref="A99:E99"/>
    <mergeCell ref="F99:W99"/>
    <mergeCell ref="X99:AB99"/>
    <mergeCell ref="AC99:AG99"/>
    <mergeCell ref="AH99:AL99"/>
    <mergeCell ref="AM99:AQ99"/>
    <mergeCell ref="AR99:AV99"/>
    <mergeCell ref="AW99:BA99"/>
    <mergeCell ref="BB97:BF97"/>
    <mergeCell ref="BG97:BK97"/>
    <mergeCell ref="A98:E98"/>
    <mergeCell ref="F98:W98"/>
    <mergeCell ref="X98:AB98"/>
    <mergeCell ref="AC98:AG98"/>
    <mergeCell ref="AH98:AL98"/>
    <mergeCell ref="AM98:AQ98"/>
    <mergeCell ref="AR98:AV98"/>
    <mergeCell ref="AW98:BA98"/>
    <mergeCell ref="A96:E97"/>
    <mergeCell ref="F96:W97"/>
    <mergeCell ref="X96:AQ96"/>
    <mergeCell ref="AR96:BK96"/>
    <mergeCell ref="X97:AB97"/>
    <mergeCell ref="AC97:AG97"/>
    <mergeCell ref="AH97:AL97"/>
    <mergeCell ref="AM97:AQ97"/>
    <mergeCell ref="AR97:AV97"/>
    <mergeCell ref="AW97:BA97"/>
    <mergeCell ref="AR87:AV87"/>
    <mergeCell ref="AW87:BA87"/>
    <mergeCell ref="BB87:BF87"/>
    <mergeCell ref="BG87:BK87"/>
    <mergeCell ref="A94:BL94"/>
    <mergeCell ref="A95:BK95"/>
    <mergeCell ref="AM88:AQ88"/>
    <mergeCell ref="AR88:AV88"/>
    <mergeCell ref="AW88:BA88"/>
    <mergeCell ref="BB88:BF88"/>
    <mergeCell ref="AR86:AV86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85:D85"/>
    <mergeCell ref="E85:W85"/>
    <mergeCell ref="X85:AB85"/>
    <mergeCell ref="AC85:AG85"/>
    <mergeCell ref="AH85:AL85"/>
    <mergeCell ref="AM85:AQ85"/>
    <mergeCell ref="AH84:AL84"/>
    <mergeCell ref="AM84:AQ84"/>
    <mergeCell ref="AR84:AV84"/>
    <mergeCell ref="AW84:BA84"/>
    <mergeCell ref="BB84:BF84"/>
    <mergeCell ref="BG84:BK84"/>
    <mergeCell ref="BQ79:BT79"/>
    <mergeCell ref="BU79:BY79"/>
    <mergeCell ref="A81:BL81"/>
    <mergeCell ref="A82:BK82"/>
    <mergeCell ref="A83:D84"/>
    <mergeCell ref="E83:W84"/>
    <mergeCell ref="X83:AQ83"/>
    <mergeCell ref="AR83:BK83"/>
    <mergeCell ref="X84:AB84"/>
    <mergeCell ref="AC84:AG84"/>
    <mergeCell ref="AN79:AR79"/>
    <mergeCell ref="AS79:AW79"/>
    <mergeCell ref="AX79:BA79"/>
    <mergeCell ref="BB79:BF79"/>
    <mergeCell ref="BG79:BK79"/>
    <mergeCell ref="BL79:BP79"/>
    <mergeCell ref="A79:E79"/>
    <mergeCell ref="F79:T79"/>
    <mergeCell ref="U79:Y79"/>
    <mergeCell ref="Z79:AD79"/>
    <mergeCell ref="AE79:AH79"/>
    <mergeCell ref="AI79:AM79"/>
    <mergeCell ref="AX78:BA78"/>
    <mergeCell ref="BB78:BF78"/>
    <mergeCell ref="BG78:BK78"/>
    <mergeCell ref="BL78:BP78"/>
    <mergeCell ref="BQ78:BT78"/>
    <mergeCell ref="BU78:BY78"/>
    <mergeCell ref="BQ77:BT77"/>
    <mergeCell ref="BU77:BY77"/>
    <mergeCell ref="A78:E78"/>
    <mergeCell ref="F78:T78"/>
    <mergeCell ref="U78:Y78"/>
    <mergeCell ref="Z78:AD78"/>
    <mergeCell ref="AE78:AH78"/>
    <mergeCell ref="AI78:AM78"/>
    <mergeCell ref="AN78:AR78"/>
    <mergeCell ref="AS78:AW78"/>
    <mergeCell ref="AN77:AR77"/>
    <mergeCell ref="AS77:AW77"/>
    <mergeCell ref="AX77:BA77"/>
    <mergeCell ref="BB77:BF77"/>
    <mergeCell ref="BG77:BK77"/>
    <mergeCell ref="BL77:BP77"/>
    <mergeCell ref="BG76:BK76"/>
    <mergeCell ref="BL76:BP76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E76:AH76"/>
    <mergeCell ref="AI76:AM76"/>
    <mergeCell ref="AN76:AR76"/>
    <mergeCell ref="AS76:AW76"/>
    <mergeCell ref="AX76:BA76"/>
    <mergeCell ref="BB76:BF76"/>
    <mergeCell ref="BU66:BY66"/>
    <mergeCell ref="A73:BL73"/>
    <mergeCell ref="A74:BY74"/>
    <mergeCell ref="A75:E76"/>
    <mergeCell ref="F75:T76"/>
    <mergeCell ref="U75:AM75"/>
    <mergeCell ref="AN75:BF75"/>
    <mergeCell ref="BG75:BY75"/>
    <mergeCell ref="U76:Y76"/>
    <mergeCell ref="Z76:AD76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62:D63"/>
    <mergeCell ref="E62:T63"/>
    <mergeCell ref="U62:AM62"/>
    <mergeCell ref="AN62:BF62"/>
    <mergeCell ref="BG62:BY62"/>
    <mergeCell ref="U63:Y63"/>
    <mergeCell ref="Z63:AD63"/>
    <mergeCell ref="AE63:AH63"/>
    <mergeCell ref="AI63:AM63"/>
    <mergeCell ref="AN63:AR63"/>
    <mergeCell ref="AW47:BA47"/>
    <mergeCell ref="BB47:BF47"/>
    <mergeCell ref="BG47:BK47"/>
    <mergeCell ref="A59:BY59"/>
    <mergeCell ref="A60:BY60"/>
    <mergeCell ref="A61:BY61"/>
    <mergeCell ref="AM48:AQ48"/>
    <mergeCell ref="AR48:AV48"/>
    <mergeCell ref="AW48:BA48"/>
    <mergeCell ref="BB48:BF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42:BK42"/>
    <mergeCell ref="A43:D44"/>
    <mergeCell ref="E43:W44"/>
    <mergeCell ref="X43:AQ43"/>
    <mergeCell ref="AR43:BK43"/>
    <mergeCell ref="X44:AB44"/>
    <mergeCell ref="AC44:AG44"/>
    <mergeCell ref="AH44:AL44"/>
    <mergeCell ref="AM44:AQ44"/>
    <mergeCell ref="AR44:AV44"/>
    <mergeCell ref="BB30:BF30"/>
    <mergeCell ref="BG30:BK30"/>
    <mergeCell ref="BL30:BP30"/>
    <mergeCell ref="BQ30:BT30"/>
    <mergeCell ref="BU30:BY30"/>
    <mergeCell ref="A41:BL41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10:A114 A122:A126 A272:A273">
    <cfRule type="cellIs" dxfId="19" priority="3" stopIfTrue="1" operator="equal">
      <formula>A109</formula>
    </cfRule>
  </conditionalFormatting>
  <conditionalFormatting sqref="A135:C191 A198:C254">
    <cfRule type="cellIs" dxfId="18" priority="1" stopIfTrue="1" operator="equal">
      <formula>A134</formula>
    </cfRule>
    <cfRule type="cellIs" dxfId="17" priority="2" stopIfTrue="1" operator="equal">
      <formula>0</formula>
    </cfRule>
  </conditionalFormatting>
  <conditionalFormatting sqref="A127">
    <cfRule type="cellIs" dxfId="16" priority="5" stopIfTrue="1" operator="equal">
      <formula>A122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topLeftCell="B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748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749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670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279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746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742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75" customHeight="1">
      <c r="A21" s="63" t="s">
        <v>747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49900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49900</v>
      </c>
      <c r="AJ30" s="104"/>
      <c r="AK30" s="104"/>
      <c r="AL30" s="104"/>
      <c r="AM30" s="105"/>
      <c r="AN30" s="103">
        <v>81400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81400</v>
      </c>
      <c r="BC30" s="104"/>
      <c r="BD30" s="104"/>
      <c r="BE30" s="104"/>
      <c r="BF30" s="105"/>
      <c r="BG30" s="103">
        <v>80400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80400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49900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49900</v>
      </c>
      <c r="AJ31" s="119"/>
      <c r="AK31" s="119"/>
      <c r="AL31" s="119"/>
      <c r="AM31" s="120"/>
      <c r="AN31" s="118">
        <v>81400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81400</v>
      </c>
      <c r="BC31" s="119"/>
      <c r="BD31" s="119"/>
      <c r="BE31" s="119"/>
      <c r="BF31" s="120"/>
      <c r="BG31" s="118">
        <v>80400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80400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12.75" customHeight="1">
      <c r="A50" s="106">
        <v>2800</v>
      </c>
      <c r="B50" s="107"/>
      <c r="C50" s="107"/>
      <c r="D50" s="108"/>
      <c r="E50" s="73" t="s">
        <v>322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49900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49900</v>
      </c>
      <c r="AJ50" s="104"/>
      <c r="AK50" s="104"/>
      <c r="AL50" s="104"/>
      <c r="AM50" s="105"/>
      <c r="AN50" s="103">
        <v>81400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81400</v>
      </c>
      <c r="BC50" s="104"/>
      <c r="BD50" s="104"/>
      <c r="BE50" s="104"/>
      <c r="BF50" s="105"/>
      <c r="BG50" s="103">
        <v>80400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80400</v>
      </c>
      <c r="BV50" s="104"/>
      <c r="BW50" s="104"/>
      <c r="BX50" s="104"/>
      <c r="BY50" s="105"/>
      <c r="CA50" s="30" t="s">
        <v>33</v>
      </c>
    </row>
    <row r="51" spans="1:79" s="7" customFormat="1" ht="12.75" customHeight="1">
      <c r="A51" s="121"/>
      <c r="B51" s="122"/>
      <c r="C51" s="122"/>
      <c r="D51" s="123"/>
      <c r="E51" s="47" t="s">
        <v>161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9"/>
      <c r="U51" s="118">
        <v>49900</v>
      </c>
      <c r="V51" s="119"/>
      <c r="W51" s="119"/>
      <c r="X51" s="119"/>
      <c r="Y51" s="120"/>
      <c r="Z51" s="118">
        <v>0</v>
      </c>
      <c r="AA51" s="119"/>
      <c r="AB51" s="119"/>
      <c r="AC51" s="119"/>
      <c r="AD51" s="120"/>
      <c r="AE51" s="118">
        <v>0</v>
      </c>
      <c r="AF51" s="119"/>
      <c r="AG51" s="119"/>
      <c r="AH51" s="120"/>
      <c r="AI51" s="118">
        <f>IF(ISNUMBER(U51),U51,0)+IF(ISNUMBER(Z51),Z51,0)</f>
        <v>49900</v>
      </c>
      <c r="AJ51" s="119"/>
      <c r="AK51" s="119"/>
      <c r="AL51" s="119"/>
      <c r="AM51" s="120"/>
      <c r="AN51" s="118">
        <v>81400</v>
      </c>
      <c r="AO51" s="119"/>
      <c r="AP51" s="119"/>
      <c r="AQ51" s="119"/>
      <c r="AR51" s="120"/>
      <c r="AS51" s="118">
        <v>0</v>
      </c>
      <c r="AT51" s="119"/>
      <c r="AU51" s="119"/>
      <c r="AV51" s="119"/>
      <c r="AW51" s="120"/>
      <c r="AX51" s="118">
        <v>0</v>
      </c>
      <c r="AY51" s="119"/>
      <c r="AZ51" s="119"/>
      <c r="BA51" s="120"/>
      <c r="BB51" s="118">
        <f>IF(ISNUMBER(AN51),AN51,0)+IF(ISNUMBER(AS51),AS51,0)</f>
        <v>81400</v>
      </c>
      <c r="BC51" s="119"/>
      <c r="BD51" s="119"/>
      <c r="BE51" s="119"/>
      <c r="BF51" s="120"/>
      <c r="BG51" s="118">
        <v>80400</v>
      </c>
      <c r="BH51" s="119"/>
      <c r="BI51" s="119"/>
      <c r="BJ51" s="119"/>
      <c r="BK51" s="120"/>
      <c r="BL51" s="118">
        <v>0</v>
      </c>
      <c r="BM51" s="119"/>
      <c r="BN51" s="119"/>
      <c r="BO51" s="119"/>
      <c r="BP51" s="120"/>
      <c r="BQ51" s="118">
        <v>0</v>
      </c>
      <c r="BR51" s="119"/>
      <c r="BS51" s="119"/>
      <c r="BT51" s="120"/>
      <c r="BU51" s="118">
        <f>IF(ISNUMBER(BG51),BG51,0)+IF(ISNUMBER(BL51),BL51,0)</f>
        <v>80400</v>
      </c>
      <c r="BV51" s="119"/>
      <c r="BW51" s="119"/>
      <c r="BX51" s="119"/>
      <c r="BY51" s="120"/>
    </row>
    <row r="53" spans="1:79" ht="14.25" customHeight="1">
      <c r="A53" s="82" t="s">
        <v>375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79" ht="15" customHeight="1">
      <c r="A54" s="110" t="s">
        <v>298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</row>
    <row r="55" spans="1:79" ht="23.1" customHeight="1">
      <c r="A55" s="111" t="s">
        <v>133</v>
      </c>
      <c r="B55" s="112"/>
      <c r="C55" s="112"/>
      <c r="D55" s="112"/>
      <c r="E55" s="113"/>
      <c r="F55" s="50" t="s">
        <v>20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299</v>
      </c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3"/>
      <c r="AN55" s="31" t="s">
        <v>300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3"/>
      <c r="BG55" s="31" t="s">
        <v>301</v>
      </c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3"/>
    </row>
    <row r="56" spans="1:79" ht="51.75" customHeight="1">
      <c r="A56" s="114"/>
      <c r="B56" s="115"/>
      <c r="C56" s="115"/>
      <c r="D56" s="115"/>
      <c r="E56" s="116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5</v>
      </c>
      <c r="V56" s="32"/>
      <c r="W56" s="32"/>
      <c r="X56" s="32"/>
      <c r="Y56" s="33"/>
      <c r="Z56" s="31" t="s">
        <v>4</v>
      </c>
      <c r="AA56" s="32"/>
      <c r="AB56" s="32"/>
      <c r="AC56" s="32"/>
      <c r="AD56" s="33"/>
      <c r="AE56" s="100" t="s">
        <v>130</v>
      </c>
      <c r="AF56" s="101"/>
      <c r="AG56" s="101"/>
      <c r="AH56" s="102"/>
      <c r="AI56" s="31" t="s">
        <v>6</v>
      </c>
      <c r="AJ56" s="32"/>
      <c r="AK56" s="32"/>
      <c r="AL56" s="32"/>
      <c r="AM56" s="33"/>
      <c r="AN56" s="31" t="s">
        <v>5</v>
      </c>
      <c r="AO56" s="32"/>
      <c r="AP56" s="32"/>
      <c r="AQ56" s="32"/>
      <c r="AR56" s="33"/>
      <c r="AS56" s="31" t="s">
        <v>4</v>
      </c>
      <c r="AT56" s="32"/>
      <c r="AU56" s="32"/>
      <c r="AV56" s="32"/>
      <c r="AW56" s="33"/>
      <c r="AX56" s="100" t="s">
        <v>130</v>
      </c>
      <c r="AY56" s="101"/>
      <c r="AZ56" s="101"/>
      <c r="BA56" s="102"/>
      <c r="BB56" s="31" t="s">
        <v>108</v>
      </c>
      <c r="BC56" s="32"/>
      <c r="BD56" s="32"/>
      <c r="BE56" s="32"/>
      <c r="BF56" s="33"/>
      <c r="BG56" s="31" t="s">
        <v>5</v>
      </c>
      <c r="BH56" s="32"/>
      <c r="BI56" s="32"/>
      <c r="BJ56" s="32"/>
      <c r="BK56" s="33"/>
      <c r="BL56" s="31" t="s">
        <v>4</v>
      </c>
      <c r="BM56" s="32"/>
      <c r="BN56" s="32"/>
      <c r="BO56" s="32"/>
      <c r="BP56" s="33"/>
      <c r="BQ56" s="100" t="s">
        <v>130</v>
      </c>
      <c r="BR56" s="101"/>
      <c r="BS56" s="101"/>
      <c r="BT56" s="102"/>
      <c r="BU56" s="50" t="s">
        <v>109</v>
      </c>
      <c r="BV56" s="50"/>
      <c r="BW56" s="50"/>
      <c r="BX56" s="50"/>
      <c r="BY56" s="50"/>
    </row>
    <row r="57" spans="1:79" ht="15" customHeight="1">
      <c r="A57" s="31">
        <v>1</v>
      </c>
      <c r="B57" s="32"/>
      <c r="C57" s="32"/>
      <c r="D57" s="32"/>
      <c r="E57" s="33"/>
      <c r="F57" s="31">
        <v>2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3"/>
      <c r="U57" s="31">
        <v>3</v>
      </c>
      <c r="V57" s="32"/>
      <c r="W57" s="32"/>
      <c r="X57" s="32"/>
      <c r="Y57" s="33"/>
      <c r="Z57" s="31">
        <v>4</v>
      </c>
      <c r="AA57" s="32"/>
      <c r="AB57" s="32"/>
      <c r="AC57" s="32"/>
      <c r="AD57" s="33"/>
      <c r="AE57" s="31">
        <v>5</v>
      </c>
      <c r="AF57" s="32"/>
      <c r="AG57" s="32"/>
      <c r="AH57" s="33"/>
      <c r="AI57" s="31">
        <v>6</v>
      </c>
      <c r="AJ57" s="32"/>
      <c r="AK57" s="32"/>
      <c r="AL57" s="32"/>
      <c r="AM57" s="33"/>
      <c r="AN57" s="31">
        <v>7</v>
      </c>
      <c r="AO57" s="32"/>
      <c r="AP57" s="32"/>
      <c r="AQ57" s="32"/>
      <c r="AR57" s="33"/>
      <c r="AS57" s="31">
        <v>8</v>
      </c>
      <c r="AT57" s="32"/>
      <c r="AU57" s="32"/>
      <c r="AV57" s="32"/>
      <c r="AW57" s="33"/>
      <c r="AX57" s="31">
        <v>9</v>
      </c>
      <c r="AY57" s="32"/>
      <c r="AZ57" s="32"/>
      <c r="BA57" s="33"/>
      <c r="BB57" s="31">
        <v>10</v>
      </c>
      <c r="BC57" s="32"/>
      <c r="BD57" s="32"/>
      <c r="BE57" s="32"/>
      <c r="BF57" s="33"/>
      <c r="BG57" s="31">
        <v>11</v>
      </c>
      <c r="BH57" s="32"/>
      <c r="BI57" s="32"/>
      <c r="BJ57" s="32"/>
      <c r="BK57" s="33"/>
      <c r="BL57" s="31">
        <v>12</v>
      </c>
      <c r="BM57" s="32"/>
      <c r="BN57" s="32"/>
      <c r="BO57" s="32"/>
      <c r="BP57" s="33"/>
      <c r="BQ57" s="31">
        <v>13</v>
      </c>
      <c r="BR57" s="32"/>
      <c r="BS57" s="32"/>
      <c r="BT57" s="33"/>
      <c r="BU57" s="50">
        <v>14</v>
      </c>
      <c r="BV57" s="50"/>
      <c r="BW57" s="50"/>
      <c r="BX57" s="50"/>
      <c r="BY57" s="50"/>
    </row>
    <row r="58" spans="1:79" s="1" customFormat="1" ht="13.5" hidden="1" customHeight="1">
      <c r="A58" s="34" t="s">
        <v>76</v>
      </c>
      <c r="B58" s="35"/>
      <c r="C58" s="35"/>
      <c r="D58" s="35"/>
      <c r="E58" s="36"/>
      <c r="F58" s="34" t="s">
        <v>69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34" t="s">
        <v>77</v>
      </c>
      <c r="V58" s="35"/>
      <c r="W58" s="35"/>
      <c r="X58" s="35"/>
      <c r="Y58" s="36"/>
      <c r="Z58" s="34" t="s">
        <v>78</v>
      </c>
      <c r="AA58" s="35"/>
      <c r="AB58" s="35"/>
      <c r="AC58" s="35"/>
      <c r="AD58" s="36"/>
      <c r="AE58" s="34" t="s">
        <v>103</v>
      </c>
      <c r="AF58" s="35"/>
      <c r="AG58" s="35"/>
      <c r="AH58" s="36"/>
      <c r="AI58" s="97" t="s">
        <v>197</v>
      </c>
      <c r="AJ58" s="98"/>
      <c r="AK58" s="98"/>
      <c r="AL58" s="98"/>
      <c r="AM58" s="99"/>
      <c r="AN58" s="34" t="s">
        <v>79</v>
      </c>
      <c r="AO58" s="35"/>
      <c r="AP58" s="35"/>
      <c r="AQ58" s="35"/>
      <c r="AR58" s="36"/>
      <c r="AS58" s="34" t="s">
        <v>80</v>
      </c>
      <c r="AT58" s="35"/>
      <c r="AU58" s="35"/>
      <c r="AV58" s="35"/>
      <c r="AW58" s="36"/>
      <c r="AX58" s="34" t="s">
        <v>104</v>
      </c>
      <c r="AY58" s="35"/>
      <c r="AZ58" s="35"/>
      <c r="BA58" s="36"/>
      <c r="BB58" s="97" t="s">
        <v>197</v>
      </c>
      <c r="BC58" s="98"/>
      <c r="BD58" s="98"/>
      <c r="BE58" s="98"/>
      <c r="BF58" s="99"/>
      <c r="BG58" s="34" t="s">
        <v>70</v>
      </c>
      <c r="BH58" s="35"/>
      <c r="BI58" s="35"/>
      <c r="BJ58" s="35"/>
      <c r="BK58" s="36"/>
      <c r="BL58" s="34" t="s">
        <v>71</v>
      </c>
      <c r="BM58" s="35"/>
      <c r="BN58" s="35"/>
      <c r="BO58" s="35"/>
      <c r="BP58" s="36"/>
      <c r="BQ58" s="34" t="s">
        <v>105</v>
      </c>
      <c r="BR58" s="35"/>
      <c r="BS58" s="35"/>
      <c r="BT58" s="36"/>
      <c r="BU58" s="117" t="s">
        <v>197</v>
      </c>
      <c r="BV58" s="117"/>
      <c r="BW58" s="117"/>
      <c r="BX58" s="117"/>
      <c r="BY58" s="117"/>
      <c r="CA58" t="s">
        <v>34</v>
      </c>
    </row>
    <row r="59" spans="1:79" s="7" customFormat="1" ht="12.75" customHeight="1">
      <c r="A59" s="121"/>
      <c r="B59" s="122"/>
      <c r="C59" s="122"/>
      <c r="D59" s="122"/>
      <c r="E59" s="123"/>
      <c r="F59" s="121" t="s">
        <v>161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3"/>
      <c r="U59" s="118"/>
      <c r="V59" s="119"/>
      <c r="W59" s="119"/>
      <c r="X59" s="119"/>
      <c r="Y59" s="120"/>
      <c r="Z59" s="118"/>
      <c r="AA59" s="119"/>
      <c r="AB59" s="119"/>
      <c r="AC59" s="119"/>
      <c r="AD59" s="120"/>
      <c r="AE59" s="118"/>
      <c r="AF59" s="119"/>
      <c r="AG59" s="119"/>
      <c r="AH59" s="120"/>
      <c r="AI59" s="118">
        <f>IF(ISNUMBER(U59),U59,0)+IF(ISNUMBER(Z59),Z59,0)</f>
        <v>0</v>
      </c>
      <c r="AJ59" s="119"/>
      <c r="AK59" s="119"/>
      <c r="AL59" s="119"/>
      <c r="AM59" s="120"/>
      <c r="AN59" s="118"/>
      <c r="AO59" s="119"/>
      <c r="AP59" s="119"/>
      <c r="AQ59" s="119"/>
      <c r="AR59" s="120"/>
      <c r="AS59" s="118"/>
      <c r="AT59" s="119"/>
      <c r="AU59" s="119"/>
      <c r="AV59" s="119"/>
      <c r="AW59" s="120"/>
      <c r="AX59" s="118"/>
      <c r="AY59" s="119"/>
      <c r="AZ59" s="119"/>
      <c r="BA59" s="120"/>
      <c r="BB59" s="118">
        <f>IF(ISNUMBER(AN59),AN59,0)+IF(ISNUMBER(AS59),AS59,0)</f>
        <v>0</v>
      </c>
      <c r="BC59" s="119"/>
      <c r="BD59" s="119"/>
      <c r="BE59" s="119"/>
      <c r="BF59" s="120"/>
      <c r="BG59" s="118"/>
      <c r="BH59" s="119"/>
      <c r="BI59" s="119"/>
      <c r="BJ59" s="119"/>
      <c r="BK59" s="120"/>
      <c r="BL59" s="118"/>
      <c r="BM59" s="119"/>
      <c r="BN59" s="119"/>
      <c r="BO59" s="119"/>
      <c r="BP59" s="120"/>
      <c r="BQ59" s="118"/>
      <c r="BR59" s="119"/>
      <c r="BS59" s="119"/>
      <c r="BT59" s="120"/>
      <c r="BU59" s="118">
        <f>IF(ISNUMBER(BG59),BG59,0)+IF(ISNUMBER(BL59),BL59,0)</f>
        <v>0</v>
      </c>
      <c r="BV59" s="119"/>
      <c r="BW59" s="119"/>
      <c r="BX59" s="119"/>
      <c r="BY59" s="120"/>
      <c r="CA59" s="7" t="s">
        <v>35</v>
      </c>
    </row>
    <row r="61" spans="1:79" ht="14.25" customHeight="1">
      <c r="A61" s="82" t="s">
        <v>387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</row>
    <row r="62" spans="1:79" ht="15" customHeight="1">
      <c r="A62" s="110" t="s">
        <v>298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</row>
    <row r="63" spans="1:79" ht="23.1" customHeight="1">
      <c r="A63" s="111" t="s">
        <v>132</v>
      </c>
      <c r="B63" s="112"/>
      <c r="C63" s="112"/>
      <c r="D63" s="113"/>
      <c r="E63" s="84" t="s">
        <v>20</v>
      </c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6"/>
      <c r="X63" s="31" t="s">
        <v>302</v>
      </c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3"/>
      <c r="AR63" s="50" t="s">
        <v>304</v>
      </c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79" ht="48.75" customHeight="1">
      <c r="A64" s="114"/>
      <c r="B64" s="115"/>
      <c r="C64" s="115"/>
      <c r="D64" s="116"/>
      <c r="E64" s="87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4" t="s">
        <v>5</v>
      </c>
      <c r="Y64" s="85"/>
      <c r="Z64" s="85"/>
      <c r="AA64" s="85"/>
      <c r="AB64" s="86"/>
      <c r="AC64" s="84" t="s">
        <v>4</v>
      </c>
      <c r="AD64" s="85"/>
      <c r="AE64" s="85"/>
      <c r="AF64" s="85"/>
      <c r="AG64" s="86"/>
      <c r="AH64" s="100" t="s">
        <v>130</v>
      </c>
      <c r="AI64" s="101"/>
      <c r="AJ64" s="101"/>
      <c r="AK64" s="101"/>
      <c r="AL64" s="102"/>
      <c r="AM64" s="31" t="s">
        <v>6</v>
      </c>
      <c r="AN64" s="32"/>
      <c r="AO64" s="32"/>
      <c r="AP64" s="32"/>
      <c r="AQ64" s="33"/>
      <c r="AR64" s="31" t="s">
        <v>5</v>
      </c>
      <c r="AS64" s="32"/>
      <c r="AT64" s="32"/>
      <c r="AU64" s="32"/>
      <c r="AV64" s="33"/>
      <c r="AW64" s="31" t="s">
        <v>4</v>
      </c>
      <c r="AX64" s="32"/>
      <c r="AY64" s="32"/>
      <c r="AZ64" s="32"/>
      <c r="BA64" s="33"/>
      <c r="BB64" s="100" t="s">
        <v>130</v>
      </c>
      <c r="BC64" s="101"/>
      <c r="BD64" s="101"/>
      <c r="BE64" s="101"/>
      <c r="BF64" s="102"/>
      <c r="BG64" s="31" t="s">
        <v>108</v>
      </c>
      <c r="BH64" s="32"/>
      <c r="BI64" s="32"/>
      <c r="BJ64" s="32"/>
      <c r="BK64" s="33"/>
    </row>
    <row r="65" spans="1:79" ht="12.75" customHeight="1">
      <c r="A65" s="31">
        <v>1</v>
      </c>
      <c r="B65" s="32"/>
      <c r="C65" s="32"/>
      <c r="D65" s="33"/>
      <c r="E65" s="31">
        <v>2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  <c r="X65" s="31">
        <v>3</v>
      </c>
      <c r="Y65" s="32"/>
      <c r="Z65" s="32"/>
      <c r="AA65" s="32"/>
      <c r="AB65" s="33"/>
      <c r="AC65" s="31">
        <v>4</v>
      </c>
      <c r="AD65" s="32"/>
      <c r="AE65" s="32"/>
      <c r="AF65" s="32"/>
      <c r="AG65" s="33"/>
      <c r="AH65" s="31">
        <v>5</v>
      </c>
      <c r="AI65" s="32"/>
      <c r="AJ65" s="32"/>
      <c r="AK65" s="32"/>
      <c r="AL65" s="33"/>
      <c r="AM65" s="31">
        <v>6</v>
      </c>
      <c r="AN65" s="32"/>
      <c r="AO65" s="32"/>
      <c r="AP65" s="32"/>
      <c r="AQ65" s="33"/>
      <c r="AR65" s="31">
        <v>7</v>
      </c>
      <c r="AS65" s="32"/>
      <c r="AT65" s="32"/>
      <c r="AU65" s="32"/>
      <c r="AV65" s="33"/>
      <c r="AW65" s="31">
        <v>8</v>
      </c>
      <c r="AX65" s="32"/>
      <c r="AY65" s="32"/>
      <c r="AZ65" s="32"/>
      <c r="BA65" s="33"/>
      <c r="BB65" s="31">
        <v>9</v>
      </c>
      <c r="BC65" s="32"/>
      <c r="BD65" s="32"/>
      <c r="BE65" s="32"/>
      <c r="BF65" s="33"/>
      <c r="BG65" s="31">
        <v>10</v>
      </c>
      <c r="BH65" s="32"/>
      <c r="BI65" s="32"/>
      <c r="BJ65" s="32"/>
      <c r="BK65" s="33"/>
    </row>
    <row r="66" spans="1:79" s="1" customFormat="1" ht="12.75" hidden="1" customHeight="1">
      <c r="A66" s="34" t="s">
        <v>76</v>
      </c>
      <c r="B66" s="35"/>
      <c r="C66" s="35"/>
      <c r="D66" s="36"/>
      <c r="E66" s="34" t="s">
        <v>69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24" t="s">
        <v>72</v>
      </c>
      <c r="Y66" s="125"/>
      <c r="Z66" s="125"/>
      <c r="AA66" s="125"/>
      <c r="AB66" s="126"/>
      <c r="AC66" s="124" t="s">
        <v>73</v>
      </c>
      <c r="AD66" s="125"/>
      <c r="AE66" s="125"/>
      <c r="AF66" s="125"/>
      <c r="AG66" s="126"/>
      <c r="AH66" s="34" t="s">
        <v>106</v>
      </c>
      <c r="AI66" s="35"/>
      <c r="AJ66" s="35"/>
      <c r="AK66" s="35"/>
      <c r="AL66" s="36"/>
      <c r="AM66" s="97" t="s">
        <v>198</v>
      </c>
      <c r="AN66" s="98"/>
      <c r="AO66" s="98"/>
      <c r="AP66" s="98"/>
      <c r="AQ66" s="99"/>
      <c r="AR66" s="34" t="s">
        <v>74</v>
      </c>
      <c r="AS66" s="35"/>
      <c r="AT66" s="35"/>
      <c r="AU66" s="35"/>
      <c r="AV66" s="36"/>
      <c r="AW66" s="34" t="s">
        <v>75</v>
      </c>
      <c r="AX66" s="35"/>
      <c r="AY66" s="35"/>
      <c r="AZ66" s="35"/>
      <c r="BA66" s="36"/>
      <c r="BB66" s="34" t="s">
        <v>107</v>
      </c>
      <c r="BC66" s="35"/>
      <c r="BD66" s="35"/>
      <c r="BE66" s="35"/>
      <c r="BF66" s="36"/>
      <c r="BG66" s="97" t="s">
        <v>198</v>
      </c>
      <c r="BH66" s="98"/>
      <c r="BI66" s="98"/>
      <c r="BJ66" s="98"/>
      <c r="BK66" s="99"/>
      <c r="CA66" t="s">
        <v>36</v>
      </c>
    </row>
    <row r="67" spans="1:79" s="30" customFormat="1" ht="12.75" customHeight="1">
      <c r="A67" s="106">
        <v>2800</v>
      </c>
      <c r="B67" s="107"/>
      <c r="C67" s="107"/>
      <c r="D67" s="108"/>
      <c r="E67" s="73" t="s">
        <v>322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03">
        <v>0</v>
      </c>
      <c r="Y67" s="104"/>
      <c r="Z67" s="104"/>
      <c r="AA67" s="104"/>
      <c r="AB67" s="105"/>
      <c r="AC67" s="103">
        <v>0</v>
      </c>
      <c r="AD67" s="104"/>
      <c r="AE67" s="104"/>
      <c r="AF67" s="104"/>
      <c r="AG67" s="105"/>
      <c r="AH67" s="103">
        <v>0</v>
      </c>
      <c r="AI67" s="104"/>
      <c r="AJ67" s="104"/>
      <c r="AK67" s="104"/>
      <c r="AL67" s="105"/>
      <c r="AM67" s="103">
        <f>IF(ISNUMBER(X67),X67,0)+IF(ISNUMBER(AC67),AC67,0)</f>
        <v>0</v>
      </c>
      <c r="AN67" s="104"/>
      <c r="AO67" s="104"/>
      <c r="AP67" s="104"/>
      <c r="AQ67" s="105"/>
      <c r="AR67" s="103">
        <v>0</v>
      </c>
      <c r="AS67" s="104"/>
      <c r="AT67" s="104"/>
      <c r="AU67" s="104"/>
      <c r="AV67" s="105"/>
      <c r="AW67" s="103">
        <v>0</v>
      </c>
      <c r="AX67" s="104"/>
      <c r="AY67" s="104"/>
      <c r="AZ67" s="104"/>
      <c r="BA67" s="105"/>
      <c r="BB67" s="103">
        <v>0</v>
      </c>
      <c r="BC67" s="104"/>
      <c r="BD67" s="104"/>
      <c r="BE67" s="104"/>
      <c r="BF67" s="105"/>
      <c r="BG67" s="109">
        <f>IF(ISNUMBER(AR67),AR67,0)+IF(ISNUMBER(AW67),AW67,0)</f>
        <v>0</v>
      </c>
      <c r="BH67" s="109"/>
      <c r="BI67" s="109"/>
      <c r="BJ67" s="109"/>
      <c r="BK67" s="109"/>
      <c r="CA67" s="30" t="s">
        <v>37</v>
      </c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118">
        <v>0</v>
      </c>
      <c r="Y68" s="119"/>
      <c r="Z68" s="119"/>
      <c r="AA68" s="119"/>
      <c r="AB68" s="120"/>
      <c r="AC68" s="118">
        <v>0</v>
      </c>
      <c r="AD68" s="119"/>
      <c r="AE68" s="119"/>
      <c r="AF68" s="119"/>
      <c r="AG68" s="120"/>
      <c r="AH68" s="118">
        <v>0</v>
      </c>
      <c r="AI68" s="119"/>
      <c r="AJ68" s="119"/>
      <c r="AK68" s="119"/>
      <c r="AL68" s="120"/>
      <c r="AM68" s="118">
        <f>IF(ISNUMBER(X68),X68,0)+IF(ISNUMBER(AC68),AC68,0)</f>
        <v>0</v>
      </c>
      <c r="AN68" s="119"/>
      <c r="AO68" s="119"/>
      <c r="AP68" s="119"/>
      <c r="AQ68" s="120"/>
      <c r="AR68" s="118">
        <v>0</v>
      </c>
      <c r="AS68" s="119"/>
      <c r="AT68" s="119"/>
      <c r="AU68" s="119"/>
      <c r="AV68" s="120"/>
      <c r="AW68" s="118">
        <v>0</v>
      </c>
      <c r="AX68" s="119"/>
      <c r="AY68" s="119"/>
      <c r="AZ68" s="119"/>
      <c r="BA68" s="120"/>
      <c r="BB68" s="118">
        <v>0</v>
      </c>
      <c r="BC68" s="119"/>
      <c r="BD68" s="119"/>
      <c r="BE68" s="119"/>
      <c r="BF68" s="120"/>
      <c r="BG68" s="131">
        <f>IF(ISNUMBER(AR68),AR68,0)+IF(ISNUMBER(AW68),AW68,0)</f>
        <v>0</v>
      </c>
      <c r="BH68" s="131"/>
      <c r="BI68" s="131"/>
      <c r="BJ68" s="131"/>
      <c r="BK68" s="131"/>
    </row>
    <row r="70" spans="1:79" ht="14.25" customHeight="1">
      <c r="A70" s="82" t="s">
        <v>388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</row>
    <row r="72" spans="1:79" ht="23.1" customHeight="1">
      <c r="A72" s="111" t="s">
        <v>133</v>
      </c>
      <c r="B72" s="112"/>
      <c r="C72" s="112"/>
      <c r="D72" s="112"/>
      <c r="E72" s="113"/>
      <c r="F72" s="84" t="s">
        <v>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6"/>
      <c r="X72" s="50" t="s">
        <v>302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31" t="s">
        <v>304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79" ht="53.25" customHeight="1">
      <c r="A73" s="114"/>
      <c r="B73" s="115"/>
      <c r="C73" s="115"/>
      <c r="D73" s="115"/>
      <c r="E73" s="116"/>
      <c r="F73" s="87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31" t="s">
        <v>5</v>
      </c>
      <c r="Y73" s="32"/>
      <c r="Z73" s="32"/>
      <c r="AA73" s="32"/>
      <c r="AB73" s="33"/>
      <c r="AC73" s="31" t="s">
        <v>4</v>
      </c>
      <c r="AD73" s="32"/>
      <c r="AE73" s="32"/>
      <c r="AF73" s="32"/>
      <c r="AG73" s="33"/>
      <c r="AH73" s="100" t="s">
        <v>130</v>
      </c>
      <c r="AI73" s="101"/>
      <c r="AJ73" s="101"/>
      <c r="AK73" s="101"/>
      <c r="AL73" s="102"/>
      <c r="AM73" s="31" t="s">
        <v>6</v>
      </c>
      <c r="AN73" s="32"/>
      <c r="AO73" s="32"/>
      <c r="AP73" s="32"/>
      <c r="AQ73" s="33"/>
      <c r="AR73" s="31" t="s">
        <v>5</v>
      </c>
      <c r="AS73" s="32"/>
      <c r="AT73" s="32"/>
      <c r="AU73" s="32"/>
      <c r="AV73" s="33"/>
      <c r="AW73" s="31" t="s">
        <v>4</v>
      </c>
      <c r="AX73" s="32"/>
      <c r="AY73" s="32"/>
      <c r="AZ73" s="32"/>
      <c r="BA73" s="33"/>
      <c r="BB73" s="127" t="s">
        <v>130</v>
      </c>
      <c r="BC73" s="127"/>
      <c r="BD73" s="127"/>
      <c r="BE73" s="127"/>
      <c r="BF73" s="127"/>
      <c r="BG73" s="31" t="s">
        <v>108</v>
      </c>
      <c r="BH73" s="32"/>
      <c r="BI73" s="32"/>
      <c r="BJ73" s="32"/>
      <c r="BK73" s="33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  <c r="X74" s="31">
        <v>3</v>
      </c>
      <c r="Y74" s="32"/>
      <c r="Z74" s="32"/>
      <c r="AA74" s="32"/>
      <c r="AB74" s="33"/>
      <c r="AC74" s="31">
        <v>4</v>
      </c>
      <c r="AD74" s="32"/>
      <c r="AE74" s="32"/>
      <c r="AF74" s="32"/>
      <c r="AG74" s="33"/>
      <c r="AH74" s="31">
        <v>5</v>
      </c>
      <c r="AI74" s="32"/>
      <c r="AJ74" s="32"/>
      <c r="AK74" s="32"/>
      <c r="AL74" s="33"/>
      <c r="AM74" s="31">
        <v>6</v>
      </c>
      <c r="AN74" s="32"/>
      <c r="AO74" s="32"/>
      <c r="AP74" s="32"/>
      <c r="AQ74" s="33"/>
      <c r="AR74" s="31">
        <v>7</v>
      </c>
      <c r="AS74" s="32"/>
      <c r="AT74" s="32"/>
      <c r="AU74" s="32"/>
      <c r="AV74" s="33"/>
      <c r="AW74" s="31">
        <v>8</v>
      </c>
      <c r="AX74" s="32"/>
      <c r="AY74" s="32"/>
      <c r="AZ74" s="32"/>
      <c r="BA74" s="33"/>
      <c r="BB74" s="31">
        <v>9</v>
      </c>
      <c r="BC74" s="32"/>
      <c r="BD74" s="32"/>
      <c r="BE74" s="32"/>
      <c r="BF74" s="33"/>
      <c r="BG74" s="31">
        <v>10</v>
      </c>
      <c r="BH74" s="32"/>
      <c r="BI74" s="32"/>
      <c r="BJ74" s="32"/>
      <c r="BK74" s="33"/>
    </row>
    <row r="75" spans="1:79" s="1" customFormat="1" ht="1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6"/>
      <c r="X75" s="34" t="s">
        <v>72</v>
      </c>
      <c r="Y75" s="35"/>
      <c r="Z75" s="35"/>
      <c r="AA75" s="35"/>
      <c r="AB75" s="36"/>
      <c r="AC75" s="34" t="s">
        <v>73</v>
      </c>
      <c r="AD75" s="35"/>
      <c r="AE75" s="35"/>
      <c r="AF75" s="35"/>
      <c r="AG75" s="36"/>
      <c r="AH75" s="34" t="s">
        <v>106</v>
      </c>
      <c r="AI75" s="35"/>
      <c r="AJ75" s="35"/>
      <c r="AK75" s="35"/>
      <c r="AL75" s="36"/>
      <c r="AM75" s="97" t="s">
        <v>198</v>
      </c>
      <c r="AN75" s="98"/>
      <c r="AO75" s="98"/>
      <c r="AP75" s="98"/>
      <c r="AQ75" s="99"/>
      <c r="AR75" s="34" t="s">
        <v>74</v>
      </c>
      <c r="AS75" s="35"/>
      <c r="AT75" s="35"/>
      <c r="AU75" s="35"/>
      <c r="AV75" s="36"/>
      <c r="AW75" s="34" t="s">
        <v>75</v>
      </c>
      <c r="AX75" s="35"/>
      <c r="AY75" s="35"/>
      <c r="AZ75" s="35"/>
      <c r="BA75" s="36"/>
      <c r="BB75" s="34" t="s">
        <v>107</v>
      </c>
      <c r="BC75" s="35"/>
      <c r="BD75" s="35"/>
      <c r="BE75" s="35"/>
      <c r="BF75" s="36"/>
      <c r="BG75" s="97" t="s">
        <v>198</v>
      </c>
      <c r="BH75" s="98"/>
      <c r="BI75" s="98"/>
      <c r="BJ75" s="98"/>
      <c r="BK75" s="99"/>
      <c r="CA75" t="s">
        <v>38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3"/>
      <c r="X76" s="128"/>
      <c r="Y76" s="129"/>
      <c r="Z76" s="129"/>
      <c r="AA76" s="129"/>
      <c r="AB76" s="130"/>
      <c r="AC76" s="128"/>
      <c r="AD76" s="129"/>
      <c r="AE76" s="129"/>
      <c r="AF76" s="129"/>
      <c r="AG76" s="130"/>
      <c r="AH76" s="131"/>
      <c r="AI76" s="131"/>
      <c r="AJ76" s="131"/>
      <c r="AK76" s="131"/>
      <c r="AL76" s="131"/>
      <c r="AM76" s="131">
        <f>IF(ISNUMBER(X76),X76,0)+IF(ISNUMBER(AC76),AC76,0)</f>
        <v>0</v>
      </c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>
        <f>IF(ISNUMBER(AR76),AR76,0)+IF(ISNUMBER(AW76),AW76,0)</f>
        <v>0</v>
      </c>
      <c r="BH76" s="131"/>
      <c r="BI76" s="131"/>
      <c r="BJ76" s="131"/>
      <c r="BK76" s="131"/>
      <c r="CA76" s="7" t="s">
        <v>39</v>
      </c>
    </row>
    <row r="79" spans="1:79" ht="14.25" customHeight="1">
      <c r="A79" s="82" t="s">
        <v>134</v>
      </c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</row>
    <row r="80" spans="1:79" ht="14.25" customHeight="1">
      <c r="A80" s="82" t="s">
        <v>376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</row>
    <row r="82" spans="1:79" ht="23.1" customHeight="1">
      <c r="A82" s="84" t="s">
        <v>7</v>
      </c>
      <c r="B82" s="85"/>
      <c r="C82" s="85"/>
      <c r="D82" s="84" t="s">
        <v>135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6"/>
      <c r="U82" s="31" t="s">
        <v>299</v>
      </c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3"/>
      <c r="AN82" s="31" t="s">
        <v>300</v>
      </c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3"/>
      <c r="BG82" s="50" t="s">
        <v>301</v>
      </c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9" ht="52.5" customHeight="1">
      <c r="A83" s="87"/>
      <c r="B83" s="88"/>
      <c r="C83" s="88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9"/>
      <c r="U83" s="31" t="s">
        <v>5</v>
      </c>
      <c r="V83" s="32"/>
      <c r="W83" s="32"/>
      <c r="X83" s="32"/>
      <c r="Y83" s="33"/>
      <c r="Z83" s="31" t="s">
        <v>4</v>
      </c>
      <c r="AA83" s="32"/>
      <c r="AB83" s="32"/>
      <c r="AC83" s="32"/>
      <c r="AD83" s="33"/>
      <c r="AE83" s="100" t="s">
        <v>130</v>
      </c>
      <c r="AF83" s="101"/>
      <c r="AG83" s="101"/>
      <c r="AH83" s="102"/>
      <c r="AI83" s="31" t="s">
        <v>6</v>
      </c>
      <c r="AJ83" s="32"/>
      <c r="AK83" s="32"/>
      <c r="AL83" s="32"/>
      <c r="AM83" s="33"/>
      <c r="AN83" s="31" t="s">
        <v>5</v>
      </c>
      <c r="AO83" s="32"/>
      <c r="AP83" s="32"/>
      <c r="AQ83" s="32"/>
      <c r="AR83" s="33"/>
      <c r="AS83" s="31" t="s">
        <v>4</v>
      </c>
      <c r="AT83" s="32"/>
      <c r="AU83" s="32"/>
      <c r="AV83" s="32"/>
      <c r="AW83" s="33"/>
      <c r="AX83" s="100" t="s">
        <v>130</v>
      </c>
      <c r="AY83" s="101"/>
      <c r="AZ83" s="101"/>
      <c r="BA83" s="102"/>
      <c r="BB83" s="31" t="s">
        <v>108</v>
      </c>
      <c r="BC83" s="32"/>
      <c r="BD83" s="32"/>
      <c r="BE83" s="32"/>
      <c r="BF83" s="33"/>
      <c r="BG83" s="31" t="s">
        <v>5</v>
      </c>
      <c r="BH83" s="32"/>
      <c r="BI83" s="32"/>
      <c r="BJ83" s="32"/>
      <c r="BK83" s="33"/>
      <c r="BL83" s="50" t="s">
        <v>4</v>
      </c>
      <c r="BM83" s="50"/>
      <c r="BN83" s="50"/>
      <c r="BO83" s="50"/>
      <c r="BP83" s="50"/>
      <c r="BQ83" s="127" t="s">
        <v>130</v>
      </c>
      <c r="BR83" s="127"/>
      <c r="BS83" s="127"/>
      <c r="BT83" s="127"/>
      <c r="BU83" s="31" t="s">
        <v>109</v>
      </c>
      <c r="BV83" s="32"/>
      <c r="BW83" s="32"/>
      <c r="BX83" s="32"/>
      <c r="BY83" s="33"/>
    </row>
    <row r="84" spans="1:79" ht="15" customHeight="1">
      <c r="A84" s="31">
        <v>1</v>
      </c>
      <c r="B84" s="32"/>
      <c r="C84" s="32"/>
      <c r="D84" s="31">
        <v>2</v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3"/>
      <c r="U84" s="31">
        <v>3</v>
      </c>
      <c r="V84" s="32"/>
      <c r="W84" s="32"/>
      <c r="X84" s="32"/>
      <c r="Y84" s="33"/>
      <c r="Z84" s="31">
        <v>4</v>
      </c>
      <c r="AA84" s="32"/>
      <c r="AB84" s="32"/>
      <c r="AC84" s="32"/>
      <c r="AD84" s="33"/>
      <c r="AE84" s="31">
        <v>5</v>
      </c>
      <c r="AF84" s="32"/>
      <c r="AG84" s="32"/>
      <c r="AH84" s="33"/>
      <c r="AI84" s="31">
        <v>6</v>
      </c>
      <c r="AJ84" s="32"/>
      <c r="AK84" s="32"/>
      <c r="AL84" s="32"/>
      <c r="AM84" s="33"/>
      <c r="AN84" s="31">
        <v>7</v>
      </c>
      <c r="AO84" s="32"/>
      <c r="AP84" s="32"/>
      <c r="AQ84" s="32"/>
      <c r="AR84" s="33"/>
      <c r="AS84" s="31">
        <v>8</v>
      </c>
      <c r="AT84" s="32"/>
      <c r="AU84" s="32"/>
      <c r="AV84" s="32"/>
      <c r="AW84" s="33"/>
      <c r="AX84" s="50">
        <v>9</v>
      </c>
      <c r="AY84" s="50"/>
      <c r="AZ84" s="50"/>
      <c r="BA84" s="50"/>
      <c r="BB84" s="31">
        <v>10</v>
      </c>
      <c r="BC84" s="32"/>
      <c r="BD84" s="32"/>
      <c r="BE84" s="32"/>
      <c r="BF84" s="33"/>
      <c r="BG84" s="31">
        <v>11</v>
      </c>
      <c r="BH84" s="32"/>
      <c r="BI84" s="32"/>
      <c r="BJ84" s="32"/>
      <c r="BK84" s="33"/>
      <c r="BL84" s="50">
        <v>12</v>
      </c>
      <c r="BM84" s="50"/>
      <c r="BN84" s="50"/>
      <c r="BO84" s="50"/>
      <c r="BP84" s="50"/>
      <c r="BQ84" s="31">
        <v>13</v>
      </c>
      <c r="BR84" s="32"/>
      <c r="BS84" s="32"/>
      <c r="BT84" s="33"/>
      <c r="BU84" s="31">
        <v>14</v>
      </c>
      <c r="BV84" s="32"/>
      <c r="BW84" s="32"/>
      <c r="BX84" s="32"/>
      <c r="BY84" s="33"/>
    </row>
    <row r="85" spans="1:79" s="1" customFormat="1" ht="14.25" hidden="1" customHeight="1">
      <c r="A85" s="34" t="s">
        <v>81</v>
      </c>
      <c r="B85" s="35"/>
      <c r="C85" s="35"/>
      <c r="D85" s="34" t="s">
        <v>69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6"/>
      <c r="U85" s="52" t="s">
        <v>77</v>
      </c>
      <c r="V85" s="52"/>
      <c r="W85" s="52"/>
      <c r="X85" s="52"/>
      <c r="Y85" s="52"/>
      <c r="Z85" s="52" t="s">
        <v>78</v>
      </c>
      <c r="AA85" s="52"/>
      <c r="AB85" s="52"/>
      <c r="AC85" s="52"/>
      <c r="AD85" s="52"/>
      <c r="AE85" s="52" t="s">
        <v>103</v>
      </c>
      <c r="AF85" s="52"/>
      <c r="AG85" s="52"/>
      <c r="AH85" s="52"/>
      <c r="AI85" s="117" t="s">
        <v>197</v>
      </c>
      <c r="AJ85" s="117"/>
      <c r="AK85" s="117"/>
      <c r="AL85" s="117"/>
      <c r="AM85" s="117"/>
      <c r="AN85" s="52" t="s">
        <v>79</v>
      </c>
      <c r="AO85" s="52"/>
      <c r="AP85" s="52"/>
      <c r="AQ85" s="52"/>
      <c r="AR85" s="52"/>
      <c r="AS85" s="52" t="s">
        <v>80</v>
      </c>
      <c r="AT85" s="52"/>
      <c r="AU85" s="52"/>
      <c r="AV85" s="52"/>
      <c r="AW85" s="52"/>
      <c r="AX85" s="52" t="s">
        <v>104</v>
      </c>
      <c r="AY85" s="52"/>
      <c r="AZ85" s="52"/>
      <c r="BA85" s="52"/>
      <c r="BB85" s="117" t="s">
        <v>197</v>
      </c>
      <c r="BC85" s="117"/>
      <c r="BD85" s="117"/>
      <c r="BE85" s="117"/>
      <c r="BF85" s="117"/>
      <c r="BG85" s="52" t="s">
        <v>70</v>
      </c>
      <c r="BH85" s="52"/>
      <c r="BI85" s="52"/>
      <c r="BJ85" s="52"/>
      <c r="BK85" s="52"/>
      <c r="BL85" s="52" t="s">
        <v>71</v>
      </c>
      <c r="BM85" s="52"/>
      <c r="BN85" s="52"/>
      <c r="BO85" s="52"/>
      <c r="BP85" s="52"/>
      <c r="BQ85" s="52" t="s">
        <v>105</v>
      </c>
      <c r="BR85" s="52"/>
      <c r="BS85" s="52"/>
      <c r="BT85" s="52"/>
      <c r="BU85" s="117" t="s">
        <v>197</v>
      </c>
      <c r="BV85" s="117"/>
      <c r="BW85" s="117"/>
      <c r="BX85" s="117"/>
      <c r="BY85" s="117"/>
      <c r="CA85" t="s">
        <v>40</v>
      </c>
    </row>
    <row r="86" spans="1:79" s="30" customFormat="1" ht="12.75" customHeight="1">
      <c r="A86" s="106">
        <v>1</v>
      </c>
      <c r="B86" s="107"/>
      <c r="C86" s="107"/>
      <c r="D86" s="73" t="s">
        <v>742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03">
        <v>49900</v>
      </c>
      <c r="V86" s="104"/>
      <c r="W86" s="104"/>
      <c r="X86" s="104"/>
      <c r="Y86" s="105"/>
      <c r="Z86" s="103">
        <v>0</v>
      </c>
      <c r="AA86" s="104"/>
      <c r="AB86" s="104"/>
      <c r="AC86" s="104"/>
      <c r="AD86" s="105"/>
      <c r="AE86" s="103">
        <v>0</v>
      </c>
      <c r="AF86" s="104"/>
      <c r="AG86" s="104"/>
      <c r="AH86" s="105"/>
      <c r="AI86" s="103">
        <f>IF(ISNUMBER(U86),U86,0)+IF(ISNUMBER(Z86),Z86,0)</f>
        <v>49900</v>
      </c>
      <c r="AJ86" s="104"/>
      <c r="AK86" s="104"/>
      <c r="AL86" s="104"/>
      <c r="AM86" s="105"/>
      <c r="AN86" s="103">
        <v>81400</v>
      </c>
      <c r="AO86" s="104"/>
      <c r="AP86" s="104"/>
      <c r="AQ86" s="104"/>
      <c r="AR86" s="105"/>
      <c r="AS86" s="103">
        <v>0</v>
      </c>
      <c r="AT86" s="104"/>
      <c r="AU86" s="104"/>
      <c r="AV86" s="104"/>
      <c r="AW86" s="105"/>
      <c r="AX86" s="103">
        <v>0</v>
      </c>
      <c r="AY86" s="104"/>
      <c r="AZ86" s="104"/>
      <c r="BA86" s="105"/>
      <c r="BB86" s="103">
        <f>IF(ISNUMBER(AN86),AN86,0)+IF(ISNUMBER(AS86),AS86,0)</f>
        <v>81400</v>
      </c>
      <c r="BC86" s="104"/>
      <c r="BD86" s="104"/>
      <c r="BE86" s="104"/>
      <c r="BF86" s="105"/>
      <c r="BG86" s="103">
        <v>80400</v>
      </c>
      <c r="BH86" s="104"/>
      <c r="BI86" s="104"/>
      <c r="BJ86" s="104"/>
      <c r="BK86" s="105"/>
      <c r="BL86" s="103">
        <v>0</v>
      </c>
      <c r="BM86" s="104"/>
      <c r="BN86" s="104"/>
      <c r="BO86" s="104"/>
      <c r="BP86" s="105"/>
      <c r="BQ86" s="103">
        <v>0</v>
      </c>
      <c r="BR86" s="104"/>
      <c r="BS86" s="104"/>
      <c r="BT86" s="105"/>
      <c r="BU86" s="103">
        <f>IF(ISNUMBER(BG86),BG86,0)+IF(ISNUMBER(BL86),BL86,0)</f>
        <v>80400</v>
      </c>
      <c r="BV86" s="104"/>
      <c r="BW86" s="104"/>
      <c r="BX86" s="104"/>
      <c r="BY86" s="105"/>
      <c r="CA86" s="30" t="s">
        <v>41</v>
      </c>
    </row>
    <row r="87" spans="1:79" s="7" customFormat="1" ht="12.75" customHeight="1">
      <c r="A87" s="121"/>
      <c r="B87" s="122"/>
      <c r="C87" s="122"/>
      <c r="D87" s="47" t="s">
        <v>161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9"/>
      <c r="U87" s="118">
        <v>49900</v>
      </c>
      <c r="V87" s="119"/>
      <c r="W87" s="119"/>
      <c r="X87" s="119"/>
      <c r="Y87" s="120"/>
      <c r="Z87" s="118">
        <v>0</v>
      </c>
      <c r="AA87" s="119"/>
      <c r="AB87" s="119"/>
      <c r="AC87" s="119"/>
      <c r="AD87" s="120"/>
      <c r="AE87" s="118">
        <v>0</v>
      </c>
      <c r="AF87" s="119"/>
      <c r="AG87" s="119"/>
      <c r="AH87" s="120"/>
      <c r="AI87" s="118">
        <f>IF(ISNUMBER(U87),U87,0)+IF(ISNUMBER(Z87),Z87,0)</f>
        <v>49900</v>
      </c>
      <c r="AJ87" s="119"/>
      <c r="AK87" s="119"/>
      <c r="AL87" s="119"/>
      <c r="AM87" s="120"/>
      <c r="AN87" s="118">
        <v>81400</v>
      </c>
      <c r="AO87" s="119"/>
      <c r="AP87" s="119"/>
      <c r="AQ87" s="119"/>
      <c r="AR87" s="120"/>
      <c r="AS87" s="118">
        <v>0</v>
      </c>
      <c r="AT87" s="119"/>
      <c r="AU87" s="119"/>
      <c r="AV87" s="119"/>
      <c r="AW87" s="120"/>
      <c r="AX87" s="118">
        <v>0</v>
      </c>
      <c r="AY87" s="119"/>
      <c r="AZ87" s="119"/>
      <c r="BA87" s="120"/>
      <c r="BB87" s="118">
        <f>IF(ISNUMBER(AN87),AN87,0)+IF(ISNUMBER(AS87),AS87,0)</f>
        <v>81400</v>
      </c>
      <c r="BC87" s="119"/>
      <c r="BD87" s="119"/>
      <c r="BE87" s="119"/>
      <c r="BF87" s="120"/>
      <c r="BG87" s="118">
        <v>80400</v>
      </c>
      <c r="BH87" s="119"/>
      <c r="BI87" s="119"/>
      <c r="BJ87" s="119"/>
      <c r="BK87" s="120"/>
      <c r="BL87" s="118">
        <v>0</v>
      </c>
      <c r="BM87" s="119"/>
      <c r="BN87" s="119"/>
      <c r="BO87" s="119"/>
      <c r="BP87" s="120"/>
      <c r="BQ87" s="118">
        <v>0</v>
      </c>
      <c r="BR87" s="119"/>
      <c r="BS87" s="119"/>
      <c r="BT87" s="120"/>
      <c r="BU87" s="118">
        <f>IF(ISNUMBER(BG87),BG87,0)+IF(ISNUMBER(BL87),BL87,0)</f>
        <v>80400</v>
      </c>
      <c r="BV87" s="119"/>
      <c r="BW87" s="119"/>
      <c r="BX87" s="119"/>
      <c r="BY87" s="120"/>
    </row>
    <row r="89" spans="1:79" ht="14.25" customHeight="1">
      <c r="A89" s="82" t="s">
        <v>389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</row>
    <row r="90" spans="1:79" ht="15" customHeight="1">
      <c r="A90" s="132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</row>
    <row r="91" spans="1:79" ht="23.1" customHeight="1">
      <c r="A91" s="84" t="s">
        <v>7</v>
      </c>
      <c r="B91" s="85"/>
      <c r="C91" s="85"/>
      <c r="D91" s="84" t="s">
        <v>135</v>
      </c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6"/>
      <c r="U91" s="50" t="s">
        <v>302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 t="s">
        <v>304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</row>
    <row r="92" spans="1:79" ht="54" customHeight="1">
      <c r="A92" s="87"/>
      <c r="B92" s="88"/>
      <c r="C92" s="88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31" t="s">
        <v>5</v>
      </c>
      <c r="V92" s="32"/>
      <c r="W92" s="32"/>
      <c r="X92" s="32"/>
      <c r="Y92" s="33"/>
      <c r="Z92" s="31" t="s">
        <v>4</v>
      </c>
      <c r="AA92" s="32"/>
      <c r="AB92" s="32"/>
      <c r="AC92" s="32"/>
      <c r="AD92" s="33"/>
      <c r="AE92" s="100" t="s">
        <v>130</v>
      </c>
      <c r="AF92" s="101"/>
      <c r="AG92" s="101"/>
      <c r="AH92" s="101"/>
      <c r="AI92" s="102"/>
      <c r="AJ92" s="31" t="s">
        <v>6</v>
      </c>
      <c r="AK92" s="32"/>
      <c r="AL92" s="32"/>
      <c r="AM92" s="32"/>
      <c r="AN92" s="33"/>
      <c r="AO92" s="31" t="s">
        <v>5</v>
      </c>
      <c r="AP92" s="32"/>
      <c r="AQ92" s="32"/>
      <c r="AR92" s="32"/>
      <c r="AS92" s="33"/>
      <c r="AT92" s="31" t="s">
        <v>4</v>
      </c>
      <c r="AU92" s="32"/>
      <c r="AV92" s="32"/>
      <c r="AW92" s="32"/>
      <c r="AX92" s="33"/>
      <c r="AY92" s="100" t="s">
        <v>130</v>
      </c>
      <c r="AZ92" s="101"/>
      <c r="BA92" s="101"/>
      <c r="BB92" s="101"/>
      <c r="BC92" s="102"/>
      <c r="BD92" s="50" t="s">
        <v>108</v>
      </c>
      <c r="BE92" s="50"/>
      <c r="BF92" s="50"/>
      <c r="BG92" s="50"/>
      <c r="BH92" s="50"/>
    </row>
    <row r="93" spans="1:79" ht="15" customHeight="1">
      <c r="A93" s="31" t="s">
        <v>196</v>
      </c>
      <c r="B93" s="32"/>
      <c r="C93" s="32"/>
      <c r="D93" s="31">
        <v>2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3"/>
      <c r="U93" s="31">
        <v>3</v>
      </c>
      <c r="V93" s="32"/>
      <c r="W93" s="32"/>
      <c r="X93" s="32"/>
      <c r="Y93" s="33"/>
      <c r="Z93" s="31">
        <v>4</v>
      </c>
      <c r="AA93" s="32"/>
      <c r="AB93" s="32"/>
      <c r="AC93" s="32"/>
      <c r="AD93" s="33"/>
      <c r="AE93" s="31">
        <v>5</v>
      </c>
      <c r="AF93" s="32"/>
      <c r="AG93" s="32"/>
      <c r="AH93" s="32"/>
      <c r="AI93" s="33"/>
      <c r="AJ93" s="31">
        <v>6</v>
      </c>
      <c r="AK93" s="32"/>
      <c r="AL93" s="32"/>
      <c r="AM93" s="32"/>
      <c r="AN93" s="33"/>
      <c r="AO93" s="31">
        <v>7</v>
      </c>
      <c r="AP93" s="32"/>
      <c r="AQ93" s="32"/>
      <c r="AR93" s="32"/>
      <c r="AS93" s="33"/>
      <c r="AT93" s="31">
        <v>8</v>
      </c>
      <c r="AU93" s="32"/>
      <c r="AV93" s="32"/>
      <c r="AW93" s="32"/>
      <c r="AX93" s="33"/>
      <c r="AY93" s="31">
        <v>9</v>
      </c>
      <c r="AZ93" s="32"/>
      <c r="BA93" s="32"/>
      <c r="BB93" s="32"/>
      <c r="BC93" s="33"/>
      <c r="BD93" s="31">
        <v>10</v>
      </c>
      <c r="BE93" s="32"/>
      <c r="BF93" s="32"/>
      <c r="BG93" s="32"/>
      <c r="BH93" s="33"/>
    </row>
    <row r="94" spans="1:79" s="1" customFormat="1" ht="12.75" hidden="1" customHeight="1">
      <c r="A94" s="34" t="s">
        <v>81</v>
      </c>
      <c r="B94" s="35"/>
      <c r="C94" s="35"/>
      <c r="D94" s="34" t="s">
        <v>69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34" t="s">
        <v>72</v>
      </c>
      <c r="V94" s="35"/>
      <c r="W94" s="35"/>
      <c r="X94" s="35"/>
      <c r="Y94" s="36"/>
      <c r="Z94" s="34" t="s">
        <v>73</v>
      </c>
      <c r="AA94" s="35"/>
      <c r="AB94" s="35"/>
      <c r="AC94" s="35"/>
      <c r="AD94" s="36"/>
      <c r="AE94" s="34" t="s">
        <v>106</v>
      </c>
      <c r="AF94" s="35"/>
      <c r="AG94" s="35"/>
      <c r="AH94" s="35"/>
      <c r="AI94" s="36"/>
      <c r="AJ94" s="97" t="s">
        <v>198</v>
      </c>
      <c r="AK94" s="98"/>
      <c r="AL94" s="98"/>
      <c r="AM94" s="98"/>
      <c r="AN94" s="99"/>
      <c r="AO94" s="34" t="s">
        <v>74</v>
      </c>
      <c r="AP94" s="35"/>
      <c r="AQ94" s="35"/>
      <c r="AR94" s="35"/>
      <c r="AS94" s="36"/>
      <c r="AT94" s="34" t="s">
        <v>75</v>
      </c>
      <c r="AU94" s="35"/>
      <c r="AV94" s="35"/>
      <c r="AW94" s="35"/>
      <c r="AX94" s="36"/>
      <c r="AY94" s="34" t="s">
        <v>107</v>
      </c>
      <c r="AZ94" s="35"/>
      <c r="BA94" s="35"/>
      <c r="BB94" s="35"/>
      <c r="BC94" s="36"/>
      <c r="BD94" s="117" t="s">
        <v>198</v>
      </c>
      <c r="BE94" s="117"/>
      <c r="BF94" s="117"/>
      <c r="BG94" s="117"/>
      <c r="BH94" s="117"/>
      <c r="CA94" s="1" t="s">
        <v>42</v>
      </c>
    </row>
    <row r="95" spans="1:79" s="30" customFormat="1" ht="12.75" customHeight="1">
      <c r="A95" s="106">
        <v>1</v>
      </c>
      <c r="B95" s="107"/>
      <c r="C95" s="107"/>
      <c r="D95" s="73" t="s">
        <v>742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03">
        <v>0</v>
      </c>
      <c r="V95" s="104"/>
      <c r="W95" s="104"/>
      <c r="X95" s="104"/>
      <c r="Y95" s="105"/>
      <c r="Z95" s="103">
        <v>0</v>
      </c>
      <c r="AA95" s="104"/>
      <c r="AB95" s="104"/>
      <c r="AC95" s="104"/>
      <c r="AD95" s="105"/>
      <c r="AE95" s="109">
        <v>0</v>
      </c>
      <c r="AF95" s="109"/>
      <c r="AG95" s="109"/>
      <c r="AH95" s="109"/>
      <c r="AI95" s="109"/>
      <c r="AJ95" s="133">
        <f>IF(ISNUMBER(U95),U95,0)+IF(ISNUMBER(Z95),Z95,0)</f>
        <v>0</v>
      </c>
      <c r="AK95" s="133"/>
      <c r="AL95" s="133"/>
      <c r="AM95" s="133"/>
      <c r="AN95" s="133"/>
      <c r="AO95" s="109">
        <v>0</v>
      </c>
      <c r="AP95" s="109"/>
      <c r="AQ95" s="109"/>
      <c r="AR95" s="109"/>
      <c r="AS95" s="109"/>
      <c r="AT95" s="133">
        <v>0</v>
      </c>
      <c r="AU95" s="133"/>
      <c r="AV95" s="133"/>
      <c r="AW95" s="133"/>
      <c r="AX95" s="133"/>
      <c r="AY95" s="109">
        <v>0</v>
      </c>
      <c r="AZ95" s="109"/>
      <c r="BA95" s="109"/>
      <c r="BB95" s="109"/>
      <c r="BC95" s="109"/>
      <c r="BD95" s="133">
        <f>IF(ISNUMBER(AO95),AO95,0)+IF(ISNUMBER(AT95),AT95,0)</f>
        <v>0</v>
      </c>
      <c r="BE95" s="133"/>
      <c r="BF95" s="133"/>
      <c r="BG95" s="133"/>
      <c r="BH95" s="133"/>
      <c r="CA95" s="30" t="s">
        <v>43</v>
      </c>
    </row>
    <row r="96" spans="1:79" s="7" customFormat="1" ht="12.75" customHeight="1">
      <c r="A96" s="121"/>
      <c r="B96" s="122"/>
      <c r="C96" s="122"/>
      <c r="D96" s="47" t="s">
        <v>161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118">
        <v>0</v>
      </c>
      <c r="V96" s="119"/>
      <c r="W96" s="119"/>
      <c r="X96" s="119"/>
      <c r="Y96" s="120"/>
      <c r="Z96" s="118">
        <v>0</v>
      </c>
      <c r="AA96" s="119"/>
      <c r="AB96" s="119"/>
      <c r="AC96" s="119"/>
      <c r="AD96" s="120"/>
      <c r="AE96" s="131">
        <v>0</v>
      </c>
      <c r="AF96" s="131"/>
      <c r="AG96" s="131"/>
      <c r="AH96" s="131"/>
      <c r="AI96" s="131"/>
      <c r="AJ96" s="147">
        <f>IF(ISNUMBER(U96),U96,0)+IF(ISNUMBER(Z96),Z96,0)</f>
        <v>0</v>
      </c>
      <c r="AK96" s="147"/>
      <c r="AL96" s="147"/>
      <c r="AM96" s="147"/>
      <c r="AN96" s="147"/>
      <c r="AO96" s="131">
        <v>0</v>
      </c>
      <c r="AP96" s="131"/>
      <c r="AQ96" s="131"/>
      <c r="AR96" s="131"/>
      <c r="AS96" s="131"/>
      <c r="AT96" s="147">
        <v>0</v>
      </c>
      <c r="AU96" s="147"/>
      <c r="AV96" s="147"/>
      <c r="AW96" s="147"/>
      <c r="AX96" s="147"/>
      <c r="AY96" s="131">
        <v>0</v>
      </c>
      <c r="AZ96" s="131"/>
      <c r="BA96" s="131"/>
      <c r="BB96" s="131"/>
      <c r="BC96" s="131"/>
      <c r="BD96" s="147">
        <f>IF(ISNUMBER(AO96),AO96,0)+IF(ISNUMBER(AT96),AT96,0)</f>
        <v>0</v>
      </c>
      <c r="BE96" s="147"/>
      <c r="BF96" s="147"/>
      <c r="BG96" s="147"/>
      <c r="BH96" s="147"/>
    </row>
    <row r="97" spans="1:79" s="6" customFormat="1" ht="12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>
      <c r="A99" s="82" t="s">
        <v>166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377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23.1" customHeight="1">
      <c r="A101" s="84" t="s">
        <v>7</v>
      </c>
      <c r="B101" s="85"/>
      <c r="C101" s="85"/>
      <c r="D101" s="50" t="s">
        <v>10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 t="s">
        <v>9</v>
      </c>
      <c r="R101" s="50"/>
      <c r="S101" s="50"/>
      <c r="T101" s="50"/>
      <c r="U101" s="50"/>
      <c r="V101" s="50" t="s">
        <v>8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31" t="s">
        <v>299</v>
      </c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3"/>
      <c r="AU101" s="31" t="s">
        <v>300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3"/>
      <c r="BJ101" s="31" t="s">
        <v>301</v>
      </c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3"/>
    </row>
    <row r="102" spans="1:79" ht="32.25" customHeight="1">
      <c r="A102" s="87"/>
      <c r="B102" s="88"/>
      <c r="C102" s="8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 t="s">
        <v>5</v>
      </c>
      <c r="AG102" s="50"/>
      <c r="AH102" s="50"/>
      <c r="AI102" s="50"/>
      <c r="AJ102" s="50"/>
      <c r="AK102" s="50" t="s">
        <v>4</v>
      </c>
      <c r="AL102" s="50"/>
      <c r="AM102" s="50"/>
      <c r="AN102" s="50"/>
      <c r="AO102" s="50"/>
      <c r="AP102" s="50" t="s">
        <v>137</v>
      </c>
      <c r="AQ102" s="50"/>
      <c r="AR102" s="50"/>
      <c r="AS102" s="50"/>
      <c r="AT102" s="50"/>
      <c r="AU102" s="50" t="s">
        <v>5</v>
      </c>
      <c r="AV102" s="50"/>
      <c r="AW102" s="50"/>
      <c r="AX102" s="50"/>
      <c r="AY102" s="50"/>
      <c r="AZ102" s="50" t="s">
        <v>4</v>
      </c>
      <c r="BA102" s="50"/>
      <c r="BB102" s="50"/>
      <c r="BC102" s="50"/>
      <c r="BD102" s="50"/>
      <c r="BE102" s="50" t="s">
        <v>102</v>
      </c>
      <c r="BF102" s="50"/>
      <c r="BG102" s="50"/>
      <c r="BH102" s="50"/>
      <c r="BI102" s="50"/>
      <c r="BJ102" s="50" t="s">
        <v>5</v>
      </c>
      <c r="BK102" s="50"/>
      <c r="BL102" s="50"/>
      <c r="BM102" s="50"/>
      <c r="BN102" s="50"/>
      <c r="BO102" s="50" t="s">
        <v>4</v>
      </c>
      <c r="BP102" s="50"/>
      <c r="BQ102" s="50"/>
      <c r="BR102" s="50"/>
      <c r="BS102" s="50"/>
      <c r="BT102" s="50" t="s">
        <v>109</v>
      </c>
      <c r="BU102" s="50"/>
      <c r="BV102" s="50"/>
      <c r="BW102" s="50"/>
      <c r="BX102" s="50"/>
    </row>
    <row r="103" spans="1:79" ht="15" customHeight="1">
      <c r="A103" s="31">
        <v>1</v>
      </c>
      <c r="B103" s="32"/>
      <c r="C103" s="32"/>
      <c r="D103" s="50">
        <v>2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>
        <v>3</v>
      </c>
      <c r="R103" s="50"/>
      <c r="S103" s="50"/>
      <c r="T103" s="50"/>
      <c r="U103" s="50"/>
      <c r="V103" s="50">
        <v>4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>
        <v>5</v>
      </c>
      <c r="AG103" s="50"/>
      <c r="AH103" s="50"/>
      <c r="AI103" s="50"/>
      <c r="AJ103" s="50"/>
      <c r="AK103" s="50">
        <v>6</v>
      </c>
      <c r="AL103" s="50"/>
      <c r="AM103" s="50"/>
      <c r="AN103" s="50"/>
      <c r="AO103" s="50"/>
      <c r="AP103" s="50">
        <v>7</v>
      </c>
      <c r="AQ103" s="50"/>
      <c r="AR103" s="50"/>
      <c r="AS103" s="50"/>
      <c r="AT103" s="50"/>
      <c r="AU103" s="50">
        <v>8</v>
      </c>
      <c r="AV103" s="50"/>
      <c r="AW103" s="50"/>
      <c r="AX103" s="50"/>
      <c r="AY103" s="50"/>
      <c r="AZ103" s="50">
        <v>9</v>
      </c>
      <c r="BA103" s="50"/>
      <c r="BB103" s="50"/>
      <c r="BC103" s="50"/>
      <c r="BD103" s="50"/>
      <c r="BE103" s="50">
        <v>10</v>
      </c>
      <c r="BF103" s="50"/>
      <c r="BG103" s="50"/>
      <c r="BH103" s="50"/>
      <c r="BI103" s="50"/>
      <c r="BJ103" s="50">
        <v>11</v>
      </c>
      <c r="BK103" s="50"/>
      <c r="BL103" s="50"/>
      <c r="BM103" s="50"/>
      <c r="BN103" s="50"/>
      <c r="BO103" s="50">
        <v>12</v>
      </c>
      <c r="BP103" s="50"/>
      <c r="BQ103" s="50"/>
      <c r="BR103" s="50"/>
      <c r="BS103" s="50"/>
      <c r="BT103" s="50">
        <v>13</v>
      </c>
      <c r="BU103" s="50"/>
      <c r="BV103" s="50"/>
      <c r="BW103" s="50"/>
      <c r="BX103" s="50"/>
    </row>
    <row r="104" spans="1:79" ht="10.5" hidden="1" customHeight="1">
      <c r="A104" s="34" t="s">
        <v>168</v>
      </c>
      <c r="B104" s="35"/>
      <c r="C104" s="35"/>
      <c r="D104" s="50" t="s">
        <v>69</v>
      </c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 t="s">
        <v>82</v>
      </c>
      <c r="R104" s="50"/>
      <c r="S104" s="50"/>
      <c r="T104" s="50"/>
      <c r="U104" s="50"/>
      <c r="V104" s="50" t="s">
        <v>83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2" t="s">
        <v>123</v>
      </c>
      <c r="AG104" s="52"/>
      <c r="AH104" s="52"/>
      <c r="AI104" s="52"/>
      <c r="AJ104" s="52"/>
      <c r="AK104" s="51" t="s">
        <v>124</v>
      </c>
      <c r="AL104" s="51"/>
      <c r="AM104" s="51"/>
      <c r="AN104" s="51"/>
      <c r="AO104" s="51"/>
      <c r="AP104" s="117" t="s">
        <v>327</v>
      </c>
      <c r="AQ104" s="117"/>
      <c r="AR104" s="117"/>
      <c r="AS104" s="117"/>
      <c r="AT104" s="117"/>
      <c r="AU104" s="52" t="s">
        <v>125</v>
      </c>
      <c r="AV104" s="52"/>
      <c r="AW104" s="52"/>
      <c r="AX104" s="52"/>
      <c r="AY104" s="52"/>
      <c r="AZ104" s="51" t="s">
        <v>126</v>
      </c>
      <c r="BA104" s="51"/>
      <c r="BB104" s="51"/>
      <c r="BC104" s="51"/>
      <c r="BD104" s="51"/>
      <c r="BE104" s="117" t="s">
        <v>327</v>
      </c>
      <c r="BF104" s="117"/>
      <c r="BG104" s="117"/>
      <c r="BH104" s="117"/>
      <c r="BI104" s="117"/>
      <c r="BJ104" s="52" t="s">
        <v>117</v>
      </c>
      <c r="BK104" s="52"/>
      <c r="BL104" s="52"/>
      <c r="BM104" s="52"/>
      <c r="BN104" s="52"/>
      <c r="BO104" s="51" t="s">
        <v>118</v>
      </c>
      <c r="BP104" s="51"/>
      <c r="BQ104" s="51"/>
      <c r="BR104" s="51"/>
      <c r="BS104" s="51"/>
      <c r="BT104" s="117" t="s">
        <v>327</v>
      </c>
      <c r="BU104" s="117"/>
      <c r="BV104" s="117"/>
      <c r="BW104" s="117"/>
      <c r="BX104" s="117"/>
      <c r="CA104" t="s">
        <v>44</v>
      </c>
    </row>
    <row r="105" spans="1:79" s="7" customFormat="1" ht="15" customHeight="1">
      <c r="A105" s="121">
        <v>0</v>
      </c>
      <c r="B105" s="122"/>
      <c r="C105" s="122"/>
      <c r="D105" s="135" t="s">
        <v>326</v>
      </c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CA105" s="7" t="s">
        <v>45</v>
      </c>
    </row>
    <row r="106" spans="1:79" s="30" customFormat="1" ht="15" customHeight="1">
      <c r="A106" s="106">
        <v>1</v>
      </c>
      <c r="B106" s="107"/>
      <c r="C106" s="107"/>
      <c r="D106" s="50" t="s">
        <v>426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 t="s">
        <v>202</v>
      </c>
      <c r="R106" s="50"/>
      <c r="S106" s="50"/>
      <c r="T106" s="50"/>
      <c r="U106" s="50"/>
      <c r="V106" s="50" t="s">
        <v>411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136">
        <v>49900</v>
      </c>
      <c r="AG106" s="136"/>
      <c r="AH106" s="136"/>
      <c r="AI106" s="136"/>
      <c r="AJ106" s="136"/>
      <c r="AK106" s="136">
        <v>0</v>
      </c>
      <c r="AL106" s="136"/>
      <c r="AM106" s="136"/>
      <c r="AN106" s="136"/>
      <c r="AO106" s="136"/>
      <c r="AP106" s="136">
        <v>49900</v>
      </c>
      <c r="AQ106" s="136"/>
      <c r="AR106" s="136"/>
      <c r="AS106" s="136"/>
      <c r="AT106" s="136"/>
      <c r="AU106" s="136">
        <v>81400</v>
      </c>
      <c r="AV106" s="136"/>
      <c r="AW106" s="136"/>
      <c r="AX106" s="136"/>
      <c r="AY106" s="136"/>
      <c r="AZ106" s="136">
        <v>0</v>
      </c>
      <c r="BA106" s="136"/>
      <c r="BB106" s="136"/>
      <c r="BC106" s="136"/>
      <c r="BD106" s="136"/>
      <c r="BE106" s="136">
        <v>81400</v>
      </c>
      <c r="BF106" s="136"/>
      <c r="BG106" s="136"/>
      <c r="BH106" s="136"/>
      <c r="BI106" s="136"/>
      <c r="BJ106" s="136">
        <v>80400</v>
      </c>
      <c r="BK106" s="136"/>
      <c r="BL106" s="136"/>
      <c r="BM106" s="136"/>
      <c r="BN106" s="136"/>
      <c r="BO106" s="136">
        <v>0</v>
      </c>
      <c r="BP106" s="136"/>
      <c r="BQ106" s="136"/>
      <c r="BR106" s="136"/>
      <c r="BS106" s="136"/>
      <c r="BT106" s="136">
        <v>80400</v>
      </c>
      <c r="BU106" s="136"/>
      <c r="BV106" s="136"/>
      <c r="BW106" s="136"/>
      <c r="BX106" s="136"/>
    </row>
    <row r="107" spans="1:79" s="7" customFormat="1" ht="15" customHeight="1">
      <c r="A107" s="121">
        <v>0</v>
      </c>
      <c r="B107" s="122"/>
      <c r="C107" s="122"/>
      <c r="D107" s="135" t="s">
        <v>331</v>
      </c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</row>
    <row r="108" spans="1:79" s="30" customFormat="1" ht="15" customHeight="1">
      <c r="A108" s="106">
        <v>2</v>
      </c>
      <c r="B108" s="107"/>
      <c r="C108" s="107"/>
      <c r="D108" s="158" t="s">
        <v>743</v>
      </c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60"/>
      <c r="Q108" s="50" t="s">
        <v>329</v>
      </c>
      <c r="R108" s="50"/>
      <c r="S108" s="50"/>
      <c r="T108" s="50"/>
      <c r="U108" s="50"/>
      <c r="V108" s="158" t="s">
        <v>337</v>
      </c>
      <c r="W108" s="159"/>
      <c r="X108" s="159"/>
      <c r="Y108" s="159"/>
      <c r="Z108" s="159"/>
      <c r="AA108" s="159"/>
      <c r="AB108" s="159"/>
      <c r="AC108" s="159"/>
      <c r="AD108" s="159"/>
      <c r="AE108" s="160"/>
      <c r="AF108" s="136">
        <v>81393</v>
      </c>
      <c r="AG108" s="136"/>
      <c r="AH108" s="136"/>
      <c r="AI108" s="136"/>
      <c r="AJ108" s="136"/>
      <c r="AK108" s="136">
        <v>0</v>
      </c>
      <c r="AL108" s="136"/>
      <c r="AM108" s="136"/>
      <c r="AN108" s="136"/>
      <c r="AO108" s="136"/>
      <c r="AP108" s="136">
        <v>81393</v>
      </c>
      <c r="AQ108" s="136"/>
      <c r="AR108" s="136"/>
      <c r="AS108" s="136"/>
      <c r="AT108" s="136"/>
      <c r="AU108" s="136">
        <v>81136</v>
      </c>
      <c r="AV108" s="136"/>
      <c r="AW108" s="136"/>
      <c r="AX108" s="136"/>
      <c r="AY108" s="136"/>
      <c r="AZ108" s="136">
        <v>0</v>
      </c>
      <c r="BA108" s="136"/>
      <c r="BB108" s="136"/>
      <c r="BC108" s="136"/>
      <c r="BD108" s="136"/>
      <c r="BE108" s="136">
        <v>81136</v>
      </c>
      <c r="BF108" s="136"/>
      <c r="BG108" s="136"/>
      <c r="BH108" s="136"/>
      <c r="BI108" s="136"/>
      <c r="BJ108" s="136">
        <v>81136</v>
      </c>
      <c r="BK108" s="136"/>
      <c r="BL108" s="136"/>
      <c r="BM108" s="136"/>
      <c r="BN108" s="136"/>
      <c r="BO108" s="136">
        <v>0</v>
      </c>
      <c r="BP108" s="136"/>
      <c r="BQ108" s="136"/>
      <c r="BR108" s="136"/>
      <c r="BS108" s="136"/>
      <c r="BT108" s="136">
        <v>81136</v>
      </c>
      <c r="BU108" s="136"/>
      <c r="BV108" s="136"/>
      <c r="BW108" s="136"/>
      <c r="BX108" s="136"/>
    </row>
    <row r="109" spans="1:79" s="7" customFormat="1" ht="15" customHeight="1">
      <c r="A109" s="121">
        <v>0</v>
      </c>
      <c r="B109" s="122"/>
      <c r="C109" s="122"/>
      <c r="D109" s="137" t="s">
        <v>338</v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9"/>
      <c r="Q109" s="135"/>
      <c r="R109" s="135"/>
      <c r="S109" s="135"/>
      <c r="T109" s="135"/>
      <c r="U109" s="135"/>
      <c r="V109" s="137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</row>
    <row r="110" spans="1:79" s="30" customFormat="1" ht="28.5" customHeight="1">
      <c r="A110" s="106">
        <v>3</v>
      </c>
      <c r="B110" s="107"/>
      <c r="C110" s="107"/>
      <c r="D110" s="158" t="s">
        <v>744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0" t="s">
        <v>202</v>
      </c>
      <c r="R110" s="50"/>
      <c r="S110" s="50"/>
      <c r="T110" s="50"/>
      <c r="U110" s="50"/>
      <c r="V110" s="158" t="s">
        <v>340</v>
      </c>
      <c r="W110" s="159"/>
      <c r="X110" s="159"/>
      <c r="Y110" s="159"/>
      <c r="Z110" s="159"/>
      <c r="AA110" s="159"/>
      <c r="AB110" s="159"/>
      <c r="AC110" s="159"/>
      <c r="AD110" s="159"/>
      <c r="AE110" s="160"/>
      <c r="AF110" s="136">
        <v>1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1</v>
      </c>
      <c r="AQ110" s="136"/>
      <c r="AR110" s="136"/>
      <c r="AS110" s="136"/>
      <c r="AT110" s="136"/>
      <c r="AU110" s="136">
        <v>1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1</v>
      </c>
      <c r="BF110" s="136"/>
      <c r="BG110" s="136"/>
      <c r="BH110" s="136"/>
      <c r="BI110" s="136"/>
      <c r="BJ110" s="136">
        <v>1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1</v>
      </c>
      <c r="BU110" s="136"/>
      <c r="BV110" s="136"/>
      <c r="BW110" s="136"/>
      <c r="BX110" s="136"/>
    </row>
    <row r="111" spans="1:79" s="7" customFormat="1" ht="15" customHeight="1">
      <c r="A111" s="121">
        <v>0</v>
      </c>
      <c r="B111" s="122"/>
      <c r="C111" s="122"/>
      <c r="D111" s="137" t="s">
        <v>344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9"/>
      <c r="Q111" s="135"/>
      <c r="R111" s="135"/>
      <c r="S111" s="135"/>
      <c r="T111" s="135"/>
      <c r="U111" s="135"/>
      <c r="V111" s="137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</row>
    <row r="112" spans="1:79" s="30" customFormat="1" ht="28.5" customHeight="1">
      <c r="A112" s="106">
        <v>4</v>
      </c>
      <c r="B112" s="107"/>
      <c r="C112" s="107"/>
      <c r="D112" s="158" t="s">
        <v>745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346</v>
      </c>
      <c r="R112" s="50"/>
      <c r="S112" s="50"/>
      <c r="T112" s="50"/>
      <c r="U112" s="50"/>
      <c r="V112" s="158" t="s">
        <v>340</v>
      </c>
      <c r="W112" s="159"/>
      <c r="X112" s="159"/>
      <c r="Y112" s="159"/>
      <c r="Z112" s="159"/>
      <c r="AA112" s="159"/>
      <c r="AB112" s="159"/>
      <c r="AC112" s="159"/>
      <c r="AD112" s="159"/>
      <c r="AE112" s="160"/>
      <c r="AF112" s="136">
        <v>100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100</v>
      </c>
      <c r="AQ112" s="136"/>
      <c r="AR112" s="136"/>
      <c r="AS112" s="136"/>
      <c r="AT112" s="136"/>
      <c r="AU112" s="136">
        <v>100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100</v>
      </c>
      <c r="BF112" s="136"/>
      <c r="BG112" s="136"/>
      <c r="BH112" s="136"/>
      <c r="BI112" s="136"/>
      <c r="BJ112" s="136">
        <v>100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100</v>
      </c>
      <c r="BU112" s="136"/>
      <c r="BV112" s="136"/>
      <c r="BW112" s="136"/>
      <c r="BX112" s="136"/>
    </row>
    <row r="114" spans="1:79" ht="14.25" customHeight="1">
      <c r="A114" s="82" t="s">
        <v>390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</row>
    <row r="115" spans="1:79" ht="23.1" customHeight="1">
      <c r="A115" s="84" t="s">
        <v>7</v>
      </c>
      <c r="B115" s="85"/>
      <c r="C115" s="85"/>
      <c r="D115" s="50" t="s">
        <v>10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 t="s">
        <v>9</v>
      </c>
      <c r="R115" s="50"/>
      <c r="S115" s="50"/>
      <c r="T115" s="50"/>
      <c r="U115" s="50"/>
      <c r="V115" s="50" t="s">
        <v>8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31" t="s">
        <v>302</v>
      </c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3"/>
      <c r="AU115" s="31" t="s">
        <v>304</v>
      </c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3"/>
    </row>
    <row r="116" spans="1:79" ht="28.5" customHeight="1">
      <c r="A116" s="87"/>
      <c r="B116" s="88"/>
      <c r="C116" s="8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 t="s">
        <v>5</v>
      </c>
      <c r="AG116" s="50"/>
      <c r="AH116" s="50"/>
      <c r="AI116" s="50"/>
      <c r="AJ116" s="50"/>
      <c r="AK116" s="50" t="s">
        <v>4</v>
      </c>
      <c r="AL116" s="50"/>
      <c r="AM116" s="50"/>
      <c r="AN116" s="50"/>
      <c r="AO116" s="50"/>
      <c r="AP116" s="50" t="s">
        <v>137</v>
      </c>
      <c r="AQ116" s="50"/>
      <c r="AR116" s="50"/>
      <c r="AS116" s="50"/>
      <c r="AT116" s="50"/>
      <c r="AU116" s="50" t="s">
        <v>5</v>
      </c>
      <c r="AV116" s="50"/>
      <c r="AW116" s="50"/>
      <c r="AX116" s="50"/>
      <c r="AY116" s="50"/>
      <c r="AZ116" s="50" t="s">
        <v>4</v>
      </c>
      <c r="BA116" s="50"/>
      <c r="BB116" s="50"/>
      <c r="BC116" s="50"/>
      <c r="BD116" s="50"/>
      <c r="BE116" s="50" t="s">
        <v>102</v>
      </c>
      <c r="BF116" s="50"/>
      <c r="BG116" s="50"/>
      <c r="BH116" s="50"/>
      <c r="BI116" s="50"/>
    </row>
    <row r="117" spans="1:79" ht="15" customHeight="1">
      <c r="A117" s="31">
        <v>1</v>
      </c>
      <c r="B117" s="32"/>
      <c r="C117" s="32"/>
      <c r="D117" s="50">
        <v>2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>
        <v>3</v>
      </c>
      <c r="R117" s="50"/>
      <c r="S117" s="50"/>
      <c r="T117" s="50"/>
      <c r="U117" s="50"/>
      <c r="V117" s="50">
        <v>4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50">
        <v>5</v>
      </c>
      <c r="AG117" s="50"/>
      <c r="AH117" s="50"/>
      <c r="AI117" s="50"/>
      <c r="AJ117" s="50"/>
      <c r="AK117" s="50">
        <v>6</v>
      </c>
      <c r="AL117" s="50"/>
      <c r="AM117" s="50"/>
      <c r="AN117" s="50"/>
      <c r="AO117" s="50"/>
      <c r="AP117" s="50">
        <v>7</v>
      </c>
      <c r="AQ117" s="50"/>
      <c r="AR117" s="50"/>
      <c r="AS117" s="50"/>
      <c r="AT117" s="50"/>
      <c r="AU117" s="50">
        <v>8</v>
      </c>
      <c r="AV117" s="50"/>
      <c r="AW117" s="50"/>
      <c r="AX117" s="50"/>
      <c r="AY117" s="50"/>
      <c r="AZ117" s="50">
        <v>9</v>
      </c>
      <c r="BA117" s="50"/>
      <c r="BB117" s="50"/>
      <c r="BC117" s="50"/>
      <c r="BD117" s="50"/>
      <c r="BE117" s="50">
        <v>10</v>
      </c>
      <c r="BF117" s="50"/>
      <c r="BG117" s="50"/>
      <c r="BH117" s="50"/>
      <c r="BI117" s="50"/>
    </row>
    <row r="118" spans="1:79" ht="15.75" hidden="1" customHeight="1">
      <c r="A118" s="34" t="s">
        <v>168</v>
      </c>
      <c r="B118" s="35"/>
      <c r="C118" s="35"/>
      <c r="D118" s="50" t="s">
        <v>69</v>
      </c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 t="s">
        <v>82</v>
      </c>
      <c r="R118" s="50"/>
      <c r="S118" s="50"/>
      <c r="T118" s="50"/>
      <c r="U118" s="50"/>
      <c r="V118" s="50" t="s">
        <v>83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52" t="s">
        <v>119</v>
      </c>
      <c r="AG118" s="52"/>
      <c r="AH118" s="52"/>
      <c r="AI118" s="52"/>
      <c r="AJ118" s="52"/>
      <c r="AK118" s="51" t="s">
        <v>120</v>
      </c>
      <c r="AL118" s="51"/>
      <c r="AM118" s="51"/>
      <c r="AN118" s="51"/>
      <c r="AO118" s="51"/>
      <c r="AP118" s="117" t="s">
        <v>327</v>
      </c>
      <c r="AQ118" s="117"/>
      <c r="AR118" s="117"/>
      <c r="AS118" s="117"/>
      <c r="AT118" s="117"/>
      <c r="AU118" s="52" t="s">
        <v>121</v>
      </c>
      <c r="AV118" s="52"/>
      <c r="AW118" s="52"/>
      <c r="AX118" s="52"/>
      <c r="AY118" s="52"/>
      <c r="AZ118" s="51" t="s">
        <v>122</v>
      </c>
      <c r="BA118" s="51"/>
      <c r="BB118" s="51"/>
      <c r="BC118" s="51"/>
      <c r="BD118" s="51"/>
      <c r="BE118" s="117" t="s">
        <v>327</v>
      </c>
      <c r="BF118" s="117"/>
      <c r="BG118" s="117"/>
      <c r="BH118" s="117"/>
      <c r="BI118" s="117"/>
      <c r="CA118" t="s">
        <v>46</v>
      </c>
    </row>
    <row r="119" spans="1:79" s="7" customFormat="1" ht="14.25">
      <c r="A119" s="121">
        <v>0</v>
      </c>
      <c r="B119" s="122"/>
      <c r="C119" s="122"/>
      <c r="D119" s="135" t="s">
        <v>326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CA119" s="7" t="s">
        <v>47</v>
      </c>
    </row>
    <row r="120" spans="1:79" s="30" customFormat="1" ht="15">
      <c r="A120" s="106">
        <v>1</v>
      </c>
      <c r="B120" s="107"/>
      <c r="C120" s="107"/>
      <c r="D120" s="50" t="s">
        <v>426</v>
      </c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 t="s">
        <v>202</v>
      </c>
      <c r="R120" s="50"/>
      <c r="S120" s="50"/>
      <c r="T120" s="50"/>
      <c r="U120" s="50"/>
      <c r="V120" s="50" t="s">
        <v>411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</row>
    <row r="121" spans="1:79" s="7" customFormat="1" ht="14.25">
      <c r="A121" s="121">
        <v>0</v>
      </c>
      <c r="B121" s="122"/>
      <c r="C121" s="122"/>
      <c r="D121" s="135" t="s">
        <v>331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</row>
    <row r="122" spans="1:79" s="30" customFormat="1" ht="14.25" customHeight="1">
      <c r="A122" s="106">
        <v>2</v>
      </c>
      <c r="B122" s="107"/>
      <c r="C122" s="107"/>
      <c r="D122" s="158" t="s">
        <v>743</v>
      </c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60"/>
      <c r="Q122" s="50" t="s">
        <v>329</v>
      </c>
      <c r="R122" s="50"/>
      <c r="S122" s="50"/>
      <c r="T122" s="50"/>
      <c r="U122" s="50"/>
      <c r="V122" s="158" t="s">
        <v>337</v>
      </c>
      <c r="W122" s="159"/>
      <c r="X122" s="159"/>
      <c r="Y122" s="159"/>
      <c r="Z122" s="159"/>
      <c r="AA122" s="159"/>
      <c r="AB122" s="159"/>
      <c r="AC122" s="159"/>
      <c r="AD122" s="159"/>
      <c r="AE122" s="16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0</v>
      </c>
      <c r="BF122" s="136"/>
      <c r="BG122" s="136"/>
      <c r="BH122" s="136"/>
      <c r="BI122" s="136"/>
    </row>
    <row r="123" spans="1:79" s="7" customFormat="1" ht="14.25">
      <c r="A123" s="121">
        <v>0</v>
      </c>
      <c r="B123" s="122"/>
      <c r="C123" s="122"/>
      <c r="D123" s="137" t="s">
        <v>338</v>
      </c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9"/>
      <c r="Q123" s="135"/>
      <c r="R123" s="135"/>
      <c r="S123" s="135"/>
      <c r="T123" s="135"/>
      <c r="U123" s="135"/>
      <c r="V123" s="137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</row>
    <row r="124" spans="1:79" s="30" customFormat="1" ht="28.5" customHeight="1">
      <c r="A124" s="106">
        <v>3</v>
      </c>
      <c r="B124" s="107"/>
      <c r="C124" s="107"/>
      <c r="D124" s="158" t="s">
        <v>744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202</v>
      </c>
      <c r="R124" s="50"/>
      <c r="S124" s="50"/>
      <c r="T124" s="50"/>
      <c r="U124" s="50"/>
      <c r="V124" s="158" t="s">
        <v>340</v>
      </c>
      <c r="W124" s="159"/>
      <c r="X124" s="159"/>
      <c r="Y124" s="159"/>
      <c r="Z124" s="159"/>
      <c r="AA124" s="159"/>
      <c r="AB124" s="159"/>
      <c r="AC124" s="159"/>
      <c r="AD124" s="159"/>
      <c r="AE124" s="160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</row>
    <row r="125" spans="1:79" s="7" customFormat="1" ht="14.25">
      <c r="A125" s="121">
        <v>0</v>
      </c>
      <c r="B125" s="122"/>
      <c r="C125" s="122"/>
      <c r="D125" s="137" t="s">
        <v>344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9"/>
      <c r="Q125" s="135"/>
      <c r="R125" s="135"/>
      <c r="S125" s="135"/>
      <c r="T125" s="135"/>
      <c r="U125" s="135"/>
      <c r="V125" s="137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</row>
    <row r="126" spans="1:79" s="30" customFormat="1" ht="28.5" customHeight="1">
      <c r="A126" s="106">
        <v>4</v>
      </c>
      <c r="B126" s="107"/>
      <c r="C126" s="107"/>
      <c r="D126" s="158" t="s">
        <v>745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158" t="s">
        <v>340</v>
      </c>
      <c r="W126" s="159"/>
      <c r="X126" s="159"/>
      <c r="Y126" s="159"/>
      <c r="Z126" s="159"/>
      <c r="AA126" s="159"/>
      <c r="AB126" s="159"/>
      <c r="AC126" s="159"/>
      <c r="AD126" s="159"/>
      <c r="AE126" s="160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</row>
    <row r="128" spans="1:79" ht="14.25" customHeight="1">
      <c r="A128" s="82" t="s">
        <v>138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15" customHeight="1">
      <c r="A129" s="110" t="s">
        <v>298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</row>
    <row r="130" spans="1:79" ht="12.95" customHeight="1">
      <c r="A130" s="84" t="s">
        <v>20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6"/>
      <c r="U130" s="50" t="s">
        <v>299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 t="s">
        <v>300</v>
      </c>
      <c r="AF130" s="50"/>
      <c r="AG130" s="50"/>
      <c r="AH130" s="50"/>
      <c r="AI130" s="50"/>
      <c r="AJ130" s="50"/>
      <c r="AK130" s="50"/>
      <c r="AL130" s="50"/>
      <c r="AM130" s="50"/>
      <c r="AN130" s="50"/>
      <c r="AO130" s="50" t="s">
        <v>301</v>
      </c>
      <c r="AP130" s="50"/>
      <c r="AQ130" s="50"/>
      <c r="AR130" s="50"/>
      <c r="AS130" s="50"/>
      <c r="AT130" s="50"/>
      <c r="AU130" s="50"/>
      <c r="AV130" s="50"/>
      <c r="AW130" s="50"/>
      <c r="AX130" s="50"/>
      <c r="AY130" s="50" t="s">
        <v>302</v>
      </c>
      <c r="AZ130" s="50"/>
      <c r="BA130" s="50"/>
      <c r="BB130" s="50"/>
      <c r="BC130" s="50"/>
      <c r="BD130" s="50"/>
      <c r="BE130" s="50"/>
      <c r="BF130" s="50"/>
      <c r="BG130" s="50"/>
      <c r="BH130" s="50"/>
      <c r="BI130" s="50" t="s">
        <v>304</v>
      </c>
      <c r="BJ130" s="50"/>
      <c r="BK130" s="50"/>
      <c r="BL130" s="50"/>
      <c r="BM130" s="50"/>
      <c r="BN130" s="50"/>
      <c r="BO130" s="50"/>
      <c r="BP130" s="50"/>
      <c r="BQ130" s="50"/>
      <c r="BR130" s="50"/>
    </row>
    <row r="131" spans="1:79" ht="30" customHeight="1">
      <c r="A131" s="87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9"/>
      <c r="U131" s="50" t="s">
        <v>5</v>
      </c>
      <c r="V131" s="50"/>
      <c r="W131" s="50"/>
      <c r="X131" s="50"/>
      <c r="Y131" s="50"/>
      <c r="Z131" s="50" t="s">
        <v>4</v>
      </c>
      <c r="AA131" s="50"/>
      <c r="AB131" s="50"/>
      <c r="AC131" s="50"/>
      <c r="AD131" s="50"/>
      <c r="AE131" s="50" t="s">
        <v>5</v>
      </c>
      <c r="AF131" s="50"/>
      <c r="AG131" s="50"/>
      <c r="AH131" s="50"/>
      <c r="AI131" s="50"/>
      <c r="AJ131" s="50" t="s">
        <v>4</v>
      </c>
      <c r="AK131" s="50"/>
      <c r="AL131" s="50"/>
      <c r="AM131" s="50"/>
      <c r="AN131" s="50"/>
      <c r="AO131" s="50" t="s">
        <v>5</v>
      </c>
      <c r="AP131" s="50"/>
      <c r="AQ131" s="50"/>
      <c r="AR131" s="50"/>
      <c r="AS131" s="50"/>
      <c r="AT131" s="50" t="s">
        <v>4</v>
      </c>
      <c r="AU131" s="50"/>
      <c r="AV131" s="50"/>
      <c r="AW131" s="50"/>
      <c r="AX131" s="50"/>
      <c r="AY131" s="50" t="s">
        <v>5</v>
      </c>
      <c r="AZ131" s="50"/>
      <c r="BA131" s="50"/>
      <c r="BB131" s="50"/>
      <c r="BC131" s="50"/>
      <c r="BD131" s="50" t="s">
        <v>4</v>
      </c>
      <c r="BE131" s="50"/>
      <c r="BF131" s="50"/>
      <c r="BG131" s="50"/>
      <c r="BH131" s="50"/>
      <c r="BI131" s="50" t="s">
        <v>5</v>
      </c>
      <c r="BJ131" s="50"/>
      <c r="BK131" s="50"/>
      <c r="BL131" s="50"/>
      <c r="BM131" s="50"/>
      <c r="BN131" s="50" t="s">
        <v>4</v>
      </c>
      <c r="BO131" s="50"/>
      <c r="BP131" s="50"/>
      <c r="BQ131" s="50"/>
      <c r="BR131" s="50"/>
    </row>
    <row r="132" spans="1:79" ht="15" customHeight="1">
      <c r="A132" s="31">
        <v>1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3"/>
      <c r="U132" s="50">
        <v>2</v>
      </c>
      <c r="V132" s="50"/>
      <c r="W132" s="50"/>
      <c r="X132" s="50"/>
      <c r="Y132" s="50"/>
      <c r="Z132" s="50">
        <v>3</v>
      </c>
      <c r="AA132" s="50"/>
      <c r="AB132" s="50"/>
      <c r="AC132" s="50"/>
      <c r="AD132" s="50"/>
      <c r="AE132" s="50">
        <v>4</v>
      </c>
      <c r="AF132" s="50"/>
      <c r="AG132" s="50"/>
      <c r="AH132" s="50"/>
      <c r="AI132" s="50"/>
      <c r="AJ132" s="50">
        <v>5</v>
      </c>
      <c r="AK132" s="50"/>
      <c r="AL132" s="50"/>
      <c r="AM132" s="50"/>
      <c r="AN132" s="50"/>
      <c r="AO132" s="50">
        <v>6</v>
      </c>
      <c r="AP132" s="50"/>
      <c r="AQ132" s="50"/>
      <c r="AR132" s="50"/>
      <c r="AS132" s="50"/>
      <c r="AT132" s="50">
        <v>7</v>
      </c>
      <c r="AU132" s="50"/>
      <c r="AV132" s="50"/>
      <c r="AW132" s="50"/>
      <c r="AX132" s="50"/>
      <c r="AY132" s="50">
        <v>8</v>
      </c>
      <c r="AZ132" s="50"/>
      <c r="BA132" s="50"/>
      <c r="BB132" s="50"/>
      <c r="BC132" s="50"/>
      <c r="BD132" s="50">
        <v>9</v>
      </c>
      <c r="BE132" s="50"/>
      <c r="BF132" s="50"/>
      <c r="BG132" s="50"/>
      <c r="BH132" s="50"/>
      <c r="BI132" s="50">
        <v>10</v>
      </c>
      <c r="BJ132" s="50"/>
      <c r="BK132" s="50"/>
      <c r="BL132" s="50"/>
      <c r="BM132" s="50"/>
      <c r="BN132" s="50">
        <v>11</v>
      </c>
      <c r="BO132" s="50"/>
      <c r="BP132" s="50"/>
      <c r="BQ132" s="50"/>
      <c r="BR132" s="50"/>
    </row>
    <row r="133" spans="1:79" s="1" customFormat="1" ht="15.75" hidden="1" customHeight="1">
      <c r="A133" s="34" t="s">
        <v>69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6"/>
      <c r="U133" s="52" t="s">
        <v>77</v>
      </c>
      <c r="V133" s="52"/>
      <c r="W133" s="52"/>
      <c r="X133" s="52"/>
      <c r="Y133" s="52"/>
      <c r="Z133" s="51" t="s">
        <v>78</v>
      </c>
      <c r="AA133" s="51"/>
      <c r="AB133" s="51"/>
      <c r="AC133" s="51"/>
      <c r="AD133" s="51"/>
      <c r="AE133" s="52" t="s">
        <v>79</v>
      </c>
      <c r="AF133" s="52"/>
      <c r="AG133" s="52"/>
      <c r="AH133" s="52"/>
      <c r="AI133" s="52"/>
      <c r="AJ133" s="51" t="s">
        <v>80</v>
      </c>
      <c r="AK133" s="51"/>
      <c r="AL133" s="51"/>
      <c r="AM133" s="51"/>
      <c r="AN133" s="51"/>
      <c r="AO133" s="52" t="s">
        <v>70</v>
      </c>
      <c r="AP133" s="52"/>
      <c r="AQ133" s="52"/>
      <c r="AR133" s="52"/>
      <c r="AS133" s="52"/>
      <c r="AT133" s="51" t="s">
        <v>71</v>
      </c>
      <c r="AU133" s="51"/>
      <c r="AV133" s="51"/>
      <c r="AW133" s="51"/>
      <c r="AX133" s="51"/>
      <c r="AY133" s="52" t="s">
        <v>72</v>
      </c>
      <c r="AZ133" s="52"/>
      <c r="BA133" s="52"/>
      <c r="BB133" s="52"/>
      <c r="BC133" s="52"/>
      <c r="BD133" s="51" t="s">
        <v>73</v>
      </c>
      <c r="BE133" s="51"/>
      <c r="BF133" s="51"/>
      <c r="BG133" s="51"/>
      <c r="BH133" s="51"/>
      <c r="BI133" s="52" t="s">
        <v>74</v>
      </c>
      <c r="BJ133" s="52"/>
      <c r="BK133" s="52"/>
      <c r="BL133" s="52"/>
      <c r="BM133" s="52"/>
      <c r="BN133" s="51" t="s">
        <v>75</v>
      </c>
      <c r="BO133" s="51"/>
      <c r="BP133" s="51"/>
      <c r="BQ133" s="51"/>
      <c r="BR133" s="51"/>
      <c r="CA133" t="s">
        <v>48</v>
      </c>
    </row>
    <row r="134" spans="1:79" s="7" customFormat="1" ht="12.75" customHeight="1">
      <c r="A134" s="121" t="s">
        <v>161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3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CA134" s="7" t="s">
        <v>49</v>
      </c>
    </row>
    <row r="135" spans="1:79" s="30" customFormat="1" ht="38.25" customHeight="1">
      <c r="A135" s="73" t="s">
        <v>357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41" t="s">
        <v>308</v>
      </c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 t="s">
        <v>308</v>
      </c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 t="s">
        <v>308</v>
      </c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 t="s">
        <v>308</v>
      </c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 t="s">
        <v>308</v>
      </c>
      <c r="BJ135" s="141"/>
      <c r="BK135" s="141"/>
      <c r="BL135" s="141"/>
      <c r="BM135" s="141"/>
      <c r="BN135" s="141"/>
      <c r="BO135" s="141"/>
      <c r="BP135" s="141"/>
      <c r="BQ135" s="141"/>
      <c r="BR135" s="141"/>
    </row>
    <row r="138" spans="1:79" ht="14.25" customHeight="1">
      <c r="A138" s="82" t="s">
        <v>139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</row>
    <row r="139" spans="1:79" ht="15" customHeight="1">
      <c r="A139" s="84" t="s">
        <v>7</v>
      </c>
      <c r="B139" s="85"/>
      <c r="C139" s="85"/>
      <c r="D139" s="84" t="s">
        <v>11</v>
      </c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6"/>
      <c r="W139" s="50" t="s">
        <v>299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 t="s">
        <v>367</v>
      </c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 t="s">
        <v>378</v>
      </c>
      <c r="AV139" s="50"/>
      <c r="AW139" s="50"/>
      <c r="AX139" s="50"/>
      <c r="AY139" s="50"/>
      <c r="AZ139" s="50"/>
      <c r="BA139" s="50" t="s">
        <v>383</v>
      </c>
      <c r="BB139" s="50"/>
      <c r="BC139" s="50"/>
      <c r="BD139" s="50"/>
      <c r="BE139" s="50"/>
      <c r="BF139" s="50"/>
      <c r="BG139" s="50" t="s">
        <v>391</v>
      </c>
      <c r="BH139" s="50"/>
      <c r="BI139" s="50"/>
      <c r="BJ139" s="50"/>
      <c r="BK139" s="50"/>
      <c r="BL139" s="50"/>
    </row>
    <row r="140" spans="1:79" ht="15" customHeight="1">
      <c r="A140" s="142"/>
      <c r="B140" s="143"/>
      <c r="C140" s="143"/>
      <c r="D140" s="142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50" t="s">
        <v>5</v>
      </c>
      <c r="X140" s="50"/>
      <c r="Y140" s="50"/>
      <c r="Z140" s="50"/>
      <c r="AA140" s="50"/>
      <c r="AB140" s="50"/>
      <c r="AC140" s="50" t="s">
        <v>4</v>
      </c>
      <c r="AD140" s="50"/>
      <c r="AE140" s="50"/>
      <c r="AF140" s="50"/>
      <c r="AG140" s="50"/>
      <c r="AH140" s="50"/>
      <c r="AI140" s="50" t="s">
        <v>5</v>
      </c>
      <c r="AJ140" s="50"/>
      <c r="AK140" s="50"/>
      <c r="AL140" s="50"/>
      <c r="AM140" s="50"/>
      <c r="AN140" s="50"/>
      <c r="AO140" s="50" t="s">
        <v>4</v>
      </c>
      <c r="AP140" s="50"/>
      <c r="AQ140" s="50"/>
      <c r="AR140" s="50"/>
      <c r="AS140" s="50"/>
      <c r="AT140" s="50"/>
      <c r="AU140" s="127" t="s">
        <v>5</v>
      </c>
      <c r="AV140" s="127"/>
      <c r="AW140" s="127"/>
      <c r="AX140" s="127" t="s">
        <v>4</v>
      </c>
      <c r="AY140" s="127"/>
      <c r="AZ140" s="127"/>
      <c r="BA140" s="127" t="s">
        <v>5</v>
      </c>
      <c r="BB140" s="127"/>
      <c r="BC140" s="127"/>
      <c r="BD140" s="127" t="s">
        <v>4</v>
      </c>
      <c r="BE140" s="127"/>
      <c r="BF140" s="127"/>
      <c r="BG140" s="127" t="s">
        <v>5</v>
      </c>
      <c r="BH140" s="127"/>
      <c r="BI140" s="127"/>
      <c r="BJ140" s="127" t="s">
        <v>4</v>
      </c>
      <c r="BK140" s="127"/>
      <c r="BL140" s="127"/>
    </row>
    <row r="141" spans="1:79" ht="57" customHeight="1">
      <c r="A141" s="87"/>
      <c r="B141" s="88"/>
      <c r="C141" s="88"/>
      <c r="D141" s="87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0" t="s">
        <v>13</v>
      </c>
      <c r="X141" s="50"/>
      <c r="Y141" s="50"/>
      <c r="Z141" s="50" t="s">
        <v>12</v>
      </c>
      <c r="AA141" s="50"/>
      <c r="AB141" s="50"/>
      <c r="AC141" s="50" t="s">
        <v>13</v>
      </c>
      <c r="AD141" s="50"/>
      <c r="AE141" s="50"/>
      <c r="AF141" s="50" t="s">
        <v>12</v>
      </c>
      <c r="AG141" s="50"/>
      <c r="AH141" s="50"/>
      <c r="AI141" s="50" t="s">
        <v>13</v>
      </c>
      <c r="AJ141" s="50"/>
      <c r="AK141" s="50"/>
      <c r="AL141" s="50" t="s">
        <v>12</v>
      </c>
      <c r="AM141" s="50"/>
      <c r="AN141" s="50"/>
      <c r="AO141" s="50" t="s">
        <v>13</v>
      </c>
      <c r="AP141" s="50"/>
      <c r="AQ141" s="50"/>
      <c r="AR141" s="50" t="s">
        <v>12</v>
      </c>
      <c r="AS141" s="50"/>
      <c r="AT141" s="50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79" ht="15" customHeight="1">
      <c r="A142" s="31">
        <v>1</v>
      </c>
      <c r="B142" s="32"/>
      <c r="C142" s="32"/>
      <c r="D142" s="31">
        <v>2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3"/>
      <c r="W142" s="50">
        <v>3</v>
      </c>
      <c r="X142" s="50"/>
      <c r="Y142" s="50"/>
      <c r="Z142" s="50">
        <v>4</v>
      </c>
      <c r="AA142" s="50"/>
      <c r="AB142" s="50"/>
      <c r="AC142" s="50">
        <v>5</v>
      </c>
      <c r="AD142" s="50"/>
      <c r="AE142" s="50"/>
      <c r="AF142" s="50">
        <v>6</v>
      </c>
      <c r="AG142" s="50"/>
      <c r="AH142" s="50"/>
      <c r="AI142" s="50">
        <v>7</v>
      </c>
      <c r="AJ142" s="50"/>
      <c r="AK142" s="50"/>
      <c r="AL142" s="50">
        <v>8</v>
      </c>
      <c r="AM142" s="50"/>
      <c r="AN142" s="50"/>
      <c r="AO142" s="50">
        <v>9</v>
      </c>
      <c r="AP142" s="50"/>
      <c r="AQ142" s="50"/>
      <c r="AR142" s="50">
        <v>10</v>
      </c>
      <c r="AS142" s="50"/>
      <c r="AT142" s="50"/>
      <c r="AU142" s="50">
        <v>11</v>
      </c>
      <c r="AV142" s="50"/>
      <c r="AW142" s="50"/>
      <c r="AX142" s="50">
        <v>12</v>
      </c>
      <c r="AY142" s="50"/>
      <c r="AZ142" s="50"/>
      <c r="BA142" s="50">
        <v>13</v>
      </c>
      <c r="BB142" s="50"/>
      <c r="BC142" s="50"/>
      <c r="BD142" s="50">
        <v>14</v>
      </c>
      <c r="BE142" s="50"/>
      <c r="BF142" s="50"/>
      <c r="BG142" s="50">
        <v>15</v>
      </c>
      <c r="BH142" s="50"/>
      <c r="BI142" s="50"/>
      <c r="BJ142" s="50">
        <v>16</v>
      </c>
      <c r="BK142" s="50"/>
      <c r="BL142" s="50"/>
    </row>
    <row r="143" spans="1:79" s="1" customFormat="1" ht="12.75" hidden="1" customHeight="1">
      <c r="A143" s="34" t="s">
        <v>81</v>
      </c>
      <c r="B143" s="35"/>
      <c r="C143" s="35"/>
      <c r="D143" s="34" t="s">
        <v>69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52" t="s">
        <v>84</v>
      </c>
      <c r="X143" s="52"/>
      <c r="Y143" s="52"/>
      <c r="Z143" s="52" t="s">
        <v>85</v>
      </c>
      <c r="AA143" s="52"/>
      <c r="AB143" s="52"/>
      <c r="AC143" s="51" t="s">
        <v>86</v>
      </c>
      <c r="AD143" s="51"/>
      <c r="AE143" s="51"/>
      <c r="AF143" s="51" t="s">
        <v>87</v>
      </c>
      <c r="AG143" s="51"/>
      <c r="AH143" s="51"/>
      <c r="AI143" s="52" t="s">
        <v>88</v>
      </c>
      <c r="AJ143" s="52"/>
      <c r="AK143" s="52"/>
      <c r="AL143" s="52" t="s">
        <v>89</v>
      </c>
      <c r="AM143" s="52"/>
      <c r="AN143" s="52"/>
      <c r="AO143" s="51" t="s">
        <v>116</v>
      </c>
      <c r="AP143" s="51"/>
      <c r="AQ143" s="51"/>
      <c r="AR143" s="51" t="s">
        <v>90</v>
      </c>
      <c r="AS143" s="51"/>
      <c r="AT143" s="51"/>
      <c r="AU143" s="52" t="s">
        <v>117</v>
      </c>
      <c r="AV143" s="52"/>
      <c r="AW143" s="52"/>
      <c r="AX143" s="51" t="s">
        <v>118</v>
      </c>
      <c r="AY143" s="51"/>
      <c r="AZ143" s="51"/>
      <c r="BA143" s="52" t="s">
        <v>119</v>
      </c>
      <c r="BB143" s="52"/>
      <c r="BC143" s="52"/>
      <c r="BD143" s="51" t="s">
        <v>120</v>
      </c>
      <c r="BE143" s="51"/>
      <c r="BF143" s="51"/>
      <c r="BG143" s="52" t="s">
        <v>121</v>
      </c>
      <c r="BH143" s="52"/>
      <c r="BI143" s="52"/>
      <c r="BJ143" s="51" t="s">
        <v>122</v>
      </c>
      <c r="BK143" s="51"/>
      <c r="BL143" s="51"/>
      <c r="CA143" s="1" t="s">
        <v>115</v>
      </c>
    </row>
    <row r="144" spans="1:79" s="7" customFormat="1" ht="12.75" customHeight="1">
      <c r="A144" s="121">
        <v>1</v>
      </c>
      <c r="B144" s="122"/>
      <c r="C144" s="122"/>
      <c r="D144" s="47" t="s">
        <v>360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CA144" s="7" t="s">
        <v>50</v>
      </c>
    </row>
    <row r="145" spans="1:79" s="30" customFormat="1" ht="25.5" customHeight="1">
      <c r="A145" s="106">
        <v>2</v>
      </c>
      <c r="B145" s="107"/>
      <c r="C145" s="107"/>
      <c r="D145" s="73" t="s">
        <v>361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5"/>
      <c r="W145" s="136" t="s">
        <v>308</v>
      </c>
      <c r="X145" s="136"/>
      <c r="Y145" s="136"/>
      <c r="Z145" s="136" t="s">
        <v>308</v>
      </c>
      <c r="AA145" s="136"/>
      <c r="AB145" s="136"/>
      <c r="AC145" s="136"/>
      <c r="AD145" s="136"/>
      <c r="AE145" s="136"/>
      <c r="AF145" s="136"/>
      <c r="AG145" s="136"/>
      <c r="AH145" s="136"/>
      <c r="AI145" s="136" t="s">
        <v>308</v>
      </c>
      <c r="AJ145" s="136"/>
      <c r="AK145" s="136"/>
      <c r="AL145" s="136" t="s">
        <v>308</v>
      </c>
      <c r="AM145" s="136"/>
      <c r="AN145" s="136"/>
      <c r="AO145" s="136"/>
      <c r="AP145" s="136"/>
      <c r="AQ145" s="136"/>
      <c r="AR145" s="136"/>
      <c r="AS145" s="136"/>
      <c r="AT145" s="136"/>
      <c r="AU145" s="136" t="s">
        <v>308</v>
      </c>
      <c r="AV145" s="136"/>
      <c r="AW145" s="136"/>
      <c r="AX145" s="136"/>
      <c r="AY145" s="136"/>
      <c r="AZ145" s="136"/>
      <c r="BA145" s="136" t="s">
        <v>308</v>
      </c>
      <c r="BB145" s="136"/>
      <c r="BC145" s="136"/>
      <c r="BD145" s="136"/>
      <c r="BE145" s="136"/>
      <c r="BF145" s="136"/>
      <c r="BG145" s="136" t="s">
        <v>308</v>
      </c>
      <c r="BH145" s="136"/>
      <c r="BI145" s="136"/>
      <c r="BJ145" s="136"/>
      <c r="BK145" s="136"/>
      <c r="BL145" s="136"/>
    </row>
    <row r="148" spans="1:79" ht="14.25" customHeight="1">
      <c r="A148" s="82" t="s">
        <v>167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</row>
    <row r="149" spans="1:79" ht="14.25" customHeight="1">
      <c r="A149" s="82" t="s">
        <v>379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</row>
    <row r="150" spans="1:79" ht="15" customHeight="1">
      <c r="A150" s="57" t="s">
        <v>298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</row>
    <row r="151" spans="1:79" ht="15" customHeight="1">
      <c r="A151" s="50" t="s">
        <v>7</v>
      </c>
      <c r="B151" s="50"/>
      <c r="C151" s="50"/>
      <c r="D151" s="50"/>
      <c r="E151" s="50"/>
      <c r="F151" s="50"/>
      <c r="G151" s="50" t="s">
        <v>140</v>
      </c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 t="s">
        <v>14</v>
      </c>
      <c r="U151" s="50"/>
      <c r="V151" s="50"/>
      <c r="W151" s="50"/>
      <c r="X151" s="50"/>
      <c r="Y151" s="50"/>
      <c r="Z151" s="50"/>
      <c r="AA151" s="31" t="s">
        <v>299</v>
      </c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6"/>
      <c r="AP151" s="31" t="s">
        <v>300</v>
      </c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3"/>
      <c r="BE151" s="31" t="s">
        <v>301</v>
      </c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3"/>
    </row>
    <row r="152" spans="1:79" ht="32.1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 t="s">
        <v>5</v>
      </c>
      <c r="AB152" s="50"/>
      <c r="AC152" s="50"/>
      <c r="AD152" s="50"/>
      <c r="AE152" s="50"/>
      <c r="AF152" s="50" t="s">
        <v>4</v>
      </c>
      <c r="AG152" s="50"/>
      <c r="AH152" s="50"/>
      <c r="AI152" s="50"/>
      <c r="AJ152" s="50"/>
      <c r="AK152" s="50" t="s">
        <v>101</v>
      </c>
      <c r="AL152" s="50"/>
      <c r="AM152" s="50"/>
      <c r="AN152" s="50"/>
      <c r="AO152" s="50"/>
      <c r="AP152" s="50" t="s">
        <v>5</v>
      </c>
      <c r="AQ152" s="50"/>
      <c r="AR152" s="50"/>
      <c r="AS152" s="50"/>
      <c r="AT152" s="50"/>
      <c r="AU152" s="50" t="s">
        <v>4</v>
      </c>
      <c r="AV152" s="50"/>
      <c r="AW152" s="50"/>
      <c r="AX152" s="50"/>
      <c r="AY152" s="50"/>
      <c r="AZ152" s="50" t="s">
        <v>108</v>
      </c>
      <c r="BA152" s="50"/>
      <c r="BB152" s="50"/>
      <c r="BC152" s="50"/>
      <c r="BD152" s="50"/>
      <c r="BE152" s="50" t="s">
        <v>5</v>
      </c>
      <c r="BF152" s="50"/>
      <c r="BG152" s="50"/>
      <c r="BH152" s="50"/>
      <c r="BI152" s="50"/>
      <c r="BJ152" s="50" t="s">
        <v>4</v>
      </c>
      <c r="BK152" s="50"/>
      <c r="BL152" s="50"/>
      <c r="BM152" s="50"/>
      <c r="BN152" s="50"/>
      <c r="BO152" s="50" t="s">
        <v>141</v>
      </c>
      <c r="BP152" s="50"/>
      <c r="BQ152" s="50"/>
      <c r="BR152" s="50"/>
      <c r="BS152" s="50"/>
    </row>
    <row r="153" spans="1:79" ht="15" customHeight="1">
      <c r="A153" s="50">
        <v>1</v>
      </c>
      <c r="B153" s="50"/>
      <c r="C153" s="50"/>
      <c r="D153" s="50"/>
      <c r="E153" s="50"/>
      <c r="F153" s="50"/>
      <c r="G153" s="50">
        <v>2</v>
      </c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>
        <v>3</v>
      </c>
      <c r="U153" s="50"/>
      <c r="V153" s="50"/>
      <c r="W153" s="50"/>
      <c r="X153" s="50"/>
      <c r="Y153" s="50"/>
      <c r="Z153" s="50"/>
      <c r="AA153" s="50">
        <v>4</v>
      </c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  <c r="BJ153" s="50">
        <v>11</v>
      </c>
      <c r="BK153" s="50"/>
      <c r="BL153" s="50"/>
      <c r="BM153" s="50"/>
      <c r="BN153" s="50"/>
      <c r="BO153" s="50">
        <v>12</v>
      </c>
      <c r="BP153" s="50"/>
      <c r="BQ153" s="50"/>
      <c r="BR153" s="50"/>
      <c r="BS153" s="50"/>
    </row>
    <row r="154" spans="1:79" s="1" customFormat="1" ht="15" hidden="1" customHeight="1">
      <c r="A154" s="52" t="s">
        <v>81</v>
      </c>
      <c r="B154" s="52"/>
      <c r="C154" s="52"/>
      <c r="D154" s="52"/>
      <c r="E154" s="52"/>
      <c r="F154" s="52"/>
      <c r="G154" s="150" t="s">
        <v>69</v>
      </c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 t="s">
        <v>91</v>
      </c>
      <c r="U154" s="150"/>
      <c r="V154" s="150"/>
      <c r="W154" s="150"/>
      <c r="X154" s="150"/>
      <c r="Y154" s="150"/>
      <c r="Z154" s="150"/>
      <c r="AA154" s="51" t="s">
        <v>77</v>
      </c>
      <c r="AB154" s="51"/>
      <c r="AC154" s="51"/>
      <c r="AD154" s="51"/>
      <c r="AE154" s="51"/>
      <c r="AF154" s="51" t="s">
        <v>78</v>
      </c>
      <c r="AG154" s="51"/>
      <c r="AH154" s="51"/>
      <c r="AI154" s="51"/>
      <c r="AJ154" s="51"/>
      <c r="AK154" s="117" t="s">
        <v>136</v>
      </c>
      <c r="AL154" s="117"/>
      <c r="AM154" s="117"/>
      <c r="AN154" s="117"/>
      <c r="AO154" s="117"/>
      <c r="AP154" s="51" t="s">
        <v>79</v>
      </c>
      <c r="AQ154" s="51"/>
      <c r="AR154" s="51"/>
      <c r="AS154" s="51"/>
      <c r="AT154" s="51"/>
      <c r="AU154" s="51" t="s">
        <v>80</v>
      </c>
      <c r="AV154" s="51"/>
      <c r="AW154" s="51"/>
      <c r="AX154" s="51"/>
      <c r="AY154" s="51"/>
      <c r="AZ154" s="117" t="s">
        <v>136</v>
      </c>
      <c r="BA154" s="117"/>
      <c r="BB154" s="117"/>
      <c r="BC154" s="117"/>
      <c r="BD154" s="117"/>
      <c r="BE154" s="51" t="s">
        <v>70</v>
      </c>
      <c r="BF154" s="51"/>
      <c r="BG154" s="51"/>
      <c r="BH154" s="51"/>
      <c r="BI154" s="51"/>
      <c r="BJ154" s="51" t="s">
        <v>71</v>
      </c>
      <c r="BK154" s="51"/>
      <c r="BL154" s="51"/>
      <c r="BM154" s="51"/>
      <c r="BN154" s="51"/>
      <c r="BO154" s="117" t="s">
        <v>136</v>
      </c>
      <c r="BP154" s="117"/>
      <c r="BQ154" s="117"/>
      <c r="BR154" s="117"/>
      <c r="BS154" s="117"/>
      <c r="CA154" s="1" t="s">
        <v>51</v>
      </c>
    </row>
    <row r="155" spans="1:79" s="7" customFormat="1" ht="12.75" customHeight="1">
      <c r="A155" s="147"/>
      <c r="B155" s="147"/>
      <c r="C155" s="147"/>
      <c r="D155" s="147"/>
      <c r="E155" s="147"/>
      <c r="F155" s="147"/>
      <c r="G155" s="148" t="s">
        <v>161</v>
      </c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9"/>
      <c r="U155" s="149"/>
      <c r="V155" s="149"/>
      <c r="W155" s="149"/>
      <c r="X155" s="149"/>
      <c r="Y155" s="149"/>
      <c r="Z155" s="149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>
        <f>IF(ISNUMBER(AA155),AA155,0)+IF(ISNUMBER(AF155),AF155,0)</f>
        <v>0</v>
      </c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>
        <f>IF(ISNUMBER(AP155),AP155,0)+IF(ISNUMBER(AU155),AU155,0)</f>
        <v>0</v>
      </c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>
        <f>IF(ISNUMBER(BE155),BE155,0)+IF(ISNUMBER(BJ155),BJ155,0)</f>
        <v>0</v>
      </c>
      <c r="BP155" s="140"/>
      <c r="BQ155" s="140"/>
      <c r="BR155" s="140"/>
      <c r="BS155" s="140"/>
      <c r="CA155" s="7" t="s">
        <v>52</v>
      </c>
    </row>
    <row r="157" spans="1:79" ht="13.5" customHeight="1">
      <c r="A157" s="82" t="s">
        <v>392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</row>
    <row r="158" spans="1:79" ht="15" customHeight="1">
      <c r="A158" s="110" t="s">
        <v>298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</row>
    <row r="159" spans="1:79" ht="15" customHeight="1">
      <c r="A159" s="50" t="s">
        <v>7</v>
      </c>
      <c r="B159" s="50"/>
      <c r="C159" s="50"/>
      <c r="D159" s="50"/>
      <c r="E159" s="50"/>
      <c r="F159" s="50"/>
      <c r="G159" s="50" t="s">
        <v>140</v>
      </c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 t="s">
        <v>14</v>
      </c>
      <c r="U159" s="50"/>
      <c r="V159" s="50"/>
      <c r="W159" s="50"/>
      <c r="X159" s="50"/>
      <c r="Y159" s="50"/>
      <c r="Z159" s="50"/>
      <c r="AA159" s="31" t="s">
        <v>302</v>
      </c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6"/>
      <c r="AP159" s="31" t="s">
        <v>304</v>
      </c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3"/>
    </row>
    <row r="160" spans="1:79" ht="32.1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 t="s">
        <v>5</v>
      </c>
      <c r="AB160" s="50"/>
      <c r="AC160" s="50"/>
      <c r="AD160" s="50"/>
      <c r="AE160" s="50"/>
      <c r="AF160" s="50" t="s">
        <v>4</v>
      </c>
      <c r="AG160" s="50"/>
      <c r="AH160" s="50"/>
      <c r="AI160" s="50"/>
      <c r="AJ160" s="50"/>
      <c r="AK160" s="50" t="s">
        <v>101</v>
      </c>
      <c r="AL160" s="50"/>
      <c r="AM160" s="50"/>
      <c r="AN160" s="50"/>
      <c r="AO160" s="50"/>
      <c r="AP160" s="50" t="s">
        <v>5</v>
      </c>
      <c r="AQ160" s="50"/>
      <c r="AR160" s="50"/>
      <c r="AS160" s="50"/>
      <c r="AT160" s="50"/>
      <c r="AU160" s="50" t="s">
        <v>4</v>
      </c>
      <c r="AV160" s="50"/>
      <c r="AW160" s="50"/>
      <c r="AX160" s="50"/>
      <c r="AY160" s="50"/>
      <c r="AZ160" s="50" t="s">
        <v>108</v>
      </c>
      <c r="BA160" s="50"/>
      <c r="BB160" s="50"/>
      <c r="BC160" s="50"/>
      <c r="BD160" s="50"/>
    </row>
    <row r="161" spans="1:79" ht="15" customHeight="1">
      <c r="A161" s="50">
        <v>1</v>
      </c>
      <c r="B161" s="50"/>
      <c r="C161" s="50"/>
      <c r="D161" s="50"/>
      <c r="E161" s="50"/>
      <c r="F161" s="50"/>
      <c r="G161" s="50">
        <v>2</v>
      </c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>
        <v>3</v>
      </c>
      <c r="U161" s="50"/>
      <c r="V161" s="50"/>
      <c r="W161" s="50"/>
      <c r="X161" s="50"/>
      <c r="Y161" s="50"/>
      <c r="Z161" s="50"/>
      <c r="AA161" s="50">
        <v>4</v>
      </c>
      <c r="AB161" s="50"/>
      <c r="AC161" s="50"/>
      <c r="AD161" s="50"/>
      <c r="AE161" s="50"/>
      <c r="AF161" s="50">
        <v>5</v>
      </c>
      <c r="AG161" s="50"/>
      <c r="AH161" s="50"/>
      <c r="AI161" s="50"/>
      <c r="AJ161" s="50"/>
      <c r="AK161" s="50">
        <v>6</v>
      </c>
      <c r="AL161" s="50"/>
      <c r="AM161" s="50"/>
      <c r="AN161" s="50"/>
      <c r="AO161" s="50"/>
      <c r="AP161" s="50">
        <v>7</v>
      </c>
      <c r="AQ161" s="50"/>
      <c r="AR161" s="50"/>
      <c r="AS161" s="50"/>
      <c r="AT161" s="50"/>
      <c r="AU161" s="50">
        <v>8</v>
      </c>
      <c r="AV161" s="50"/>
      <c r="AW161" s="50"/>
      <c r="AX161" s="50"/>
      <c r="AY161" s="50"/>
      <c r="AZ161" s="50">
        <v>9</v>
      </c>
      <c r="BA161" s="50"/>
      <c r="BB161" s="50"/>
      <c r="BC161" s="50"/>
      <c r="BD161" s="50"/>
    </row>
    <row r="162" spans="1:79" s="1" customFormat="1" ht="12" hidden="1" customHeight="1">
      <c r="A162" s="52" t="s">
        <v>81</v>
      </c>
      <c r="B162" s="52"/>
      <c r="C162" s="52"/>
      <c r="D162" s="52"/>
      <c r="E162" s="52"/>
      <c r="F162" s="52"/>
      <c r="G162" s="150" t="s">
        <v>69</v>
      </c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 t="s">
        <v>91</v>
      </c>
      <c r="U162" s="150"/>
      <c r="V162" s="150"/>
      <c r="W162" s="150"/>
      <c r="X162" s="150"/>
      <c r="Y162" s="150"/>
      <c r="Z162" s="150"/>
      <c r="AA162" s="51" t="s">
        <v>72</v>
      </c>
      <c r="AB162" s="51"/>
      <c r="AC162" s="51"/>
      <c r="AD162" s="51"/>
      <c r="AE162" s="51"/>
      <c r="AF162" s="51" t="s">
        <v>73</v>
      </c>
      <c r="AG162" s="51"/>
      <c r="AH162" s="51"/>
      <c r="AI162" s="51"/>
      <c r="AJ162" s="51"/>
      <c r="AK162" s="117" t="s">
        <v>136</v>
      </c>
      <c r="AL162" s="117"/>
      <c r="AM162" s="117"/>
      <c r="AN162" s="117"/>
      <c r="AO162" s="117"/>
      <c r="AP162" s="51" t="s">
        <v>74</v>
      </c>
      <c r="AQ162" s="51"/>
      <c r="AR162" s="51"/>
      <c r="AS162" s="51"/>
      <c r="AT162" s="51"/>
      <c r="AU162" s="51" t="s">
        <v>75</v>
      </c>
      <c r="AV162" s="51"/>
      <c r="AW162" s="51"/>
      <c r="AX162" s="51"/>
      <c r="AY162" s="51"/>
      <c r="AZ162" s="117" t="s">
        <v>136</v>
      </c>
      <c r="BA162" s="117"/>
      <c r="BB162" s="117"/>
      <c r="BC162" s="117"/>
      <c r="BD162" s="117"/>
      <c r="CA162" s="1" t="s">
        <v>53</v>
      </c>
    </row>
    <row r="163" spans="1:79" s="7" customFormat="1">
      <c r="A163" s="147"/>
      <c r="B163" s="147"/>
      <c r="C163" s="147"/>
      <c r="D163" s="147"/>
      <c r="E163" s="147"/>
      <c r="F163" s="147"/>
      <c r="G163" s="148" t="s">
        <v>161</v>
      </c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9"/>
      <c r="U163" s="149"/>
      <c r="V163" s="149"/>
      <c r="W163" s="149"/>
      <c r="X163" s="149"/>
      <c r="Y163" s="149"/>
      <c r="Z163" s="149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>
        <f>IF(ISNUMBER(AA163),AA163,0)+IF(ISNUMBER(AF163),AF163,0)</f>
        <v>0</v>
      </c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>
        <f>IF(ISNUMBER(AP163),AP163,0)+IF(ISNUMBER(AU163),AU163,0)</f>
        <v>0</v>
      </c>
      <c r="BA163" s="140"/>
      <c r="BB163" s="140"/>
      <c r="BC163" s="140"/>
      <c r="BD163" s="140"/>
      <c r="CA163" s="7" t="s">
        <v>54</v>
      </c>
    </row>
    <row r="166" spans="1:79" ht="14.25" customHeight="1">
      <c r="A166" s="82" t="s">
        <v>393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</row>
    <row r="167" spans="1:79" ht="15" customHeight="1">
      <c r="A167" s="110" t="s">
        <v>298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</row>
    <row r="168" spans="1:79" ht="23.1" customHeight="1">
      <c r="A168" s="50" t="s">
        <v>142</v>
      </c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84" t="s">
        <v>143</v>
      </c>
      <c r="O168" s="85"/>
      <c r="P168" s="85"/>
      <c r="Q168" s="85"/>
      <c r="R168" s="85"/>
      <c r="S168" s="85"/>
      <c r="T168" s="85"/>
      <c r="U168" s="86"/>
      <c r="V168" s="84" t="s">
        <v>144</v>
      </c>
      <c r="W168" s="85"/>
      <c r="X168" s="85"/>
      <c r="Y168" s="85"/>
      <c r="Z168" s="86"/>
      <c r="AA168" s="50" t="s">
        <v>299</v>
      </c>
      <c r="AB168" s="50"/>
      <c r="AC168" s="50"/>
      <c r="AD168" s="50"/>
      <c r="AE168" s="50"/>
      <c r="AF168" s="50"/>
      <c r="AG168" s="50"/>
      <c r="AH168" s="50"/>
      <c r="AI168" s="50"/>
      <c r="AJ168" s="50" t="s">
        <v>300</v>
      </c>
      <c r="AK168" s="50"/>
      <c r="AL168" s="50"/>
      <c r="AM168" s="50"/>
      <c r="AN168" s="50"/>
      <c r="AO168" s="50"/>
      <c r="AP168" s="50"/>
      <c r="AQ168" s="50"/>
      <c r="AR168" s="50"/>
      <c r="AS168" s="50" t="s">
        <v>301</v>
      </c>
      <c r="AT168" s="50"/>
      <c r="AU168" s="50"/>
      <c r="AV168" s="50"/>
      <c r="AW168" s="50"/>
      <c r="AX168" s="50"/>
      <c r="AY168" s="50"/>
      <c r="AZ168" s="50"/>
      <c r="BA168" s="50"/>
      <c r="BB168" s="50" t="s">
        <v>302</v>
      </c>
      <c r="BC168" s="50"/>
      <c r="BD168" s="50"/>
      <c r="BE168" s="50"/>
      <c r="BF168" s="50"/>
      <c r="BG168" s="50"/>
      <c r="BH168" s="50"/>
      <c r="BI168" s="50"/>
      <c r="BJ168" s="50"/>
      <c r="BK168" s="50" t="s">
        <v>304</v>
      </c>
      <c r="BL168" s="50"/>
      <c r="BM168" s="50"/>
      <c r="BN168" s="50"/>
      <c r="BO168" s="50"/>
      <c r="BP168" s="50"/>
      <c r="BQ168" s="50"/>
      <c r="BR168" s="50"/>
      <c r="BS168" s="50"/>
    </row>
    <row r="169" spans="1:79" ht="95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87"/>
      <c r="O169" s="88"/>
      <c r="P169" s="88"/>
      <c r="Q169" s="88"/>
      <c r="R169" s="88"/>
      <c r="S169" s="88"/>
      <c r="T169" s="88"/>
      <c r="U169" s="89"/>
      <c r="V169" s="87"/>
      <c r="W169" s="88"/>
      <c r="X169" s="88"/>
      <c r="Y169" s="88"/>
      <c r="Z169" s="89"/>
      <c r="AA169" s="127" t="s">
        <v>147</v>
      </c>
      <c r="AB169" s="127"/>
      <c r="AC169" s="127"/>
      <c r="AD169" s="127"/>
      <c r="AE169" s="127"/>
      <c r="AF169" s="127" t="s">
        <v>148</v>
      </c>
      <c r="AG169" s="127"/>
      <c r="AH169" s="127"/>
      <c r="AI169" s="127"/>
      <c r="AJ169" s="127" t="s">
        <v>147</v>
      </c>
      <c r="AK169" s="127"/>
      <c r="AL169" s="127"/>
      <c r="AM169" s="127"/>
      <c r="AN169" s="127"/>
      <c r="AO169" s="127" t="s">
        <v>148</v>
      </c>
      <c r="AP169" s="127"/>
      <c r="AQ169" s="127"/>
      <c r="AR169" s="127"/>
      <c r="AS169" s="127" t="s">
        <v>147</v>
      </c>
      <c r="AT169" s="127"/>
      <c r="AU169" s="127"/>
      <c r="AV169" s="127"/>
      <c r="AW169" s="127"/>
      <c r="AX169" s="127" t="s">
        <v>148</v>
      </c>
      <c r="AY169" s="127"/>
      <c r="AZ169" s="127"/>
      <c r="BA169" s="127"/>
      <c r="BB169" s="127" t="s">
        <v>147</v>
      </c>
      <c r="BC169" s="127"/>
      <c r="BD169" s="127"/>
      <c r="BE169" s="127"/>
      <c r="BF169" s="127"/>
      <c r="BG169" s="127" t="s">
        <v>148</v>
      </c>
      <c r="BH169" s="127"/>
      <c r="BI169" s="127"/>
      <c r="BJ169" s="127"/>
      <c r="BK169" s="127" t="s">
        <v>147</v>
      </c>
      <c r="BL169" s="127"/>
      <c r="BM169" s="127"/>
      <c r="BN169" s="127"/>
      <c r="BO169" s="127"/>
      <c r="BP169" s="127" t="s">
        <v>148</v>
      </c>
      <c r="BQ169" s="127"/>
      <c r="BR169" s="127"/>
      <c r="BS169" s="127"/>
    </row>
    <row r="170" spans="1:79" ht="15" customHeight="1">
      <c r="A170" s="50">
        <v>1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31">
        <v>2</v>
      </c>
      <c r="O170" s="32"/>
      <c r="P170" s="32"/>
      <c r="Q170" s="32"/>
      <c r="R170" s="32"/>
      <c r="S170" s="32"/>
      <c r="T170" s="32"/>
      <c r="U170" s="33"/>
      <c r="V170" s="50">
        <v>3</v>
      </c>
      <c r="W170" s="50"/>
      <c r="X170" s="50"/>
      <c r="Y170" s="50"/>
      <c r="Z170" s="50"/>
      <c r="AA170" s="50">
        <v>4</v>
      </c>
      <c r="AB170" s="50"/>
      <c r="AC170" s="50"/>
      <c r="AD170" s="50"/>
      <c r="AE170" s="50"/>
      <c r="AF170" s="50">
        <v>5</v>
      </c>
      <c r="AG170" s="50"/>
      <c r="AH170" s="50"/>
      <c r="AI170" s="50"/>
      <c r="AJ170" s="50">
        <v>6</v>
      </c>
      <c r="AK170" s="50"/>
      <c r="AL170" s="50"/>
      <c r="AM170" s="50"/>
      <c r="AN170" s="50"/>
      <c r="AO170" s="50">
        <v>7</v>
      </c>
      <c r="AP170" s="50"/>
      <c r="AQ170" s="50"/>
      <c r="AR170" s="50"/>
      <c r="AS170" s="50">
        <v>8</v>
      </c>
      <c r="AT170" s="50"/>
      <c r="AU170" s="50"/>
      <c r="AV170" s="50"/>
      <c r="AW170" s="50"/>
      <c r="AX170" s="50">
        <v>9</v>
      </c>
      <c r="AY170" s="50"/>
      <c r="AZ170" s="50"/>
      <c r="BA170" s="50"/>
      <c r="BB170" s="50">
        <v>10</v>
      </c>
      <c r="BC170" s="50"/>
      <c r="BD170" s="50"/>
      <c r="BE170" s="50"/>
      <c r="BF170" s="50"/>
      <c r="BG170" s="50">
        <v>11</v>
      </c>
      <c r="BH170" s="50"/>
      <c r="BI170" s="50"/>
      <c r="BJ170" s="50"/>
      <c r="BK170" s="50">
        <v>12</v>
      </c>
      <c r="BL170" s="50"/>
      <c r="BM170" s="50"/>
      <c r="BN170" s="50"/>
      <c r="BO170" s="50"/>
      <c r="BP170" s="50">
        <v>13</v>
      </c>
      <c r="BQ170" s="50"/>
      <c r="BR170" s="50"/>
      <c r="BS170" s="50"/>
    </row>
    <row r="171" spans="1:79" s="1" customFormat="1" ht="12" hidden="1" customHeight="1">
      <c r="A171" s="150" t="s">
        <v>160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52" t="s">
        <v>145</v>
      </c>
      <c r="O171" s="52"/>
      <c r="P171" s="52"/>
      <c r="Q171" s="52"/>
      <c r="R171" s="52"/>
      <c r="S171" s="52"/>
      <c r="T171" s="52"/>
      <c r="U171" s="52"/>
      <c r="V171" s="52" t="s">
        <v>146</v>
      </c>
      <c r="W171" s="52"/>
      <c r="X171" s="52"/>
      <c r="Y171" s="52"/>
      <c r="Z171" s="52"/>
      <c r="AA171" s="51" t="s">
        <v>77</v>
      </c>
      <c r="AB171" s="51"/>
      <c r="AC171" s="51"/>
      <c r="AD171" s="51"/>
      <c r="AE171" s="51"/>
      <c r="AF171" s="51" t="s">
        <v>78</v>
      </c>
      <c r="AG171" s="51"/>
      <c r="AH171" s="51"/>
      <c r="AI171" s="51"/>
      <c r="AJ171" s="51" t="s">
        <v>79</v>
      </c>
      <c r="AK171" s="51"/>
      <c r="AL171" s="51"/>
      <c r="AM171" s="51"/>
      <c r="AN171" s="51"/>
      <c r="AO171" s="51" t="s">
        <v>80</v>
      </c>
      <c r="AP171" s="51"/>
      <c r="AQ171" s="51"/>
      <c r="AR171" s="51"/>
      <c r="AS171" s="51" t="s">
        <v>70</v>
      </c>
      <c r="AT171" s="51"/>
      <c r="AU171" s="51"/>
      <c r="AV171" s="51"/>
      <c r="AW171" s="51"/>
      <c r="AX171" s="51" t="s">
        <v>71</v>
      </c>
      <c r="AY171" s="51"/>
      <c r="AZ171" s="51"/>
      <c r="BA171" s="51"/>
      <c r="BB171" s="51" t="s">
        <v>72</v>
      </c>
      <c r="BC171" s="51"/>
      <c r="BD171" s="51"/>
      <c r="BE171" s="51"/>
      <c r="BF171" s="51"/>
      <c r="BG171" s="51" t="s">
        <v>73</v>
      </c>
      <c r="BH171" s="51"/>
      <c r="BI171" s="51"/>
      <c r="BJ171" s="51"/>
      <c r="BK171" s="51" t="s">
        <v>74</v>
      </c>
      <c r="BL171" s="51"/>
      <c r="BM171" s="51"/>
      <c r="BN171" s="51"/>
      <c r="BO171" s="51"/>
      <c r="BP171" s="51" t="s">
        <v>75</v>
      </c>
      <c r="BQ171" s="51"/>
      <c r="BR171" s="51"/>
      <c r="BS171" s="51"/>
      <c r="CA171" s="1" t="s">
        <v>55</v>
      </c>
    </row>
    <row r="172" spans="1:79" s="7" customFormat="1" ht="12.75" customHeight="1">
      <c r="A172" s="148" t="s">
        <v>161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21"/>
      <c r="O172" s="122"/>
      <c r="P172" s="122"/>
      <c r="Q172" s="122"/>
      <c r="R172" s="122"/>
      <c r="S172" s="122"/>
      <c r="T172" s="122"/>
      <c r="U172" s="123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2"/>
      <c r="BQ172" s="153"/>
      <c r="BR172" s="153"/>
      <c r="BS172" s="154"/>
      <c r="CA172" s="7" t="s">
        <v>56</v>
      </c>
    </row>
    <row r="175" spans="1:79" ht="35.25" customHeight="1">
      <c r="A175" s="82" t="s">
        <v>394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</row>
    <row r="176" spans="1:79" ht="15">
      <c r="A176" s="155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</row>
    <row r="177" spans="1:79" ht="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>
      <c r="A179" s="56" t="s">
        <v>380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</row>
    <row r="180" spans="1:79" ht="14.25" customHeight="1">
      <c r="A180" s="82" t="s">
        <v>365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</row>
    <row r="181" spans="1:79" ht="15" customHeight="1">
      <c r="A181" s="57" t="s">
        <v>298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42.95" customHeight="1">
      <c r="A182" s="127" t="s">
        <v>149</v>
      </c>
      <c r="B182" s="127"/>
      <c r="C182" s="127"/>
      <c r="D182" s="127"/>
      <c r="E182" s="127"/>
      <c r="F182" s="127"/>
      <c r="G182" s="50" t="s">
        <v>20</v>
      </c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 t="s">
        <v>16</v>
      </c>
      <c r="U182" s="50"/>
      <c r="V182" s="50"/>
      <c r="W182" s="50"/>
      <c r="X182" s="50"/>
      <c r="Y182" s="50"/>
      <c r="Z182" s="50" t="s">
        <v>15</v>
      </c>
      <c r="AA182" s="50"/>
      <c r="AB182" s="50"/>
      <c r="AC182" s="50"/>
      <c r="AD182" s="50"/>
      <c r="AE182" s="50" t="s">
        <v>150</v>
      </c>
      <c r="AF182" s="50"/>
      <c r="AG182" s="50"/>
      <c r="AH182" s="50"/>
      <c r="AI182" s="50"/>
      <c r="AJ182" s="50"/>
      <c r="AK182" s="50" t="s">
        <v>151</v>
      </c>
      <c r="AL182" s="50"/>
      <c r="AM182" s="50"/>
      <c r="AN182" s="50"/>
      <c r="AO182" s="50"/>
      <c r="AP182" s="50"/>
      <c r="AQ182" s="50" t="s">
        <v>152</v>
      </c>
      <c r="AR182" s="50"/>
      <c r="AS182" s="50"/>
      <c r="AT182" s="50"/>
      <c r="AU182" s="50"/>
      <c r="AV182" s="50"/>
      <c r="AW182" s="50" t="s">
        <v>110</v>
      </c>
      <c r="AX182" s="50"/>
      <c r="AY182" s="50"/>
      <c r="AZ182" s="50"/>
      <c r="BA182" s="50"/>
      <c r="BB182" s="50"/>
      <c r="BC182" s="50"/>
      <c r="BD182" s="50"/>
      <c r="BE182" s="50"/>
      <c r="BF182" s="50"/>
      <c r="BG182" s="50" t="s">
        <v>153</v>
      </c>
      <c r="BH182" s="50"/>
      <c r="BI182" s="50"/>
      <c r="BJ182" s="50"/>
      <c r="BK182" s="50"/>
      <c r="BL182" s="50"/>
    </row>
    <row r="183" spans="1:79" ht="39.950000000000003" customHeight="1">
      <c r="A183" s="127"/>
      <c r="B183" s="127"/>
      <c r="C183" s="127"/>
      <c r="D183" s="127"/>
      <c r="E183" s="127"/>
      <c r="F183" s="127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 t="s">
        <v>18</v>
      </c>
      <c r="AX183" s="50"/>
      <c r="AY183" s="50"/>
      <c r="AZ183" s="50"/>
      <c r="BA183" s="50"/>
      <c r="BB183" s="50" t="s">
        <v>17</v>
      </c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</row>
    <row r="184" spans="1:79" ht="15" customHeight="1">
      <c r="A184" s="50">
        <v>1</v>
      </c>
      <c r="B184" s="50"/>
      <c r="C184" s="50"/>
      <c r="D184" s="50"/>
      <c r="E184" s="50"/>
      <c r="F184" s="50"/>
      <c r="G184" s="50">
        <v>2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>
        <v>3</v>
      </c>
      <c r="U184" s="50"/>
      <c r="V184" s="50"/>
      <c r="W184" s="50"/>
      <c r="X184" s="50"/>
      <c r="Y184" s="50"/>
      <c r="Z184" s="50">
        <v>4</v>
      </c>
      <c r="AA184" s="50"/>
      <c r="AB184" s="50"/>
      <c r="AC184" s="50"/>
      <c r="AD184" s="50"/>
      <c r="AE184" s="50">
        <v>5</v>
      </c>
      <c r="AF184" s="50"/>
      <c r="AG184" s="50"/>
      <c r="AH184" s="50"/>
      <c r="AI184" s="50"/>
      <c r="AJ184" s="50"/>
      <c r="AK184" s="50">
        <v>6</v>
      </c>
      <c r="AL184" s="50"/>
      <c r="AM184" s="50"/>
      <c r="AN184" s="50"/>
      <c r="AO184" s="50"/>
      <c r="AP184" s="50"/>
      <c r="AQ184" s="50">
        <v>7</v>
      </c>
      <c r="AR184" s="50"/>
      <c r="AS184" s="50"/>
      <c r="AT184" s="50"/>
      <c r="AU184" s="50"/>
      <c r="AV184" s="50"/>
      <c r="AW184" s="50">
        <v>8</v>
      </c>
      <c r="AX184" s="50"/>
      <c r="AY184" s="50"/>
      <c r="AZ184" s="50"/>
      <c r="BA184" s="50"/>
      <c r="BB184" s="50">
        <v>9</v>
      </c>
      <c r="BC184" s="50"/>
      <c r="BD184" s="50"/>
      <c r="BE184" s="50"/>
      <c r="BF184" s="50"/>
      <c r="BG184" s="50">
        <v>10</v>
      </c>
      <c r="BH184" s="50"/>
      <c r="BI184" s="50"/>
      <c r="BJ184" s="50"/>
      <c r="BK184" s="50"/>
      <c r="BL184" s="50"/>
    </row>
    <row r="185" spans="1:79" s="1" customFormat="1" ht="12" hidden="1" customHeight="1">
      <c r="A185" s="52" t="s">
        <v>76</v>
      </c>
      <c r="B185" s="52"/>
      <c r="C185" s="52"/>
      <c r="D185" s="52"/>
      <c r="E185" s="52"/>
      <c r="F185" s="52"/>
      <c r="G185" s="150" t="s">
        <v>69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51" t="s">
        <v>92</v>
      </c>
      <c r="U185" s="51"/>
      <c r="V185" s="51"/>
      <c r="W185" s="51"/>
      <c r="X185" s="51"/>
      <c r="Y185" s="51"/>
      <c r="Z185" s="51" t="s">
        <v>93</v>
      </c>
      <c r="AA185" s="51"/>
      <c r="AB185" s="51"/>
      <c r="AC185" s="51"/>
      <c r="AD185" s="51"/>
      <c r="AE185" s="51" t="s">
        <v>94</v>
      </c>
      <c r="AF185" s="51"/>
      <c r="AG185" s="51"/>
      <c r="AH185" s="51"/>
      <c r="AI185" s="51"/>
      <c r="AJ185" s="51"/>
      <c r="AK185" s="51" t="s">
        <v>95</v>
      </c>
      <c r="AL185" s="51"/>
      <c r="AM185" s="51"/>
      <c r="AN185" s="51"/>
      <c r="AO185" s="51"/>
      <c r="AP185" s="51"/>
      <c r="AQ185" s="156" t="s">
        <v>111</v>
      </c>
      <c r="AR185" s="51"/>
      <c r="AS185" s="51"/>
      <c r="AT185" s="51"/>
      <c r="AU185" s="51"/>
      <c r="AV185" s="51"/>
      <c r="AW185" s="51" t="s">
        <v>96</v>
      </c>
      <c r="AX185" s="51"/>
      <c r="AY185" s="51"/>
      <c r="AZ185" s="51"/>
      <c r="BA185" s="51"/>
      <c r="BB185" s="51" t="s">
        <v>97</v>
      </c>
      <c r="BC185" s="51"/>
      <c r="BD185" s="51"/>
      <c r="BE185" s="51"/>
      <c r="BF185" s="51"/>
      <c r="BG185" s="156" t="s">
        <v>112</v>
      </c>
      <c r="BH185" s="51"/>
      <c r="BI185" s="51"/>
      <c r="BJ185" s="51"/>
      <c r="BK185" s="51"/>
      <c r="BL185" s="51"/>
      <c r="CA185" s="1" t="s">
        <v>57</v>
      </c>
    </row>
    <row r="186" spans="1:79" s="30" customFormat="1" ht="12.75" customHeight="1">
      <c r="A186" s="133">
        <v>2800</v>
      </c>
      <c r="B186" s="133"/>
      <c r="C186" s="133"/>
      <c r="D186" s="133"/>
      <c r="E186" s="133"/>
      <c r="F186" s="133"/>
      <c r="G186" s="73" t="s">
        <v>322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5"/>
      <c r="T186" s="141">
        <v>0</v>
      </c>
      <c r="U186" s="141"/>
      <c r="V186" s="141"/>
      <c r="W186" s="141"/>
      <c r="X186" s="141"/>
      <c r="Y186" s="141"/>
      <c r="Z186" s="141">
        <v>49900</v>
      </c>
      <c r="AA186" s="141"/>
      <c r="AB186" s="141"/>
      <c r="AC186" s="141"/>
      <c r="AD186" s="141"/>
      <c r="AE186" s="141">
        <v>0</v>
      </c>
      <c r="AF186" s="141"/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/>
      <c r="AQ186" s="141">
        <f>IF(ISNUMBER(AK186),AK186,0)-IF(ISNUMBER(AE186),AE186,0)</f>
        <v>0</v>
      </c>
      <c r="AR186" s="141"/>
      <c r="AS186" s="141"/>
      <c r="AT186" s="141"/>
      <c r="AU186" s="141"/>
      <c r="AV186" s="141"/>
      <c r="AW186" s="141">
        <v>0</v>
      </c>
      <c r="AX186" s="141"/>
      <c r="AY186" s="141"/>
      <c r="AZ186" s="141"/>
      <c r="BA186" s="141"/>
      <c r="BB186" s="141">
        <v>0</v>
      </c>
      <c r="BC186" s="141"/>
      <c r="BD186" s="141"/>
      <c r="BE186" s="141"/>
      <c r="BF186" s="141"/>
      <c r="BG186" s="141">
        <f>IF(ISNUMBER(Z186),Z186,0)+IF(ISNUMBER(AK186),AK186,0)</f>
        <v>49900</v>
      </c>
      <c r="BH186" s="141"/>
      <c r="BI186" s="141"/>
      <c r="BJ186" s="141"/>
      <c r="BK186" s="141"/>
      <c r="BL186" s="141"/>
      <c r="CA186" s="30" t="s">
        <v>58</v>
      </c>
    </row>
    <row r="187" spans="1:79" s="7" customFormat="1" ht="12.75" customHeight="1">
      <c r="A187" s="147"/>
      <c r="B187" s="147"/>
      <c r="C187" s="147"/>
      <c r="D187" s="147"/>
      <c r="E187" s="147"/>
      <c r="F187" s="147"/>
      <c r="G187" s="47" t="s">
        <v>161</v>
      </c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9"/>
      <c r="T187" s="140">
        <v>0</v>
      </c>
      <c r="U187" s="140"/>
      <c r="V187" s="140"/>
      <c r="W187" s="140"/>
      <c r="X187" s="140"/>
      <c r="Y187" s="140"/>
      <c r="Z187" s="140">
        <v>49900</v>
      </c>
      <c r="AA187" s="140"/>
      <c r="AB187" s="140"/>
      <c r="AC187" s="140"/>
      <c r="AD187" s="140"/>
      <c r="AE187" s="140">
        <v>0</v>
      </c>
      <c r="AF187" s="140"/>
      <c r="AG187" s="140"/>
      <c r="AH187" s="140"/>
      <c r="AI187" s="140"/>
      <c r="AJ187" s="140"/>
      <c r="AK187" s="140">
        <v>0</v>
      </c>
      <c r="AL187" s="140"/>
      <c r="AM187" s="140"/>
      <c r="AN187" s="140"/>
      <c r="AO187" s="140"/>
      <c r="AP187" s="140"/>
      <c r="AQ187" s="140">
        <f>IF(ISNUMBER(AK187),AK187,0)-IF(ISNUMBER(AE187),AE187,0)</f>
        <v>0</v>
      </c>
      <c r="AR187" s="140"/>
      <c r="AS187" s="140"/>
      <c r="AT187" s="140"/>
      <c r="AU187" s="140"/>
      <c r="AV187" s="140"/>
      <c r="AW187" s="140">
        <v>0</v>
      </c>
      <c r="AX187" s="140"/>
      <c r="AY187" s="140"/>
      <c r="AZ187" s="140"/>
      <c r="BA187" s="140"/>
      <c r="BB187" s="140">
        <v>0</v>
      </c>
      <c r="BC187" s="140"/>
      <c r="BD187" s="140"/>
      <c r="BE187" s="140"/>
      <c r="BF187" s="140"/>
      <c r="BG187" s="140">
        <f>IF(ISNUMBER(Z187),Z187,0)+IF(ISNUMBER(AK187),AK187,0)</f>
        <v>49900</v>
      </c>
      <c r="BH187" s="140"/>
      <c r="BI187" s="140"/>
      <c r="BJ187" s="140"/>
      <c r="BK187" s="140"/>
      <c r="BL187" s="140"/>
    </row>
    <row r="189" spans="1:79" ht="14.25" customHeight="1">
      <c r="A189" s="82" t="s">
        <v>381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</row>
    <row r="190" spans="1:79" ht="15" customHeight="1">
      <c r="A190" s="57" t="s">
        <v>298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8" customHeight="1">
      <c r="A191" s="50" t="s">
        <v>149</v>
      </c>
      <c r="B191" s="50"/>
      <c r="C191" s="50"/>
      <c r="D191" s="50"/>
      <c r="E191" s="50"/>
      <c r="F191" s="50"/>
      <c r="G191" s="50" t="s">
        <v>20</v>
      </c>
      <c r="H191" s="50"/>
      <c r="I191" s="50"/>
      <c r="J191" s="50"/>
      <c r="K191" s="50"/>
      <c r="L191" s="50"/>
      <c r="M191" s="50"/>
      <c r="N191" s="50"/>
      <c r="O191" s="50"/>
      <c r="P191" s="50"/>
      <c r="Q191" s="50" t="s">
        <v>368</v>
      </c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 t="s">
        <v>378</v>
      </c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</row>
    <row r="192" spans="1:79" ht="42.9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 t="s">
        <v>154</v>
      </c>
      <c r="R192" s="50"/>
      <c r="S192" s="50"/>
      <c r="T192" s="50"/>
      <c r="U192" s="50"/>
      <c r="V192" s="127" t="s">
        <v>155</v>
      </c>
      <c r="W192" s="127"/>
      <c r="X192" s="127"/>
      <c r="Y192" s="127"/>
      <c r="Z192" s="50" t="s">
        <v>156</v>
      </c>
      <c r="AA192" s="50"/>
      <c r="AB192" s="50"/>
      <c r="AC192" s="50"/>
      <c r="AD192" s="50"/>
      <c r="AE192" s="50"/>
      <c r="AF192" s="50"/>
      <c r="AG192" s="50"/>
      <c r="AH192" s="50"/>
      <c r="AI192" s="50"/>
      <c r="AJ192" s="50" t="s">
        <v>157</v>
      </c>
      <c r="AK192" s="50"/>
      <c r="AL192" s="50"/>
      <c r="AM192" s="50"/>
      <c r="AN192" s="50"/>
      <c r="AO192" s="50" t="s">
        <v>21</v>
      </c>
      <c r="AP192" s="50"/>
      <c r="AQ192" s="50"/>
      <c r="AR192" s="50"/>
      <c r="AS192" s="50"/>
      <c r="AT192" s="127" t="s">
        <v>158</v>
      </c>
      <c r="AU192" s="127"/>
      <c r="AV192" s="127"/>
      <c r="AW192" s="127"/>
      <c r="AX192" s="50" t="s">
        <v>156</v>
      </c>
      <c r="AY192" s="50"/>
      <c r="AZ192" s="50"/>
      <c r="BA192" s="50"/>
      <c r="BB192" s="50"/>
      <c r="BC192" s="50"/>
      <c r="BD192" s="50"/>
      <c r="BE192" s="50"/>
      <c r="BF192" s="50"/>
      <c r="BG192" s="50"/>
      <c r="BH192" s="50" t="s">
        <v>159</v>
      </c>
      <c r="BI192" s="50"/>
      <c r="BJ192" s="50"/>
      <c r="BK192" s="50"/>
      <c r="BL192" s="50"/>
    </row>
    <row r="193" spans="1:79" ht="63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127"/>
      <c r="W193" s="127"/>
      <c r="X193" s="127"/>
      <c r="Y193" s="127"/>
      <c r="Z193" s="50" t="s">
        <v>18</v>
      </c>
      <c r="AA193" s="50"/>
      <c r="AB193" s="50"/>
      <c r="AC193" s="50"/>
      <c r="AD193" s="50"/>
      <c r="AE193" s="50" t="s">
        <v>17</v>
      </c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127"/>
      <c r="AU193" s="127"/>
      <c r="AV193" s="127"/>
      <c r="AW193" s="127"/>
      <c r="AX193" s="50" t="s">
        <v>18</v>
      </c>
      <c r="AY193" s="50"/>
      <c r="AZ193" s="50"/>
      <c r="BA193" s="50"/>
      <c r="BB193" s="50"/>
      <c r="BC193" s="50" t="s">
        <v>17</v>
      </c>
      <c r="BD193" s="50"/>
      <c r="BE193" s="50"/>
      <c r="BF193" s="50"/>
      <c r="BG193" s="50"/>
      <c r="BH193" s="50"/>
      <c r="BI193" s="50"/>
      <c r="BJ193" s="50"/>
      <c r="BK193" s="50"/>
      <c r="BL193" s="50"/>
    </row>
    <row r="194" spans="1:79" ht="15" customHeight="1">
      <c r="A194" s="50">
        <v>1</v>
      </c>
      <c r="B194" s="50"/>
      <c r="C194" s="50"/>
      <c r="D194" s="50"/>
      <c r="E194" s="50"/>
      <c r="F194" s="50"/>
      <c r="G194" s="50">
        <v>2</v>
      </c>
      <c r="H194" s="50"/>
      <c r="I194" s="50"/>
      <c r="J194" s="50"/>
      <c r="K194" s="50"/>
      <c r="L194" s="50"/>
      <c r="M194" s="50"/>
      <c r="N194" s="50"/>
      <c r="O194" s="50"/>
      <c r="P194" s="50"/>
      <c r="Q194" s="50">
        <v>3</v>
      </c>
      <c r="R194" s="50"/>
      <c r="S194" s="50"/>
      <c r="T194" s="50"/>
      <c r="U194" s="50"/>
      <c r="V194" s="50">
        <v>4</v>
      </c>
      <c r="W194" s="50"/>
      <c r="X194" s="50"/>
      <c r="Y194" s="50"/>
      <c r="Z194" s="50">
        <v>5</v>
      </c>
      <c r="AA194" s="50"/>
      <c r="AB194" s="50"/>
      <c r="AC194" s="50"/>
      <c r="AD194" s="50"/>
      <c r="AE194" s="50">
        <v>6</v>
      </c>
      <c r="AF194" s="50"/>
      <c r="AG194" s="50"/>
      <c r="AH194" s="50"/>
      <c r="AI194" s="50"/>
      <c r="AJ194" s="50">
        <v>7</v>
      </c>
      <c r="AK194" s="50"/>
      <c r="AL194" s="50"/>
      <c r="AM194" s="50"/>
      <c r="AN194" s="50"/>
      <c r="AO194" s="50">
        <v>8</v>
      </c>
      <c r="AP194" s="50"/>
      <c r="AQ194" s="50"/>
      <c r="AR194" s="50"/>
      <c r="AS194" s="50"/>
      <c r="AT194" s="50">
        <v>9</v>
      </c>
      <c r="AU194" s="50"/>
      <c r="AV194" s="50"/>
      <c r="AW194" s="50"/>
      <c r="AX194" s="50">
        <v>10</v>
      </c>
      <c r="AY194" s="50"/>
      <c r="AZ194" s="50"/>
      <c r="BA194" s="50"/>
      <c r="BB194" s="50"/>
      <c r="BC194" s="50">
        <v>11</v>
      </c>
      <c r="BD194" s="50"/>
      <c r="BE194" s="50"/>
      <c r="BF194" s="50"/>
      <c r="BG194" s="50"/>
      <c r="BH194" s="50">
        <v>12</v>
      </c>
      <c r="BI194" s="50"/>
      <c r="BJ194" s="50"/>
      <c r="BK194" s="50"/>
      <c r="BL194" s="50"/>
    </row>
    <row r="195" spans="1:79" s="1" customFormat="1" ht="12" hidden="1" customHeight="1">
      <c r="A195" s="52" t="s">
        <v>76</v>
      </c>
      <c r="B195" s="52"/>
      <c r="C195" s="52"/>
      <c r="D195" s="52"/>
      <c r="E195" s="52"/>
      <c r="F195" s="52"/>
      <c r="G195" s="150" t="s">
        <v>69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51" t="s">
        <v>92</v>
      </c>
      <c r="R195" s="51"/>
      <c r="S195" s="51"/>
      <c r="T195" s="51"/>
      <c r="U195" s="51"/>
      <c r="V195" s="51" t="s">
        <v>93</v>
      </c>
      <c r="W195" s="51"/>
      <c r="X195" s="51"/>
      <c r="Y195" s="51"/>
      <c r="Z195" s="51" t="s">
        <v>94</v>
      </c>
      <c r="AA195" s="51"/>
      <c r="AB195" s="51"/>
      <c r="AC195" s="51"/>
      <c r="AD195" s="51"/>
      <c r="AE195" s="51" t="s">
        <v>95</v>
      </c>
      <c r="AF195" s="51"/>
      <c r="AG195" s="51"/>
      <c r="AH195" s="51"/>
      <c r="AI195" s="51"/>
      <c r="AJ195" s="156" t="s">
        <v>113</v>
      </c>
      <c r="AK195" s="51"/>
      <c r="AL195" s="51"/>
      <c r="AM195" s="51"/>
      <c r="AN195" s="51"/>
      <c r="AO195" s="51" t="s">
        <v>96</v>
      </c>
      <c r="AP195" s="51"/>
      <c r="AQ195" s="51"/>
      <c r="AR195" s="51"/>
      <c r="AS195" s="51"/>
      <c r="AT195" s="156" t="s">
        <v>114</v>
      </c>
      <c r="AU195" s="51"/>
      <c r="AV195" s="51"/>
      <c r="AW195" s="51"/>
      <c r="AX195" s="51" t="s">
        <v>97</v>
      </c>
      <c r="AY195" s="51"/>
      <c r="AZ195" s="51"/>
      <c r="BA195" s="51"/>
      <c r="BB195" s="51"/>
      <c r="BC195" s="51" t="s">
        <v>98</v>
      </c>
      <c r="BD195" s="51"/>
      <c r="BE195" s="51"/>
      <c r="BF195" s="51"/>
      <c r="BG195" s="51"/>
      <c r="BH195" s="156" t="s">
        <v>113</v>
      </c>
      <c r="BI195" s="51"/>
      <c r="BJ195" s="51"/>
      <c r="BK195" s="51"/>
      <c r="BL195" s="51"/>
      <c r="CA195" s="1" t="s">
        <v>59</v>
      </c>
    </row>
    <row r="196" spans="1:79" s="30" customFormat="1" ht="12.75" customHeight="1">
      <c r="A196" s="133">
        <v>2800</v>
      </c>
      <c r="B196" s="133"/>
      <c r="C196" s="133"/>
      <c r="D196" s="133"/>
      <c r="E196" s="133"/>
      <c r="F196" s="133"/>
      <c r="G196" s="73" t="s">
        <v>322</v>
      </c>
      <c r="H196" s="74"/>
      <c r="I196" s="74"/>
      <c r="J196" s="74"/>
      <c r="K196" s="74"/>
      <c r="L196" s="74"/>
      <c r="M196" s="74"/>
      <c r="N196" s="74"/>
      <c r="O196" s="74"/>
      <c r="P196" s="75"/>
      <c r="Q196" s="141">
        <v>81400</v>
      </c>
      <c r="R196" s="141"/>
      <c r="S196" s="141"/>
      <c r="T196" s="141"/>
      <c r="U196" s="141"/>
      <c r="V196" s="141">
        <v>0</v>
      </c>
      <c r="W196" s="141"/>
      <c r="X196" s="141"/>
      <c r="Y196" s="141"/>
      <c r="Z196" s="141">
        <v>0</v>
      </c>
      <c r="AA196" s="141"/>
      <c r="AB196" s="141"/>
      <c r="AC196" s="141"/>
      <c r="AD196" s="141"/>
      <c r="AE196" s="141">
        <v>0</v>
      </c>
      <c r="AF196" s="141"/>
      <c r="AG196" s="141"/>
      <c r="AH196" s="141"/>
      <c r="AI196" s="141"/>
      <c r="AJ196" s="141">
        <f>IF(ISNUMBER(Q196),Q196,0)-IF(ISNUMBER(Z196),Z196,0)</f>
        <v>81400</v>
      </c>
      <c r="AK196" s="141"/>
      <c r="AL196" s="141"/>
      <c r="AM196" s="141"/>
      <c r="AN196" s="141"/>
      <c r="AO196" s="141">
        <v>80400</v>
      </c>
      <c r="AP196" s="141"/>
      <c r="AQ196" s="141"/>
      <c r="AR196" s="141"/>
      <c r="AS196" s="141"/>
      <c r="AT196" s="141">
        <f>IF(ISNUMBER(V196),V196,0)-IF(ISNUMBER(Z196),Z196,0)-IF(ISNUMBER(AE196),AE196,0)</f>
        <v>0</v>
      </c>
      <c r="AU196" s="141"/>
      <c r="AV196" s="141"/>
      <c r="AW196" s="141"/>
      <c r="AX196" s="141">
        <v>0</v>
      </c>
      <c r="AY196" s="141"/>
      <c r="AZ196" s="141"/>
      <c r="BA196" s="141"/>
      <c r="BB196" s="141"/>
      <c r="BC196" s="141">
        <v>0</v>
      </c>
      <c r="BD196" s="141"/>
      <c r="BE196" s="141"/>
      <c r="BF196" s="141"/>
      <c r="BG196" s="141"/>
      <c r="BH196" s="141">
        <f>IF(ISNUMBER(AO196),AO196,0)-IF(ISNUMBER(AX196),AX196,0)</f>
        <v>80400</v>
      </c>
      <c r="BI196" s="141"/>
      <c r="BJ196" s="141"/>
      <c r="BK196" s="141"/>
      <c r="BL196" s="141"/>
      <c r="CA196" s="30" t="s">
        <v>60</v>
      </c>
    </row>
    <row r="197" spans="1:79" s="7" customFormat="1" ht="12.75" customHeight="1">
      <c r="A197" s="147"/>
      <c r="B197" s="147"/>
      <c r="C197" s="147"/>
      <c r="D197" s="147"/>
      <c r="E197" s="147"/>
      <c r="F197" s="147"/>
      <c r="G197" s="47" t="s">
        <v>161</v>
      </c>
      <c r="H197" s="48"/>
      <c r="I197" s="48"/>
      <c r="J197" s="48"/>
      <c r="K197" s="48"/>
      <c r="L197" s="48"/>
      <c r="M197" s="48"/>
      <c r="N197" s="48"/>
      <c r="O197" s="48"/>
      <c r="P197" s="49"/>
      <c r="Q197" s="140">
        <v>81400</v>
      </c>
      <c r="R197" s="140"/>
      <c r="S197" s="140"/>
      <c r="T197" s="140"/>
      <c r="U197" s="140"/>
      <c r="V197" s="140">
        <v>0</v>
      </c>
      <c r="W197" s="140"/>
      <c r="X197" s="140"/>
      <c r="Y197" s="140"/>
      <c r="Z197" s="140">
        <v>0</v>
      </c>
      <c r="AA197" s="140"/>
      <c r="AB197" s="140"/>
      <c r="AC197" s="140"/>
      <c r="AD197" s="140"/>
      <c r="AE197" s="140">
        <v>0</v>
      </c>
      <c r="AF197" s="140"/>
      <c r="AG197" s="140"/>
      <c r="AH197" s="140"/>
      <c r="AI197" s="140"/>
      <c r="AJ197" s="140">
        <f>IF(ISNUMBER(Q197),Q197,0)-IF(ISNUMBER(Z197),Z197,0)</f>
        <v>81400</v>
      </c>
      <c r="AK197" s="140"/>
      <c r="AL197" s="140"/>
      <c r="AM197" s="140"/>
      <c r="AN197" s="140"/>
      <c r="AO197" s="140">
        <v>80400</v>
      </c>
      <c r="AP197" s="140"/>
      <c r="AQ197" s="140"/>
      <c r="AR197" s="140"/>
      <c r="AS197" s="140"/>
      <c r="AT197" s="140">
        <f>IF(ISNUMBER(V197),V197,0)-IF(ISNUMBER(Z197),Z197,0)-IF(ISNUMBER(AE197),AE197,0)</f>
        <v>0</v>
      </c>
      <c r="AU197" s="140"/>
      <c r="AV197" s="140"/>
      <c r="AW197" s="140"/>
      <c r="AX197" s="140">
        <v>0</v>
      </c>
      <c r="AY197" s="140"/>
      <c r="AZ197" s="140"/>
      <c r="BA197" s="140"/>
      <c r="BB197" s="140"/>
      <c r="BC197" s="140">
        <v>0</v>
      </c>
      <c r="BD197" s="140"/>
      <c r="BE197" s="140"/>
      <c r="BF197" s="140"/>
      <c r="BG197" s="140"/>
      <c r="BH197" s="140">
        <f>IF(ISNUMBER(AO197),AO197,0)-IF(ISNUMBER(AX197),AX197,0)</f>
        <v>80400</v>
      </c>
      <c r="BI197" s="140"/>
      <c r="BJ197" s="140"/>
      <c r="BK197" s="140"/>
      <c r="BL197" s="140"/>
    </row>
    <row r="199" spans="1:79" ht="14.25" customHeight="1">
      <c r="A199" s="82" t="s">
        <v>369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5" customHeight="1">
      <c r="A200" s="57" t="s">
        <v>298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42.95" customHeight="1">
      <c r="A201" s="127" t="s">
        <v>149</v>
      </c>
      <c r="B201" s="127"/>
      <c r="C201" s="127"/>
      <c r="D201" s="127"/>
      <c r="E201" s="127"/>
      <c r="F201" s="127"/>
      <c r="G201" s="50" t="s">
        <v>20</v>
      </c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 t="s">
        <v>16</v>
      </c>
      <c r="U201" s="50"/>
      <c r="V201" s="50"/>
      <c r="W201" s="50"/>
      <c r="X201" s="50"/>
      <c r="Y201" s="50"/>
      <c r="Z201" s="50" t="s">
        <v>15</v>
      </c>
      <c r="AA201" s="50"/>
      <c r="AB201" s="50"/>
      <c r="AC201" s="50"/>
      <c r="AD201" s="50"/>
      <c r="AE201" s="50" t="s">
        <v>366</v>
      </c>
      <c r="AF201" s="50"/>
      <c r="AG201" s="50"/>
      <c r="AH201" s="50"/>
      <c r="AI201" s="50"/>
      <c r="AJ201" s="50"/>
      <c r="AK201" s="50" t="s">
        <v>370</v>
      </c>
      <c r="AL201" s="50"/>
      <c r="AM201" s="50"/>
      <c r="AN201" s="50"/>
      <c r="AO201" s="50"/>
      <c r="AP201" s="50"/>
      <c r="AQ201" s="50" t="s">
        <v>382</v>
      </c>
      <c r="AR201" s="50"/>
      <c r="AS201" s="50"/>
      <c r="AT201" s="50"/>
      <c r="AU201" s="50"/>
      <c r="AV201" s="50"/>
      <c r="AW201" s="50" t="s">
        <v>19</v>
      </c>
      <c r="AX201" s="50"/>
      <c r="AY201" s="50"/>
      <c r="AZ201" s="50"/>
      <c r="BA201" s="50"/>
      <c r="BB201" s="50"/>
      <c r="BC201" s="50"/>
      <c r="BD201" s="50"/>
      <c r="BE201" s="50" t="s">
        <v>170</v>
      </c>
      <c r="BF201" s="50"/>
      <c r="BG201" s="50"/>
      <c r="BH201" s="50"/>
      <c r="BI201" s="50"/>
      <c r="BJ201" s="50"/>
      <c r="BK201" s="50"/>
      <c r="BL201" s="50"/>
    </row>
    <row r="202" spans="1:79" ht="21.75" customHeight="1">
      <c r="A202" s="127"/>
      <c r="B202" s="127"/>
      <c r="C202" s="127"/>
      <c r="D202" s="127"/>
      <c r="E202" s="127"/>
      <c r="F202" s="127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</row>
    <row r="203" spans="1:79" ht="15" customHeight="1">
      <c r="A203" s="50">
        <v>1</v>
      </c>
      <c r="B203" s="50"/>
      <c r="C203" s="50"/>
      <c r="D203" s="50"/>
      <c r="E203" s="50"/>
      <c r="F203" s="50"/>
      <c r="G203" s="50">
        <v>2</v>
      </c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>
        <v>3</v>
      </c>
      <c r="U203" s="50"/>
      <c r="V203" s="50"/>
      <c r="W203" s="50"/>
      <c r="X203" s="50"/>
      <c r="Y203" s="50"/>
      <c r="Z203" s="50">
        <v>4</v>
      </c>
      <c r="AA203" s="50"/>
      <c r="AB203" s="50"/>
      <c r="AC203" s="50"/>
      <c r="AD203" s="50"/>
      <c r="AE203" s="50">
        <v>5</v>
      </c>
      <c r="AF203" s="50"/>
      <c r="AG203" s="50"/>
      <c r="AH203" s="50"/>
      <c r="AI203" s="50"/>
      <c r="AJ203" s="50"/>
      <c r="AK203" s="50">
        <v>6</v>
      </c>
      <c r="AL203" s="50"/>
      <c r="AM203" s="50"/>
      <c r="AN203" s="50"/>
      <c r="AO203" s="50"/>
      <c r="AP203" s="50"/>
      <c r="AQ203" s="50">
        <v>7</v>
      </c>
      <c r="AR203" s="50"/>
      <c r="AS203" s="50"/>
      <c r="AT203" s="50"/>
      <c r="AU203" s="50"/>
      <c r="AV203" s="50"/>
      <c r="AW203" s="52">
        <v>8</v>
      </c>
      <c r="AX203" s="52"/>
      <c r="AY203" s="52"/>
      <c r="AZ203" s="52"/>
      <c r="BA203" s="52"/>
      <c r="BB203" s="52"/>
      <c r="BC203" s="52"/>
      <c r="BD203" s="52"/>
      <c r="BE203" s="52">
        <v>9</v>
      </c>
      <c r="BF203" s="52"/>
      <c r="BG203" s="52"/>
      <c r="BH203" s="52"/>
      <c r="BI203" s="52"/>
      <c r="BJ203" s="52"/>
      <c r="BK203" s="52"/>
      <c r="BL203" s="52"/>
    </row>
    <row r="204" spans="1:79" s="1" customFormat="1" ht="18.75" hidden="1" customHeight="1">
      <c r="A204" s="52" t="s">
        <v>76</v>
      </c>
      <c r="B204" s="52"/>
      <c r="C204" s="52"/>
      <c r="D204" s="52"/>
      <c r="E204" s="52"/>
      <c r="F204" s="52"/>
      <c r="G204" s="150" t="s">
        <v>69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51" t="s">
        <v>92</v>
      </c>
      <c r="U204" s="51"/>
      <c r="V204" s="51"/>
      <c r="W204" s="51"/>
      <c r="X204" s="51"/>
      <c r="Y204" s="51"/>
      <c r="Z204" s="51" t="s">
        <v>93</v>
      </c>
      <c r="AA204" s="51"/>
      <c r="AB204" s="51"/>
      <c r="AC204" s="51"/>
      <c r="AD204" s="51"/>
      <c r="AE204" s="51" t="s">
        <v>94</v>
      </c>
      <c r="AF204" s="51"/>
      <c r="AG204" s="51"/>
      <c r="AH204" s="51"/>
      <c r="AI204" s="51"/>
      <c r="AJ204" s="51"/>
      <c r="AK204" s="51" t="s">
        <v>95</v>
      </c>
      <c r="AL204" s="51"/>
      <c r="AM204" s="51"/>
      <c r="AN204" s="51"/>
      <c r="AO204" s="51"/>
      <c r="AP204" s="51"/>
      <c r="AQ204" s="51" t="s">
        <v>96</v>
      </c>
      <c r="AR204" s="51"/>
      <c r="AS204" s="51"/>
      <c r="AT204" s="51"/>
      <c r="AU204" s="51"/>
      <c r="AV204" s="51"/>
      <c r="AW204" s="150" t="s">
        <v>99</v>
      </c>
      <c r="AX204" s="150"/>
      <c r="AY204" s="150"/>
      <c r="AZ204" s="150"/>
      <c r="BA204" s="150"/>
      <c r="BB204" s="150"/>
      <c r="BC204" s="150"/>
      <c r="BD204" s="150"/>
      <c r="BE204" s="150" t="s">
        <v>100</v>
      </c>
      <c r="BF204" s="150"/>
      <c r="BG204" s="150"/>
      <c r="BH204" s="150"/>
      <c r="BI204" s="150"/>
      <c r="BJ204" s="150"/>
      <c r="BK204" s="150"/>
      <c r="BL204" s="150"/>
      <c r="CA204" s="1" t="s">
        <v>61</v>
      </c>
    </row>
    <row r="205" spans="1:79" s="30" customFormat="1" ht="12.75" customHeight="1">
      <c r="A205" s="133">
        <v>2800</v>
      </c>
      <c r="B205" s="133"/>
      <c r="C205" s="133"/>
      <c r="D205" s="133"/>
      <c r="E205" s="133"/>
      <c r="F205" s="133"/>
      <c r="G205" s="73" t="s">
        <v>322</v>
      </c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5"/>
      <c r="T205" s="141">
        <v>0</v>
      </c>
      <c r="U205" s="141"/>
      <c r="V205" s="141"/>
      <c r="W205" s="141"/>
      <c r="X205" s="141"/>
      <c r="Y205" s="141"/>
      <c r="Z205" s="141">
        <v>49900</v>
      </c>
      <c r="AA205" s="141"/>
      <c r="AB205" s="141"/>
      <c r="AC205" s="141"/>
      <c r="AD205" s="141"/>
      <c r="AE205" s="141">
        <v>0</v>
      </c>
      <c r="AF205" s="141"/>
      <c r="AG205" s="141"/>
      <c r="AH205" s="141"/>
      <c r="AI205" s="141"/>
      <c r="AJ205" s="141"/>
      <c r="AK205" s="141">
        <v>0</v>
      </c>
      <c r="AL205" s="141"/>
      <c r="AM205" s="141"/>
      <c r="AN205" s="141"/>
      <c r="AO205" s="141"/>
      <c r="AP205" s="141"/>
      <c r="AQ205" s="141">
        <v>0</v>
      </c>
      <c r="AR205" s="141"/>
      <c r="AS205" s="141"/>
      <c r="AT205" s="141"/>
      <c r="AU205" s="141"/>
      <c r="AV205" s="141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CA205" s="30" t="s">
        <v>62</v>
      </c>
    </row>
    <row r="206" spans="1:79" s="7" customFormat="1" ht="12.75" customHeight="1">
      <c r="A206" s="147"/>
      <c r="B206" s="147"/>
      <c r="C206" s="147"/>
      <c r="D206" s="147"/>
      <c r="E206" s="147"/>
      <c r="F206" s="147"/>
      <c r="G206" s="47" t="s">
        <v>161</v>
      </c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9"/>
      <c r="T206" s="140">
        <v>0</v>
      </c>
      <c r="U206" s="140"/>
      <c r="V206" s="140"/>
      <c r="W206" s="140"/>
      <c r="X206" s="140"/>
      <c r="Y206" s="140"/>
      <c r="Z206" s="140">
        <v>49900</v>
      </c>
      <c r="AA206" s="140"/>
      <c r="AB206" s="140"/>
      <c r="AC206" s="140"/>
      <c r="AD206" s="140"/>
      <c r="AE206" s="140">
        <v>0</v>
      </c>
      <c r="AF206" s="140"/>
      <c r="AG206" s="140"/>
      <c r="AH206" s="140"/>
      <c r="AI206" s="140"/>
      <c r="AJ206" s="140"/>
      <c r="AK206" s="140">
        <v>0</v>
      </c>
      <c r="AL206" s="140"/>
      <c r="AM206" s="140"/>
      <c r="AN206" s="140"/>
      <c r="AO206" s="140"/>
      <c r="AP206" s="140"/>
      <c r="AQ206" s="140">
        <v>0</v>
      </c>
      <c r="AR206" s="140"/>
      <c r="AS206" s="140"/>
      <c r="AT206" s="140"/>
      <c r="AU206" s="140"/>
      <c r="AV206" s="140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</row>
    <row r="208" spans="1:79" ht="14.25" customHeight="1">
      <c r="A208" s="82" t="s">
        <v>371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</row>
    <row r="209" spans="1:64" ht="15" customHeight="1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4.25">
      <c r="A212" s="82" t="s">
        <v>395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64" ht="14.25">
      <c r="A213" s="82" t="s">
        <v>372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64" ht="15" customHeight="1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</row>
    <row r="215" spans="1:64" ht="1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95" customHeight="1">
      <c r="A218" s="71" t="s">
        <v>292</v>
      </c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26"/>
      <c r="AC218" s="26"/>
      <c r="AD218" s="26"/>
      <c r="AE218" s="26"/>
      <c r="AF218" s="26"/>
      <c r="AG218" s="26"/>
      <c r="AH218" s="37"/>
      <c r="AI218" s="37"/>
      <c r="AJ218" s="37"/>
      <c r="AK218" s="37"/>
      <c r="AL218" s="37"/>
      <c r="AM218" s="37"/>
      <c r="AN218" s="37"/>
      <c r="AO218" s="37"/>
      <c r="AP218" s="37"/>
      <c r="AQ218" s="26"/>
      <c r="AR218" s="26"/>
      <c r="AS218" s="26"/>
      <c r="AT218" s="26"/>
      <c r="AU218" s="72" t="s">
        <v>294</v>
      </c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</row>
    <row r="219" spans="1:64" ht="12.75" customHeight="1">
      <c r="AB219" s="27"/>
      <c r="AC219" s="27"/>
      <c r="AD219" s="27"/>
      <c r="AE219" s="27"/>
      <c r="AF219" s="27"/>
      <c r="AG219" s="27"/>
      <c r="AH219" s="39" t="s">
        <v>2</v>
      </c>
      <c r="AI219" s="39"/>
      <c r="AJ219" s="39"/>
      <c r="AK219" s="39"/>
      <c r="AL219" s="39"/>
      <c r="AM219" s="39"/>
      <c r="AN219" s="39"/>
      <c r="AO219" s="39"/>
      <c r="AP219" s="39"/>
      <c r="AQ219" s="27"/>
      <c r="AR219" s="27"/>
      <c r="AS219" s="27"/>
      <c r="AT219" s="27"/>
      <c r="AU219" s="39" t="s">
        <v>185</v>
      </c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</row>
    <row r="220" spans="1:64" ht="15">
      <c r="AB220" s="27"/>
      <c r="AC220" s="27"/>
      <c r="AD220" s="27"/>
      <c r="AE220" s="27"/>
      <c r="AF220" s="27"/>
      <c r="AG220" s="27"/>
      <c r="AH220" s="28"/>
      <c r="AI220" s="28"/>
      <c r="AJ220" s="28"/>
      <c r="AK220" s="28"/>
      <c r="AL220" s="28"/>
      <c r="AM220" s="28"/>
      <c r="AN220" s="28"/>
      <c r="AO220" s="28"/>
      <c r="AP220" s="28"/>
      <c r="AQ220" s="27"/>
      <c r="AR220" s="27"/>
      <c r="AS220" s="27"/>
      <c r="AT220" s="27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</row>
    <row r="221" spans="1:64" ht="18" customHeight="1">
      <c r="A221" s="71" t="s">
        <v>293</v>
      </c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27"/>
      <c r="AC221" s="27"/>
      <c r="AD221" s="27"/>
      <c r="AE221" s="27"/>
      <c r="AF221" s="27"/>
      <c r="AG221" s="27"/>
      <c r="AH221" s="38"/>
      <c r="AI221" s="38"/>
      <c r="AJ221" s="38"/>
      <c r="AK221" s="38"/>
      <c r="AL221" s="38"/>
      <c r="AM221" s="38"/>
      <c r="AN221" s="38"/>
      <c r="AO221" s="38"/>
      <c r="AP221" s="38"/>
      <c r="AQ221" s="27"/>
      <c r="AR221" s="27"/>
      <c r="AS221" s="27"/>
      <c r="AT221" s="27"/>
      <c r="AU221" s="70" t="s">
        <v>295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</row>
    <row r="222" spans="1:64" ht="12" customHeight="1">
      <c r="AB222" s="27"/>
      <c r="AC222" s="27"/>
      <c r="AD222" s="27"/>
      <c r="AE222" s="27"/>
      <c r="AF222" s="27"/>
      <c r="AG222" s="27"/>
      <c r="AH222" s="39" t="s">
        <v>2</v>
      </c>
      <c r="AI222" s="39"/>
      <c r="AJ222" s="39"/>
      <c r="AK222" s="39"/>
      <c r="AL222" s="39"/>
      <c r="AM222" s="39"/>
      <c r="AN222" s="39"/>
      <c r="AO222" s="39"/>
      <c r="AP222" s="39"/>
      <c r="AQ222" s="27"/>
      <c r="AR222" s="27"/>
      <c r="AS222" s="27"/>
      <c r="AT222" s="27"/>
      <c r="AU222" s="39" t="s">
        <v>185</v>
      </c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</row>
  </sheetData>
  <mergeCells count="1276">
    <mergeCell ref="AJ197:AN197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Z187:AD187"/>
    <mergeCell ref="AE187:AJ187"/>
    <mergeCell ref="AK187:AP187"/>
    <mergeCell ref="AQ187:AV187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K186:AP186"/>
    <mergeCell ref="AQ186:AV186"/>
    <mergeCell ref="AW186:BA186"/>
    <mergeCell ref="BB186:BF186"/>
    <mergeCell ref="BG186:BL186"/>
    <mergeCell ref="AQ182:AV183"/>
    <mergeCell ref="AW182:BF182"/>
    <mergeCell ref="BG182:BL183"/>
    <mergeCell ref="AW183:BA183"/>
    <mergeCell ref="BB183:BF183"/>
    <mergeCell ref="A182:F183"/>
    <mergeCell ref="G182:S183"/>
    <mergeCell ref="T182:Y183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5:BD205"/>
    <mergeCell ref="BE205:BL205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Z96:AD96"/>
    <mergeCell ref="A212:BL212"/>
    <mergeCell ref="A213:BL213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189:BL189"/>
    <mergeCell ref="AW187:BA187"/>
    <mergeCell ref="BB187:BF187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184:F184"/>
    <mergeCell ref="G184:S184"/>
    <mergeCell ref="T184:Y184"/>
    <mergeCell ref="Z184:AD184"/>
    <mergeCell ref="AE184:AJ184"/>
    <mergeCell ref="A187:F187"/>
    <mergeCell ref="G187:S187"/>
    <mergeCell ref="T187:Y187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A123:C123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 A95:A96 A144:A145">
    <cfRule type="cellIs" dxfId="15" priority="3" stopIfTrue="1" operator="equal">
      <formula>A85</formula>
    </cfRule>
  </conditionalFormatting>
  <conditionalFormatting sqref="A105:C112 A119:C126">
    <cfRule type="cellIs" dxfId="14" priority="1" stopIfTrue="1" operator="equal">
      <formula>A104</formula>
    </cfRule>
    <cfRule type="cellIs" dxfId="13" priority="2" stopIfTrue="1" operator="equal">
      <formula>0</formula>
    </cfRule>
  </conditionalFormatting>
  <conditionalFormatting sqref="A97">
    <cfRule type="cellIs" dxfId="1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7"/>
  <sheetViews>
    <sheetView topLeftCell="A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769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770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670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282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766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45" customHeight="1">
      <c r="A18" s="63" t="s">
        <v>767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768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152994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152994</v>
      </c>
      <c r="AJ30" s="104"/>
      <c r="AK30" s="104"/>
      <c r="AL30" s="104"/>
      <c r="AM30" s="105"/>
      <c r="AN30" s="103">
        <v>117900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117900</v>
      </c>
      <c r="BC30" s="104"/>
      <c r="BD30" s="104"/>
      <c r="BE30" s="104"/>
      <c r="BF30" s="105"/>
      <c r="BG30" s="103">
        <v>176000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176000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152994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152994</v>
      </c>
      <c r="AJ31" s="119"/>
      <c r="AK31" s="119"/>
      <c r="AL31" s="119"/>
      <c r="AM31" s="120"/>
      <c r="AN31" s="118">
        <v>117900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117900</v>
      </c>
      <c r="BC31" s="119"/>
      <c r="BD31" s="119"/>
      <c r="BE31" s="119"/>
      <c r="BF31" s="120"/>
      <c r="BG31" s="118">
        <v>176000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176000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12.75" customHeight="1">
      <c r="A50" s="106">
        <v>2240</v>
      </c>
      <c r="B50" s="107"/>
      <c r="C50" s="107"/>
      <c r="D50" s="108"/>
      <c r="E50" s="73" t="s">
        <v>315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143871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143871</v>
      </c>
      <c r="AJ50" s="104"/>
      <c r="AK50" s="104"/>
      <c r="AL50" s="104"/>
      <c r="AM50" s="105"/>
      <c r="AN50" s="103">
        <v>97640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97640</v>
      </c>
      <c r="BC50" s="104"/>
      <c r="BD50" s="104"/>
      <c r="BE50" s="104"/>
      <c r="BF50" s="105"/>
      <c r="BG50" s="103">
        <v>100000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100000</v>
      </c>
      <c r="BV50" s="104"/>
      <c r="BW50" s="104"/>
      <c r="BX50" s="104"/>
      <c r="BY50" s="105"/>
      <c r="CA50" s="30" t="s">
        <v>33</v>
      </c>
    </row>
    <row r="51" spans="1:79" s="30" customFormat="1" ht="12.75" customHeight="1">
      <c r="A51" s="106">
        <v>2800</v>
      </c>
      <c r="B51" s="107"/>
      <c r="C51" s="107"/>
      <c r="D51" s="108"/>
      <c r="E51" s="73" t="s">
        <v>322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03">
        <v>9123</v>
      </c>
      <c r="V51" s="104"/>
      <c r="W51" s="104"/>
      <c r="X51" s="104"/>
      <c r="Y51" s="105"/>
      <c r="Z51" s="103">
        <v>0</v>
      </c>
      <c r="AA51" s="104"/>
      <c r="AB51" s="104"/>
      <c r="AC51" s="104"/>
      <c r="AD51" s="105"/>
      <c r="AE51" s="103">
        <v>0</v>
      </c>
      <c r="AF51" s="104"/>
      <c r="AG51" s="104"/>
      <c r="AH51" s="105"/>
      <c r="AI51" s="103">
        <f>IF(ISNUMBER(U51),U51,0)+IF(ISNUMBER(Z51),Z51,0)</f>
        <v>9123</v>
      </c>
      <c r="AJ51" s="104"/>
      <c r="AK51" s="104"/>
      <c r="AL51" s="104"/>
      <c r="AM51" s="105"/>
      <c r="AN51" s="103">
        <v>20260</v>
      </c>
      <c r="AO51" s="104"/>
      <c r="AP51" s="104"/>
      <c r="AQ51" s="104"/>
      <c r="AR51" s="105"/>
      <c r="AS51" s="103">
        <v>0</v>
      </c>
      <c r="AT51" s="104"/>
      <c r="AU51" s="104"/>
      <c r="AV51" s="104"/>
      <c r="AW51" s="105"/>
      <c r="AX51" s="103">
        <v>0</v>
      </c>
      <c r="AY51" s="104"/>
      <c r="AZ51" s="104"/>
      <c r="BA51" s="105"/>
      <c r="BB51" s="103">
        <f>IF(ISNUMBER(AN51),AN51,0)+IF(ISNUMBER(AS51),AS51,0)</f>
        <v>20260</v>
      </c>
      <c r="BC51" s="104"/>
      <c r="BD51" s="104"/>
      <c r="BE51" s="104"/>
      <c r="BF51" s="105"/>
      <c r="BG51" s="103">
        <v>76000</v>
      </c>
      <c r="BH51" s="104"/>
      <c r="BI51" s="104"/>
      <c r="BJ51" s="104"/>
      <c r="BK51" s="105"/>
      <c r="BL51" s="103">
        <v>0</v>
      </c>
      <c r="BM51" s="104"/>
      <c r="BN51" s="104"/>
      <c r="BO51" s="104"/>
      <c r="BP51" s="105"/>
      <c r="BQ51" s="103">
        <v>0</v>
      </c>
      <c r="BR51" s="104"/>
      <c r="BS51" s="104"/>
      <c r="BT51" s="105"/>
      <c r="BU51" s="103">
        <f>IF(ISNUMBER(BG51),BG51,0)+IF(ISNUMBER(BL51),BL51,0)</f>
        <v>76000</v>
      </c>
      <c r="BV51" s="104"/>
      <c r="BW51" s="104"/>
      <c r="BX51" s="104"/>
      <c r="BY51" s="105"/>
    </row>
    <row r="52" spans="1:79" s="7" customFormat="1" ht="12.75" customHeight="1">
      <c r="A52" s="121"/>
      <c r="B52" s="122"/>
      <c r="C52" s="122"/>
      <c r="D52" s="123"/>
      <c r="E52" s="47" t="s">
        <v>161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9"/>
      <c r="U52" s="118">
        <v>152994</v>
      </c>
      <c r="V52" s="119"/>
      <c r="W52" s="119"/>
      <c r="X52" s="119"/>
      <c r="Y52" s="120"/>
      <c r="Z52" s="118">
        <v>0</v>
      </c>
      <c r="AA52" s="119"/>
      <c r="AB52" s="119"/>
      <c r="AC52" s="119"/>
      <c r="AD52" s="120"/>
      <c r="AE52" s="118">
        <v>0</v>
      </c>
      <c r="AF52" s="119"/>
      <c r="AG52" s="119"/>
      <c r="AH52" s="120"/>
      <c r="AI52" s="118">
        <f>IF(ISNUMBER(U52),U52,0)+IF(ISNUMBER(Z52),Z52,0)</f>
        <v>152994</v>
      </c>
      <c r="AJ52" s="119"/>
      <c r="AK52" s="119"/>
      <c r="AL52" s="119"/>
      <c r="AM52" s="120"/>
      <c r="AN52" s="118">
        <v>117900</v>
      </c>
      <c r="AO52" s="119"/>
      <c r="AP52" s="119"/>
      <c r="AQ52" s="119"/>
      <c r="AR52" s="120"/>
      <c r="AS52" s="118">
        <v>0</v>
      </c>
      <c r="AT52" s="119"/>
      <c r="AU52" s="119"/>
      <c r="AV52" s="119"/>
      <c r="AW52" s="120"/>
      <c r="AX52" s="118">
        <v>0</v>
      </c>
      <c r="AY52" s="119"/>
      <c r="AZ52" s="119"/>
      <c r="BA52" s="120"/>
      <c r="BB52" s="118">
        <f>IF(ISNUMBER(AN52),AN52,0)+IF(ISNUMBER(AS52),AS52,0)</f>
        <v>117900</v>
      </c>
      <c r="BC52" s="119"/>
      <c r="BD52" s="119"/>
      <c r="BE52" s="119"/>
      <c r="BF52" s="120"/>
      <c r="BG52" s="118">
        <v>176000</v>
      </c>
      <c r="BH52" s="119"/>
      <c r="BI52" s="119"/>
      <c r="BJ52" s="119"/>
      <c r="BK52" s="120"/>
      <c r="BL52" s="118">
        <v>0</v>
      </c>
      <c r="BM52" s="119"/>
      <c r="BN52" s="119"/>
      <c r="BO52" s="119"/>
      <c r="BP52" s="120"/>
      <c r="BQ52" s="118">
        <v>0</v>
      </c>
      <c r="BR52" s="119"/>
      <c r="BS52" s="119"/>
      <c r="BT52" s="120"/>
      <c r="BU52" s="118">
        <f>IF(ISNUMBER(BG52),BG52,0)+IF(ISNUMBER(BL52),BL52,0)</f>
        <v>176000</v>
      </c>
      <c r="BV52" s="119"/>
      <c r="BW52" s="119"/>
      <c r="BX52" s="119"/>
      <c r="BY52" s="120"/>
    </row>
    <row r="54" spans="1:79" ht="14.25" customHeight="1">
      <c r="A54" s="82" t="s">
        <v>375</v>
      </c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</row>
    <row r="55" spans="1:79" ht="15" customHeight="1">
      <c r="A55" s="110" t="s">
        <v>298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</row>
    <row r="56" spans="1:79" ht="23.1" customHeight="1">
      <c r="A56" s="111" t="s">
        <v>133</v>
      </c>
      <c r="B56" s="112"/>
      <c r="C56" s="112"/>
      <c r="D56" s="112"/>
      <c r="E56" s="113"/>
      <c r="F56" s="50" t="s">
        <v>20</v>
      </c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299</v>
      </c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3"/>
      <c r="AN56" s="31" t="s">
        <v>300</v>
      </c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3"/>
      <c r="BG56" s="31" t="s">
        <v>301</v>
      </c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3"/>
    </row>
    <row r="57" spans="1:79" ht="51.75" customHeight="1">
      <c r="A57" s="114"/>
      <c r="B57" s="115"/>
      <c r="C57" s="115"/>
      <c r="D57" s="115"/>
      <c r="E57" s="116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31" t="s">
        <v>5</v>
      </c>
      <c r="V57" s="32"/>
      <c r="W57" s="32"/>
      <c r="X57" s="32"/>
      <c r="Y57" s="33"/>
      <c r="Z57" s="31" t="s">
        <v>4</v>
      </c>
      <c r="AA57" s="32"/>
      <c r="AB57" s="32"/>
      <c r="AC57" s="32"/>
      <c r="AD57" s="33"/>
      <c r="AE57" s="100" t="s">
        <v>130</v>
      </c>
      <c r="AF57" s="101"/>
      <c r="AG57" s="101"/>
      <c r="AH57" s="102"/>
      <c r="AI57" s="31" t="s">
        <v>6</v>
      </c>
      <c r="AJ57" s="32"/>
      <c r="AK57" s="32"/>
      <c r="AL57" s="32"/>
      <c r="AM57" s="33"/>
      <c r="AN57" s="31" t="s">
        <v>5</v>
      </c>
      <c r="AO57" s="32"/>
      <c r="AP57" s="32"/>
      <c r="AQ57" s="32"/>
      <c r="AR57" s="33"/>
      <c r="AS57" s="31" t="s">
        <v>4</v>
      </c>
      <c r="AT57" s="32"/>
      <c r="AU57" s="32"/>
      <c r="AV57" s="32"/>
      <c r="AW57" s="33"/>
      <c r="AX57" s="100" t="s">
        <v>130</v>
      </c>
      <c r="AY57" s="101"/>
      <c r="AZ57" s="101"/>
      <c r="BA57" s="102"/>
      <c r="BB57" s="31" t="s">
        <v>108</v>
      </c>
      <c r="BC57" s="32"/>
      <c r="BD57" s="32"/>
      <c r="BE57" s="32"/>
      <c r="BF57" s="33"/>
      <c r="BG57" s="31" t="s">
        <v>5</v>
      </c>
      <c r="BH57" s="32"/>
      <c r="BI57" s="32"/>
      <c r="BJ57" s="32"/>
      <c r="BK57" s="33"/>
      <c r="BL57" s="31" t="s">
        <v>4</v>
      </c>
      <c r="BM57" s="32"/>
      <c r="BN57" s="32"/>
      <c r="BO57" s="32"/>
      <c r="BP57" s="33"/>
      <c r="BQ57" s="100" t="s">
        <v>130</v>
      </c>
      <c r="BR57" s="101"/>
      <c r="BS57" s="101"/>
      <c r="BT57" s="102"/>
      <c r="BU57" s="50" t="s">
        <v>109</v>
      </c>
      <c r="BV57" s="50"/>
      <c r="BW57" s="50"/>
      <c r="BX57" s="50"/>
      <c r="BY57" s="50"/>
    </row>
    <row r="58" spans="1:79" ht="15" customHeight="1">
      <c r="A58" s="31">
        <v>1</v>
      </c>
      <c r="B58" s="32"/>
      <c r="C58" s="32"/>
      <c r="D58" s="32"/>
      <c r="E58" s="33"/>
      <c r="F58" s="31">
        <v>2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3"/>
      <c r="U58" s="31">
        <v>3</v>
      </c>
      <c r="V58" s="32"/>
      <c r="W58" s="32"/>
      <c r="X58" s="32"/>
      <c r="Y58" s="33"/>
      <c r="Z58" s="31">
        <v>4</v>
      </c>
      <c r="AA58" s="32"/>
      <c r="AB58" s="32"/>
      <c r="AC58" s="32"/>
      <c r="AD58" s="33"/>
      <c r="AE58" s="31">
        <v>5</v>
      </c>
      <c r="AF58" s="32"/>
      <c r="AG58" s="32"/>
      <c r="AH58" s="33"/>
      <c r="AI58" s="31">
        <v>6</v>
      </c>
      <c r="AJ58" s="32"/>
      <c r="AK58" s="32"/>
      <c r="AL58" s="32"/>
      <c r="AM58" s="33"/>
      <c r="AN58" s="31">
        <v>7</v>
      </c>
      <c r="AO58" s="32"/>
      <c r="AP58" s="32"/>
      <c r="AQ58" s="32"/>
      <c r="AR58" s="33"/>
      <c r="AS58" s="31">
        <v>8</v>
      </c>
      <c r="AT58" s="32"/>
      <c r="AU58" s="32"/>
      <c r="AV58" s="32"/>
      <c r="AW58" s="33"/>
      <c r="AX58" s="31">
        <v>9</v>
      </c>
      <c r="AY58" s="32"/>
      <c r="AZ58" s="32"/>
      <c r="BA58" s="33"/>
      <c r="BB58" s="31">
        <v>10</v>
      </c>
      <c r="BC58" s="32"/>
      <c r="BD58" s="32"/>
      <c r="BE58" s="32"/>
      <c r="BF58" s="33"/>
      <c r="BG58" s="31">
        <v>11</v>
      </c>
      <c r="BH58" s="32"/>
      <c r="BI58" s="32"/>
      <c r="BJ58" s="32"/>
      <c r="BK58" s="33"/>
      <c r="BL58" s="31">
        <v>12</v>
      </c>
      <c r="BM58" s="32"/>
      <c r="BN58" s="32"/>
      <c r="BO58" s="32"/>
      <c r="BP58" s="33"/>
      <c r="BQ58" s="31">
        <v>13</v>
      </c>
      <c r="BR58" s="32"/>
      <c r="BS58" s="32"/>
      <c r="BT58" s="33"/>
      <c r="BU58" s="50">
        <v>14</v>
      </c>
      <c r="BV58" s="50"/>
      <c r="BW58" s="50"/>
      <c r="BX58" s="50"/>
      <c r="BY58" s="50"/>
    </row>
    <row r="59" spans="1:79" s="1" customFormat="1" ht="13.5" hidden="1" customHeight="1">
      <c r="A59" s="34" t="s">
        <v>76</v>
      </c>
      <c r="B59" s="35"/>
      <c r="C59" s="35"/>
      <c r="D59" s="35"/>
      <c r="E59" s="36"/>
      <c r="F59" s="34" t="s">
        <v>69</v>
      </c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6"/>
      <c r="U59" s="34" t="s">
        <v>77</v>
      </c>
      <c r="V59" s="35"/>
      <c r="W59" s="35"/>
      <c r="X59" s="35"/>
      <c r="Y59" s="36"/>
      <c r="Z59" s="34" t="s">
        <v>78</v>
      </c>
      <c r="AA59" s="35"/>
      <c r="AB59" s="35"/>
      <c r="AC59" s="35"/>
      <c r="AD59" s="36"/>
      <c r="AE59" s="34" t="s">
        <v>103</v>
      </c>
      <c r="AF59" s="35"/>
      <c r="AG59" s="35"/>
      <c r="AH59" s="36"/>
      <c r="AI59" s="97" t="s">
        <v>197</v>
      </c>
      <c r="AJ59" s="98"/>
      <c r="AK59" s="98"/>
      <c r="AL59" s="98"/>
      <c r="AM59" s="99"/>
      <c r="AN59" s="34" t="s">
        <v>79</v>
      </c>
      <c r="AO59" s="35"/>
      <c r="AP59" s="35"/>
      <c r="AQ59" s="35"/>
      <c r="AR59" s="36"/>
      <c r="AS59" s="34" t="s">
        <v>80</v>
      </c>
      <c r="AT59" s="35"/>
      <c r="AU59" s="35"/>
      <c r="AV59" s="35"/>
      <c r="AW59" s="36"/>
      <c r="AX59" s="34" t="s">
        <v>104</v>
      </c>
      <c r="AY59" s="35"/>
      <c r="AZ59" s="35"/>
      <c r="BA59" s="36"/>
      <c r="BB59" s="97" t="s">
        <v>197</v>
      </c>
      <c r="BC59" s="98"/>
      <c r="BD59" s="98"/>
      <c r="BE59" s="98"/>
      <c r="BF59" s="99"/>
      <c r="BG59" s="34" t="s">
        <v>70</v>
      </c>
      <c r="BH59" s="35"/>
      <c r="BI59" s="35"/>
      <c r="BJ59" s="35"/>
      <c r="BK59" s="36"/>
      <c r="BL59" s="34" t="s">
        <v>71</v>
      </c>
      <c r="BM59" s="35"/>
      <c r="BN59" s="35"/>
      <c r="BO59" s="35"/>
      <c r="BP59" s="36"/>
      <c r="BQ59" s="34" t="s">
        <v>105</v>
      </c>
      <c r="BR59" s="35"/>
      <c r="BS59" s="35"/>
      <c r="BT59" s="36"/>
      <c r="BU59" s="117" t="s">
        <v>197</v>
      </c>
      <c r="BV59" s="117"/>
      <c r="BW59" s="117"/>
      <c r="BX59" s="117"/>
      <c r="BY59" s="117"/>
      <c r="CA59" t="s">
        <v>34</v>
      </c>
    </row>
    <row r="60" spans="1:79" s="7" customFormat="1" ht="12.75" customHeight="1">
      <c r="A60" s="121"/>
      <c r="B60" s="122"/>
      <c r="C60" s="122"/>
      <c r="D60" s="122"/>
      <c r="E60" s="123"/>
      <c r="F60" s="121" t="s">
        <v>161</v>
      </c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3"/>
      <c r="U60" s="118"/>
      <c r="V60" s="119"/>
      <c r="W60" s="119"/>
      <c r="X60" s="119"/>
      <c r="Y60" s="120"/>
      <c r="Z60" s="118"/>
      <c r="AA60" s="119"/>
      <c r="AB60" s="119"/>
      <c r="AC60" s="119"/>
      <c r="AD60" s="120"/>
      <c r="AE60" s="118"/>
      <c r="AF60" s="119"/>
      <c r="AG60" s="119"/>
      <c r="AH60" s="120"/>
      <c r="AI60" s="118">
        <f>IF(ISNUMBER(U60),U60,0)+IF(ISNUMBER(Z60),Z60,0)</f>
        <v>0</v>
      </c>
      <c r="AJ60" s="119"/>
      <c r="AK60" s="119"/>
      <c r="AL60" s="119"/>
      <c r="AM60" s="120"/>
      <c r="AN60" s="118"/>
      <c r="AO60" s="119"/>
      <c r="AP60" s="119"/>
      <c r="AQ60" s="119"/>
      <c r="AR60" s="120"/>
      <c r="AS60" s="118"/>
      <c r="AT60" s="119"/>
      <c r="AU60" s="119"/>
      <c r="AV60" s="119"/>
      <c r="AW60" s="120"/>
      <c r="AX60" s="118"/>
      <c r="AY60" s="119"/>
      <c r="AZ60" s="119"/>
      <c r="BA60" s="120"/>
      <c r="BB60" s="118">
        <f>IF(ISNUMBER(AN60),AN60,0)+IF(ISNUMBER(AS60),AS60,0)</f>
        <v>0</v>
      </c>
      <c r="BC60" s="119"/>
      <c r="BD60" s="119"/>
      <c r="BE60" s="119"/>
      <c r="BF60" s="120"/>
      <c r="BG60" s="118"/>
      <c r="BH60" s="119"/>
      <c r="BI60" s="119"/>
      <c r="BJ60" s="119"/>
      <c r="BK60" s="120"/>
      <c r="BL60" s="118"/>
      <c r="BM60" s="119"/>
      <c r="BN60" s="119"/>
      <c r="BO60" s="119"/>
      <c r="BP60" s="120"/>
      <c r="BQ60" s="118"/>
      <c r="BR60" s="119"/>
      <c r="BS60" s="119"/>
      <c r="BT60" s="120"/>
      <c r="BU60" s="118">
        <f>IF(ISNUMBER(BG60),BG60,0)+IF(ISNUMBER(BL60),BL60,0)</f>
        <v>0</v>
      </c>
      <c r="BV60" s="119"/>
      <c r="BW60" s="119"/>
      <c r="BX60" s="119"/>
      <c r="BY60" s="120"/>
      <c r="CA60" s="7" t="s">
        <v>35</v>
      </c>
    </row>
    <row r="62" spans="1:79" ht="14.25" customHeight="1">
      <c r="A62" s="82" t="s">
        <v>387</v>
      </c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</row>
    <row r="63" spans="1:79" ht="15" customHeight="1">
      <c r="A63" s="110" t="s">
        <v>298</v>
      </c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</row>
    <row r="64" spans="1:79" ht="23.1" customHeight="1">
      <c r="A64" s="111" t="s">
        <v>132</v>
      </c>
      <c r="B64" s="112"/>
      <c r="C64" s="112"/>
      <c r="D64" s="113"/>
      <c r="E64" s="84" t="s">
        <v>20</v>
      </c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6"/>
      <c r="X64" s="31" t="s">
        <v>302</v>
      </c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3"/>
      <c r="AR64" s="50" t="s">
        <v>304</v>
      </c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</row>
    <row r="65" spans="1:79" ht="48.75" customHeight="1">
      <c r="A65" s="114"/>
      <c r="B65" s="115"/>
      <c r="C65" s="115"/>
      <c r="D65" s="116"/>
      <c r="E65" s="87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9"/>
      <c r="X65" s="84" t="s">
        <v>5</v>
      </c>
      <c r="Y65" s="85"/>
      <c r="Z65" s="85"/>
      <c r="AA65" s="85"/>
      <c r="AB65" s="86"/>
      <c r="AC65" s="84" t="s">
        <v>4</v>
      </c>
      <c r="AD65" s="85"/>
      <c r="AE65" s="85"/>
      <c r="AF65" s="85"/>
      <c r="AG65" s="86"/>
      <c r="AH65" s="100" t="s">
        <v>130</v>
      </c>
      <c r="AI65" s="101"/>
      <c r="AJ65" s="101"/>
      <c r="AK65" s="101"/>
      <c r="AL65" s="102"/>
      <c r="AM65" s="31" t="s">
        <v>6</v>
      </c>
      <c r="AN65" s="32"/>
      <c r="AO65" s="32"/>
      <c r="AP65" s="32"/>
      <c r="AQ65" s="33"/>
      <c r="AR65" s="31" t="s">
        <v>5</v>
      </c>
      <c r="AS65" s="32"/>
      <c r="AT65" s="32"/>
      <c r="AU65" s="32"/>
      <c r="AV65" s="33"/>
      <c r="AW65" s="31" t="s">
        <v>4</v>
      </c>
      <c r="AX65" s="32"/>
      <c r="AY65" s="32"/>
      <c r="AZ65" s="32"/>
      <c r="BA65" s="33"/>
      <c r="BB65" s="100" t="s">
        <v>130</v>
      </c>
      <c r="BC65" s="101"/>
      <c r="BD65" s="101"/>
      <c r="BE65" s="101"/>
      <c r="BF65" s="102"/>
      <c r="BG65" s="31" t="s">
        <v>108</v>
      </c>
      <c r="BH65" s="32"/>
      <c r="BI65" s="32"/>
      <c r="BJ65" s="32"/>
      <c r="BK65" s="33"/>
    </row>
    <row r="66" spans="1:79" ht="12.75" customHeight="1">
      <c r="A66" s="31">
        <v>1</v>
      </c>
      <c r="B66" s="32"/>
      <c r="C66" s="32"/>
      <c r="D66" s="33"/>
      <c r="E66" s="31">
        <v>2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3"/>
      <c r="X66" s="31">
        <v>3</v>
      </c>
      <c r="Y66" s="32"/>
      <c r="Z66" s="32"/>
      <c r="AA66" s="32"/>
      <c r="AB66" s="33"/>
      <c r="AC66" s="31">
        <v>4</v>
      </c>
      <c r="AD66" s="32"/>
      <c r="AE66" s="32"/>
      <c r="AF66" s="32"/>
      <c r="AG66" s="33"/>
      <c r="AH66" s="31">
        <v>5</v>
      </c>
      <c r="AI66" s="32"/>
      <c r="AJ66" s="32"/>
      <c r="AK66" s="32"/>
      <c r="AL66" s="33"/>
      <c r="AM66" s="31">
        <v>6</v>
      </c>
      <c r="AN66" s="32"/>
      <c r="AO66" s="32"/>
      <c r="AP66" s="32"/>
      <c r="AQ66" s="33"/>
      <c r="AR66" s="31">
        <v>7</v>
      </c>
      <c r="AS66" s="32"/>
      <c r="AT66" s="32"/>
      <c r="AU66" s="32"/>
      <c r="AV66" s="33"/>
      <c r="AW66" s="31">
        <v>8</v>
      </c>
      <c r="AX66" s="32"/>
      <c r="AY66" s="32"/>
      <c r="AZ66" s="32"/>
      <c r="BA66" s="33"/>
      <c r="BB66" s="31">
        <v>9</v>
      </c>
      <c r="BC66" s="32"/>
      <c r="BD66" s="32"/>
      <c r="BE66" s="32"/>
      <c r="BF66" s="33"/>
      <c r="BG66" s="31">
        <v>10</v>
      </c>
      <c r="BH66" s="32"/>
      <c r="BI66" s="32"/>
      <c r="BJ66" s="32"/>
      <c r="BK66" s="33"/>
    </row>
    <row r="67" spans="1:79" s="1" customFormat="1" ht="12.75" hidden="1" customHeight="1">
      <c r="A67" s="34" t="s">
        <v>76</v>
      </c>
      <c r="B67" s="35"/>
      <c r="C67" s="35"/>
      <c r="D67" s="36"/>
      <c r="E67" s="34" t="s">
        <v>69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6"/>
      <c r="X67" s="124" t="s">
        <v>72</v>
      </c>
      <c r="Y67" s="125"/>
      <c r="Z67" s="125"/>
      <c r="AA67" s="125"/>
      <c r="AB67" s="126"/>
      <c r="AC67" s="124" t="s">
        <v>73</v>
      </c>
      <c r="AD67" s="125"/>
      <c r="AE67" s="125"/>
      <c r="AF67" s="125"/>
      <c r="AG67" s="126"/>
      <c r="AH67" s="34" t="s">
        <v>106</v>
      </c>
      <c r="AI67" s="35"/>
      <c r="AJ67" s="35"/>
      <c r="AK67" s="35"/>
      <c r="AL67" s="36"/>
      <c r="AM67" s="97" t="s">
        <v>198</v>
      </c>
      <c r="AN67" s="98"/>
      <c r="AO67" s="98"/>
      <c r="AP67" s="98"/>
      <c r="AQ67" s="99"/>
      <c r="AR67" s="34" t="s">
        <v>74</v>
      </c>
      <c r="AS67" s="35"/>
      <c r="AT67" s="35"/>
      <c r="AU67" s="35"/>
      <c r="AV67" s="36"/>
      <c r="AW67" s="34" t="s">
        <v>75</v>
      </c>
      <c r="AX67" s="35"/>
      <c r="AY67" s="35"/>
      <c r="AZ67" s="35"/>
      <c r="BA67" s="36"/>
      <c r="BB67" s="34" t="s">
        <v>107</v>
      </c>
      <c r="BC67" s="35"/>
      <c r="BD67" s="35"/>
      <c r="BE67" s="35"/>
      <c r="BF67" s="36"/>
      <c r="BG67" s="97" t="s">
        <v>198</v>
      </c>
      <c r="BH67" s="98"/>
      <c r="BI67" s="98"/>
      <c r="BJ67" s="98"/>
      <c r="BK67" s="99"/>
      <c r="CA67" t="s">
        <v>36</v>
      </c>
    </row>
    <row r="68" spans="1:79" s="30" customFormat="1" ht="12.75" customHeight="1">
      <c r="A68" s="106">
        <v>2240</v>
      </c>
      <c r="B68" s="107"/>
      <c r="C68" s="107"/>
      <c r="D68" s="108"/>
      <c r="E68" s="73" t="s">
        <v>315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5"/>
      <c r="X68" s="103">
        <v>0</v>
      </c>
      <c r="Y68" s="104"/>
      <c r="Z68" s="104"/>
      <c r="AA68" s="104"/>
      <c r="AB68" s="105"/>
      <c r="AC68" s="103">
        <v>0</v>
      </c>
      <c r="AD68" s="104"/>
      <c r="AE68" s="104"/>
      <c r="AF68" s="104"/>
      <c r="AG68" s="105"/>
      <c r="AH68" s="103">
        <v>0</v>
      </c>
      <c r="AI68" s="104"/>
      <c r="AJ68" s="104"/>
      <c r="AK68" s="104"/>
      <c r="AL68" s="105"/>
      <c r="AM68" s="103">
        <f>IF(ISNUMBER(X68),X68,0)+IF(ISNUMBER(AC68),AC68,0)</f>
        <v>0</v>
      </c>
      <c r="AN68" s="104"/>
      <c r="AO68" s="104"/>
      <c r="AP68" s="104"/>
      <c r="AQ68" s="105"/>
      <c r="AR68" s="103">
        <v>0</v>
      </c>
      <c r="AS68" s="104"/>
      <c r="AT68" s="104"/>
      <c r="AU68" s="104"/>
      <c r="AV68" s="105"/>
      <c r="AW68" s="103">
        <v>0</v>
      </c>
      <c r="AX68" s="104"/>
      <c r="AY68" s="104"/>
      <c r="AZ68" s="104"/>
      <c r="BA68" s="105"/>
      <c r="BB68" s="103">
        <v>0</v>
      </c>
      <c r="BC68" s="104"/>
      <c r="BD68" s="104"/>
      <c r="BE68" s="104"/>
      <c r="BF68" s="105"/>
      <c r="BG68" s="109">
        <f>IF(ISNUMBER(AR68),AR68,0)+IF(ISNUMBER(AW68),AW68,0)</f>
        <v>0</v>
      </c>
      <c r="BH68" s="109"/>
      <c r="BI68" s="109"/>
      <c r="BJ68" s="109"/>
      <c r="BK68" s="109"/>
      <c r="CA68" s="30" t="s">
        <v>37</v>
      </c>
    </row>
    <row r="69" spans="1:79" s="30" customFormat="1" ht="12.75" customHeight="1">
      <c r="A69" s="106">
        <v>2800</v>
      </c>
      <c r="B69" s="107"/>
      <c r="C69" s="107"/>
      <c r="D69" s="108"/>
      <c r="E69" s="73" t="s">
        <v>322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103">
        <v>0</v>
      </c>
      <c r="Y69" s="104"/>
      <c r="Z69" s="104"/>
      <c r="AA69" s="104"/>
      <c r="AB69" s="105"/>
      <c r="AC69" s="103">
        <v>0</v>
      </c>
      <c r="AD69" s="104"/>
      <c r="AE69" s="104"/>
      <c r="AF69" s="104"/>
      <c r="AG69" s="105"/>
      <c r="AH69" s="103">
        <v>0</v>
      </c>
      <c r="AI69" s="104"/>
      <c r="AJ69" s="104"/>
      <c r="AK69" s="104"/>
      <c r="AL69" s="105"/>
      <c r="AM69" s="103">
        <f>IF(ISNUMBER(X69),X69,0)+IF(ISNUMBER(AC69),AC69,0)</f>
        <v>0</v>
      </c>
      <c r="AN69" s="104"/>
      <c r="AO69" s="104"/>
      <c r="AP69" s="104"/>
      <c r="AQ69" s="105"/>
      <c r="AR69" s="103">
        <v>0</v>
      </c>
      <c r="AS69" s="104"/>
      <c r="AT69" s="104"/>
      <c r="AU69" s="104"/>
      <c r="AV69" s="105"/>
      <c r="AW69" s="103">
        <v>0</v>
      </c>
      <c r="AX69" s="104"/>
      <c r="AY69" s="104"/>
      <c r="AZ69" s="104"/>
      <c r="BA69" s="105"/>
      <c r="BB69" s="103">
        <v>0</v>
      </c>
      <c r="BC69" s="104"/>
      <c r="BD69" s="104"/>
      <c r="BE69" s="104"/>
      <c r="BF69" s="105"/>
      <c r="BG69" s="109">
        <f>IF(ISNUMBER(AR69),AR69,0)+IF(ISNUMBER(AW69),AW69,0)</f>
        <v>0</v>
      </c>
      <c r="BH69" s="109"/>
      <c r="BI69" s="109"/>
      <c r="BJ69" s="109"/>
      <c r="BK69" s="109"/>
    </row>
    <row r="70" spans="1:79" s="7" customFormat="1" ht="12.75" customHeight="1">
      <c r="A70" s="121"/>
      <c r="B70" s="122"/>
      <c r="C70" s="122"/>
      <c r="D70" s="123"/>
      <c r="E70" s="47" t="s">
        <v>161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9"/>
      <c r="X70" s="118">
        <v>0</v>
      </c>
      <c r="Y70" s="119"/>
      <c r="Z70" s="119"/>
      <c r="AA70" s="119"/>
      <c r="AB70" s="120"/>
      <c r="AC70" s="118">
        <v>0</v>
      </c>
      <c r="AD70" s="119"/>
      <c r="AE70" s="119"/>
      <c r="AF70" s="119"/>
      <c r="AG70" s="120"/>
      <c r="AH70" s="118">
        <v>0</v>
      </c>
      <c r="AI70" s="119"/>
      <c r="AJ70" s="119"/>
      <c r="AK70" s="119"/>
      <c r="AL70" s="120"/>
      <c r="AM70" s="118">
        <f>IF(ISNUMBER(X70),X70,0)+IF(ISNUMBER(AC70),AC70,0)</f>
        <v>0</v>
      </c>
      <c r="AN70" s="119"/>
      <c r="AO70" s="119"/>
      <c r="AP70" s="119"/>
      <c r="AQ70" s="120"/>
      <c r="AR70" s="118">
        <v>0</v>
      </c>
      <c r="AS70" s="119"/>
      <c r="AT70" s="119"/>
      <c r="AU70" s="119"/>
      <c r="AV70" s="120"/>
      <c r="AW70" s="118">
        <v>0</v>
      </c>
      <c r="AX70" s="119"/>
      <c r="AY70" s="119"/>
      <c r="AZ70" s="119"/>
      <c r="BA70" s="120"/>
      <c r="BB70" s="118">
        <v>0</v>
      </c>
      <c r="BC70" s="119"/>
      <c r="BD70" s="119"/>
      <c r="BE70" s="119"/>
      <c r="BF70" s="120"/>
      <c r="BG70" s="131">
        <f>IF(ISNUMBER(AR70),AR70,0)+IF(ISNUMBER(AW70),AW70,0)</f>
        <v>0</v>
      </c>
      <c r="BH70" s="131"/>
      <c r="BI70" s="131"/>
      <c r="BJ70" s="131"/>
      <c r="BK70" s="131"/>
    </row>
    <row r="72" spans="1:79" ht="14.25" customHeight="1">
      <c r="A72" s="82" t="s">
        <v>388</v>
      </c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</row>
    <row r="73" spans="1:79" ht="15" customHeight="1">
      <c r="A73" s="110" t="s">
        <v>298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</row>
    <row r="74" spans="1:79" ht="23.1" customHeight="1">
      <c r="A74" s="111" t="s">
        <v>133</v>
      </c>
      <c r="B74" s="112"/>
      <c r="C74" s="112"/>
      <c r="D74" s="112"/>
      <c r="E74" s="113"/>
      <c r="F74" s="84" t="s">
        <v>20</v>
      </c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6"/>
      <c r="X74" s="50" t="s">
        <v>302</v>
      </c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31" t="s">
        <v>304</v>
      </c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3"/>
    </row>
    <row r="75" spans="1:79" ht="53.25" customHeight="1">
      <c r="A75" s="114"/>
      <c r="B75" s="115"/>
      <c r="C75" s="115"/>
      <c r="D75" s="115"/>
      <c r="E75" s="116"/>
      <c r="F75" s="87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9"/>
      <c r="X75" s="31" t="s">
        <v>5</v>
      </c>
      <c r="Y75" s="32"/>
      <c r="Z75" s="32"/>
      <c r="AA75" s="32"/>
      <c r="AB75" s="33"/>
      <c r="AC75" s="31" t="s">
        <v>4</v>
      </c>
      <c r="AD75" s="32"/>
      <c r="AE75" s="32"/>
      <c r="AF75" s="32"/>
      <c r="AG75" s="33"/>
      <c r="AH75" s="100" t="s">
        <v>130</v>
      </c>
      <c r="AI75" s="101"/>
      <c r="AJ75" s="101"/>
      <c r="AK75" s="101"/>
      <c r="AL75" s="102"/>
      <c r="AM75" s="31" t="s">
        <v>6</v>
      </c>
      <c r="AN75" s="32"/>
      <c r="AO75" s="32"/>
      <c r="AP75" s="32"/>
      <c r="AQ75" s="33"/>
      <c r="AR75" s="31" t="s">
        <v>5</v>
      </c>
      <c r="AS75" s="32"/>
      <c r="AT75" s="32"/>
      <c r="AU75" s="32"/>
      <c r="AV75" s="33"/>
      <c r="AW75" s="31" t="s">
        <v>4</v>
      </c>
      <c r="AX75" s="32"/>
      <c r="AY75" s="32"/>
      <c r="AZ75" s="32"/>
      <c r="BA75" s="33"/>
      <c r="BB75" s="127" t="s">
        <v>130</v>
      </c>
      <c r="BC75" s="127"/>
      <c r="BD75" s="127"/>
      <c r="BE75" s="127"/>
      <c r="BF75" s="127"/>
      <c r="BG75" s="31" t="s">
        <v>108</v>
      </c>
      <c r="BH75" s="32"/>
      <c r="BI75" s="32"/>
      <c r="BJ75" s="32"/>
      <c r="BK75" s="33"/>
    </row>
    <row r="76" spans="1:79" ht="15" customHeight="1">
      <c r="A76" s="31">
        <v>1</v>
      </c>
      <c r="B76" s="32"/>
      <c r="C76" s="32"/>
      <c r="D76" s="32"/>
      <c r="E76" s="33"/>
      <c r="F76" s="31">
        <v>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3"/>
      <c r="X76" s="31">
        <v>3</v>
      </c>
      <c r="Y76" s="32"/>
      <c r="Z76" s="32"/>
      <c r="AA76" s="32"/>
      <c r="AB76" s="33"/>
      <c r="AC76" s="31">
        <v>4</v>
      </c>
      <c r="AD76" s="32"/>
      <c r="AE76" s="32"/>
      <c r="AF76" s="32"/>
      <c r="AG76" s="33"/>
      <c r="AH76" s="31">
        <v>5</v>
      </c>
      <c r="AI76" s="32"/>
      <c r="AJ76" s="32"/>
      <c r="AK76" s="32"/>
      <c r="AL76" s="33"/>
      <c r="AM76" s="31">
        <v>6</v>
      </c>
      <c r="AN76" s="32"/>
      <c r="AO76" s="32"/>
      <c r="AP76" s="32"/>
      <c r="AQ76" s="33"/>
      <c r="AR76" s="31">
        <v>7</v>
      </c>
      <c r="AS76" s="32"/>
      <c r="AT76" s="32"/>
      <c r="AU76" s="32"/>
      <c r="AV76" s="33"/>
      <c r="AW76" s="31">
        <v>8</v>
      </c>
      <c r="AX76" s="32"/>
      <c r="AY76" s="32"/>
      <c r="AZ76" s="32"/>
      <c r="BA76" s="33"/>
      <c r="BB76" s="31">
        <v>9</v>
      </c>
      <c r="BC76" s="32"/>
      <c r="BD76" s="32"/>
      <c r="BE76" s="32"/>
      <c r="BF76" s="33"/>
      <c r="BG76" s="31">
        <v>10</v>
      </c>
      <c r="BH76" s="32"/>
      <c r="BI76" s="32"/>
      <c r="BJ76" s="32"/>
      <c r="BK76" s="33"/>
    </row>
    <row r="77" spans="1:79" s="1" customFormat="1" ht="15" hidden="1" customHeight="1">
      <c r="A77" s="34" t="s">
        <v>76</v>
      </c>
      <c r="B77" s="35"/>
      <c r="C77" s="35"/>
      <c r="D77" s="35"/>
      <c r="E77" s="36"/>
      <c r="F77" s="34" t="s">
        <v>69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6"/>
      <c r="X77" s="34" t="s">
        <v>72</v>
      </c>
      <c r="Y77" s="35"/>
      <c r="Z77" s="35"/>
      <c r="AA77" s="35"/>
      <c r="AB77" s="36"/>
      <c r="AC77" s="34" t="s">
        <v>73</v>
      </c>
      <c r="AD77" s="35"/>
      <c r="AE77" s="35"/>
      <c r="AF77" s="35"/>
      <c r="AG77" s="36"/>
      <c r="AH77" s="34" t="s">
        <v>106</v>
      </c>
      <c r="AI77" s="35"/>
      <c r="AJ77" s="35"/>
      <c r="AK77" s="35"/>
      <c r="AL77" s="36"/>
      <c r="AM77" s="97" t="s">
        <v>198</v>
      </c>
      <c r="AN77" s="98"/>
      <c r="AO77" s="98"/>
      <c r="AP77" s="98"/>
      <c r="AQ77" s="99"/>
      <c r="AR77" s="34" t="s">
        <v>74</v>
      </c>
      <c r="AS77" s="35"/>
      <c r="AT77" s="35"/>
      <c r="AU77" s="35"/>
      <c r="AV77" s="36"/>
      <c r="AW77" s="34" t="s">
        <v>75</v>
      </c>
      <c r="AX77" s="35"/>
      <c r="AY77" s="35"/>
      <c r="AZ77" s="35"/>
      <c r="BA77" s="36"/>
      <c r="BB77" s="34" t="s">
        <v>107</v>
      </c>
      <c r="BC77" s="35"/>
      <c r="BD77" s="35"/>
      <c r="BE77" s="35"/>
      <c r="BF77" s="36"/>
      <c r="BG77" s="97" t="s">
        <v>198</v>
      </c>
      <c r="BH77" s="98"/>
      <c r="BI77" s="98"/>
      <c r="BJ77" s="98"/>
      <c r="BK77" s="99"/>
      <c r="CA77" t="s">
        <v>38</v>
      </c>
    </row>
    <row r="78" spans="1:79" s="7" customFormat="1" ht="12.75" customHeight="1">
      <c r="A78" s="121"/>
      <c r="B78" s="122"/>
      <c r="C78" s="122"/>
      <c r="D78" s="122"/>
      <c r="E78" s="123"/>
      <c r="F78" s="121" t="s">
        <v>161</v>
      </c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3"/>
      <c r="X78" s="128"/>
      <c r="Y78" s="129"/>
      <c r="Z78" s="129"/>
      <c r="AA78" s="129"/>
      <c r="AB78" s="130"/>
      <c r="AC78" s="128"/>
      <c r="AD78" s="129"/>
      <c r="AE78" s="129"/>
      <c r="AF78" s="129"/>
      <c r="AG78" s="130"/>
      <c r="AH78" s="131"/>
      <c r="AI78" s="131"/>
      <c r="AJ78" s="131"/>
      <c r="AK78" s="131"/>
      <c r="AL78" s="131"/>
      <c r="AM78" s="131">
        <f>IF(ISNUMBER(X78),X78,0)+IF(ISNUMBER(AC78),AC78,0)</f>
        <v>0</v>
      </c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>
        <f>IF(ISNUMBER(AR78),AR78,0)+IF(ISNUMBER(AW78),AW78,0)</f>
        <v>0</v>
      </c>
      <c r="BH78" s="131"/>
      <c r="BI78" s="131"/>
      <c r="BJ78" s="131"/>
      <c r="BK78" s="131"/>
      <c r="CA78" s="7" t="s">
        <v>39</v>
      </c>
    </row>
    <row r="81" spans="1:79" ht="14.25" customHeight="1">
      <c r="A81" s="82" t="s">
        <v>134</v>
      </c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</row>
    <row r="82" spans="1:79" ht="14.25" customHeight="1">
      <c r="A82" s="82" t="s">
        <v>376</v>
      </c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</row>
    <row r="83" spans="1:79" ht="15" customHeight="1">
      <c r="A83" s="110" t="s">
        <v>298</v>
      </c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</row>
    <row r="84" spans="1:79" ht="23.1" customHeight="1">
      <c r="A84" s="84" t="s">
        <v>7</v>
      </c>
      <c r="B84" s="85"/>
      <c r="C84" s="85"/>
      <c r="D84" s="84" t="s">
        <v>135</v>
      </c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6"/>
      <c r="U84" s="31" t="s">
        <v>299</v>
      </c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3"/>
      <c r="AN84" s="31" t="s">
        <v>300</v>
      </c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3"/>
      <c r="BG84" s="50" t="s">
        <v>301</v>
      </c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</row>
    <row r="85" spans="1:79" ht="52.5" customHeight="1">
      <c r="A85" s="87"/>
      <c r="B85" s="88"/>
      <c r="C85" s="88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9"/>
      <c r="U85" s="31" t="s">
        <v>5</v>
      </c>
      <c r="V85" s="32"/>
      <c r="W85" s="32"/>
      <c r="X85" s="32"/>
      <c r="Y85" s="33"/>
      <c r="Z85" s="31" t="s">
        <v>4</v>
      </c>
      <c r="AA85" s="32"/>
      <c r="AB85" s="32"/>
      <c r="AC85" s="32"/>
      <c r="AD85" s="33"/>
      <c r="AE85" s="100" t="s">
        <v>130</v>
      </c>
      <c r="AF85" s="101"/>
      <c r="AG85" s="101"/>
      <c r="AH85" s="102"/>
      <c r="AI85" s="31" t="s">
        <v>6</v>
      </c>
      <c r="AJ85" s="32"/>
      <c r="AK85" s="32"/>
      <c r="AL85" s="32"/>
      <c r="AM85" s="33"/>
      <c r="AN85" s="31" t="s">
        <v>5</v>
      </c>
      <c r="AO85" s="32"/>
      <c r="AP85" s="32"/>
      <c r="AQ85" s="32"/>
      <c r="AR85" s="33"/>
      <c r="AS85" s="31" t="s">
        <v>4</v>
      </c>
      <c r="AT85" s="32"/>
      <c r="AU85" s="32"/>
      <c r="AV85" s="32"/>
      <c r="AW85" s="33"/>
      <c r="AX85" s="100" t="s">
        <v>130</v>
      </c>
      <c r="AY85" s="101"/>
      <c r="AZ85" s="101"/>
      <c r="BA85" s="102"/>
      <c r="BB85" s="31" t="s">
        <v>108</v>
      </c>
      <c r="BC85" s="32"/>
      <c r="BD85" s="32"/>
      <c r="BE85" s="32"/>
      <c r="BF85" s="33"/>
      <c r="BG85" s="31" t="s">
        <v>5</v>
      </c>
      <c r="BH85" s="32"/>
      <c r="BI85" s="32"/>
      <c r="BJ85" s="32"/>
      <c r="BK85" s="33"/>
      <c r="BL85" s="50" t="s">
        <v>4</v>
      </c>
      <c r="BM85" s="50"/>
      <c r="BN85" s="50"/>
      <c r="BO85" s="50"/>
      <c r="BP85" s="50"/>
      <c r="BQ85" s="127" t="s">
        <v>130</v>
      </c>
      <c r="BR85" s="127"/>
      <c r="BS85" s="127"/>
      <c r="BT85" s="127"/>
      <c r="BU85" s="31" t="s">
        <v>109</v>
      </c>
      <c r="BV85" s="32"/>
      <c r="BW85" s="32"/>
      <c r="BX85" s="32"/>
      <c r="BY85" s="33"/>
    </row>
    <row r="86" spans="1:79" ht="15" customHeight="1">
      <c r="A86" s="31">
        <v>1</v>
      </c>
      <c r="B86" s="32"/>
      <c r="C86" s="32"/>
      <c r="D86" s="31">
        <v>2</v>
      </c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3"/>
      <c r="U86" s="31">
        <v>3</v>
      </c>
      <c r="V86" s="32"/>
      <c r="W86" s="32"/>
      <c r="X86" s="32"/>
      <c r="Y86" s="33"/>
      <c r="Z86" s="31">
        <v>4</v>
      </c>
      <c r="AA86" s="32"/>
      <c r="AB86" s="32"/>
      <c r="AC86" s="32"/>
      <c r="AD86" s="33"/>
      <c r="AE86" s="31">
        <v>5</v>
      </c>
      <c r="AF86" s="32"/>
      <c r="AG86" s="32"/>
      <c r="AH86" s="33"/>
      <c r="AI86" s="31">
        <v>6</v>
      </c>
      <c r="AJ86" s="32"/>
      <c r="AK86" s="32"/>
      <c r="AL86" s="32"/>
      <c r="AM86" s="33"/>
      <c r="AN86" s="31">
        <v>7</v>
      </c>
      <c r="AO86" s="32"/>
      <c r="AP86" s="32"/>
      <c r="AQ86" s="32"/>
      <c r="AR86" s="33"/>
      <c r="AS86" s="31">
        <v>8</v>
      </c>
      <c r="AT86" s="32"/>
      <c r="AU86" s="32"/>
      <c r="AV86" s="32"/>
      <c r="AW86" s="33"/>
      <c r="AX86" s="50">
        <v>9</v>
      </c>
      <c r="AY86" s="50"/>
      <c r="AZ86" s="50"/>
      <c r="BA86" s="50"/>
      <c r="BB86" s="31">
        <v>10</v>
      </c>
      <c r="BC86" s="32"/>
      <c r="BD86" s="32"/>
      <c r="BE86" s="32"/>
      <c r="BF86" s="33"/>
      <c r="BG86" s="31">
        <v>11</v>
      </c>
      <c r="BH86" s="32"/>
      <c r="BI86" s="32"/>
      <c r="BJ86" s="32"/>
      <c r="BK86" s="33"/>
      <c r="BL86" s="50">
        <v>12</v>
      </c>
      <c r="BM86" s="50"/>
      <c r="BN86" s="50"/>
      <c r="BO86" s="50"/>
      <c r="BP86" s="50"/>
      <c r="BQ86" s="31">
        <v>13</v>
      </c>
      <c r="BR86" s="32"/>
      <c r="BS86" s="32"/>
      <c r="BT86" s="33"/>
      <c r="BU86" s="31">
        <v>14</v>
      </c>
      <c r="BV86" s="32"/>
      <c r="BW86" s="32"/>
      <c r="BX86" s="32"/>
      <c r="BY86" s="33"/>
    </row>
    <row r="87" spans="1:79" s="1" customFormat="1" ht="14.25" hidden="1" customHeight="1">
      <c r="A87" s="34" t="s">
        <v>81</v>
      </c>
      <c r="B87" s="35"/>
      <c r="C87" s="35"/>
      <c r="D87" s="34" t="s">
        <v>69</v>
      </c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6"/>
      <c r="U87" s="52" t="s">
        <v>77</v>
      </c>
      <c r="V87" s="52"/>
      <c r="W87" s="52"/>
      <c r="X87" s="52"/>
      <c r="Y87" s="52"/>
      <c r="Z87" s="52" t="s">
        <v>78</v>
      </c>
      <c r="AA87" s="52"/>
      <c r="AB87" s="52"/>
      <c r="AC87" s="52"/>
      <c r="AD87" s="52"/>
      <c r="AE87" s="52" t="s">
        <v>103</v>
      </c>
      <c r="AF87" s="52"/>
      <c r="AG87" s="52"/>
      <c r="AH87" s="52"/>
      <c r="AI87" s="117" t="s">
        <v>197</v>
      </c>
      <c r="AJ87" s="117"/>
      <c r="AK87" s="117"/>
      <c r="AL87" s="117"/>
      <c r="AM87" s="117"/>
      <c r="AN87" s="52" t="s">
        <v>79</v>
      </c>
      <c r="AO87" s="52"/>
      <c r="AP87" s="52"/>
      <c r="AQ87" s="52"/>
      <c r="AR87" s="52"/>
      <c r="AS87" s="52" t="s">
        <v>80</v>
      </c>
      <c r="AT87" s="52"/>
      <c r="AU87" s="52"/>
      <c r="AV87" s="52"/>
      <c r="AW87" s="52"/>
      <c r="AX87" s="52" t="s">
        <v>104</v>
      </c>
      <c r="AY87" s="52"/>
      <c r="AZ87" s="52"/>
      <c r="BA87" s="52"/>
      <c r="BB87" s="117" t="s">
        <v>197</v>
      </c>
      <c r="BC87" s="117"/>
      <c r="BD87" s="117"/>
      <c r="BE87" s="117"/>
      <c r="BF87" s="117"/>
      <c r="BG87" s="52" t="s">
        <v>70</v>
      </c>
      <c r="BH87" s="52"/>
      <c r="BI87" s="52"/>
      <c r="BJ87" s="52"/>
      <c r="BK87" s="52"/>
      <c r="BL87" s="52" t="s">
        <v>71</v>
      </c>
      <c r="BM87" s="52"/>
      <c r="BN87" s="52"/>
      <c r="BO87" s="52"/>
      <c r="BP87" s="52"/>
      <c r="BQ87" s="52" t="s">
        <v>105</v>
      </c>
      <c r="BR87" s="52"/>
      <c r="BS87" s="52"/>
      <c r="BT87" s="52"/>
      <c r="BU87" s="117" t="s">
        <v>197</v>
      </c>
      <c r="BV87" s="117"/>
      <c r="BW87" s="117"/>
      <c r="BX87" s="117"/>
      <c r="BY87" s="117"/>
      <c r="CA87" t="s">
        <v>40</v>
      </c>
    </row>
    <row r="88" spans="1:79" s="30" customFormat="1" ht="38.25" customHeight="1">
      <c r="A88" s="106">
        <v>1</v>
      </c>
      <c r="B88" s="107"/>
      <c r="C88" s="107"/>
      <c r="D88" s="73" t="s">
        <v>750</v>
      </c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5"/>
      <c r="U88" s="103">
        <v>143871</v>
      </c>
      <c r="V88" s="104"/>
      <c r="W88" s="104"/>
      <c r="X88" s="104"/>
      <c r="Y88" s="105"/>
      <c r="Z88" s="103">
        <v>0</v>
      </c>
      <c r="AA88" s="104"/>
      <c r="AB88" s="104"/>
      <c r="AC88" s="104"/>
      <c r="AD88" s="105"/>
      <c r="AE88" s="103">
        <v>0</v>
      </c>
      <c r="AF88" s="104"/>
      <c r="AG88" s="104"/>
      <c r="AH88" s="105"/>
      <c r="AI88" s="103">
        <f>IF(ISNUMBER(U88),U88,0)+IF(ISNUMBER(Z88),Z88,0)</f>
        <v>143871</v>
      </c>
      <c r="AJ88" s="104"/>
      <c r="AK88" s="104"/>
      <c r="AL88" s="104"/>
      <c r="AM88" s="105"/>
      <c r="AN88" s="103">
        <v>27640</v>
      </c>
      <c r="AO88" s="104"/>
      <c r="AP88" s="104"/>
      <c r="AQ88" s="104"/>
      <c r="AR88" s="105"/>
      <c r="AS88" s="103">
        <v>0</v>
      </c>
      <c r="AT88" s="104"/>
      <c r="AU88" s="104"/>
      <c r="AV88" s="104"/>
      <c r="AW88" s="105"/>
      <c r="AX88" s="103">
        <v>0</v>
      </c>
      <c r="AY88" s="104"/>
      <c r="AZ88" s="104"/>
      <c r="BA88" s="105"/>
      <c r="BB88" s="103">
        <f>IF(ISNUMBER(AN88),AN88,0)+IF(ISNUMBER(AS88),AS88,0)</f>
        <v>27640</v>
      </c>
      <c r="BC88" s="104"/>
      <c r="BD88" s="104"/>
      <c r="BE88" s="104"/>
      <c r="BF88" s="105"/>
      <c r="BG88" s="103">
        <v>40000</v>
      </c>
      <c r="BH88" s="104"/>
      <c r="BI88" s="104"/>
      <c r="BJ88" s="104"/>
      <c r="BK88" s="105"/>
      <c r="BL88" s="103">
        <v>0</v>
      </c>
      <c r="BM88" s="104"/>
      <c r="BN88" s="104"/>
      <c r="BO88" s="104"/>
      <c r="BP88" s="105"/>
      <c r="BQ88" s="103">
        <v>0</v>
      </c>
      <c r="BR88" s="104"/>
      <c r="BS88" s="104"/>
      <c r="BT88" s="105"/>
      <c r="BU88" s="103">
        <f>IF(ISNUMBER(BG88),BG88,0)+IF(ISNUMBER(BL88),BL88,0)</f>
        <v>40000</v>
      </c>
      <c r="BV88" s="104"/>
      <c r="BW88" s="104"/>
      <c r="BX88" s="104"/>
      <c r="BY88" s="105"/>
      <c r="CA88" s="30" t="s">
        <v>41</v>
      </c>
    </row>
    <row r="89" spans="1:79" s="30" customFormat="1" ht="38.25" customHeight="1">
      <c r="A89" s="106">
        <v>2</v>
      </c>
      <c r="B89" s="107"/>
      <c r="C89" s="107"/>
      <c r="D89" s="73" t="s">
        <v>751</v>
      </c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5"/>
      <c r="U89" s="103">
        <v>0</v>
      </c>
      <c r="V89" s="104"/>
      <c r="W89" s="104"/>
      <c r="X89" s="104"/>
      <c r="Y89" s="105"/>
      <c r="Z89" s="103">
        <v>0</v>
      </c>
      <c r="AA89" s="104"/>
      <c r="AB89" s="104"/>
      <c r="AC89" s="104"/>
      <c r="AD89" s="105"/>
      <c r="AE89" s="103">
        <v>0</v>
      </c>
      <c r="AF89" s="104"/>
      <c r="AG89" s="104"/>
      <c r="AH89" s="105"/>
      <c r="AI89" s="103">
        <f>IF(ISNUMBER(U89),U89,0)+IF(ISNUMBER(Z89),Z89,0)</f>
        <v>0</v>
      </c>
      <c r="AJ89" s="104"/>
      <c r="AK89" s="104"/>
      <c r="AL89" s="104"/>
      <c r="AM89" s="105"/>
      <c r="AN89" s="103">
        <v>70000</v>
      </c>
      <c r="AO89" s="104"/>
      <c r="AP89" s="104"/>
      <c r="AQ89" s="104"/>
      <c r="AR89" s="105"/>
      <c r="AS89" s="103">
        <v>0</v>
      </c>
      <c r="AT89" s="104"/>
      <c r="AU89" s="104"/>
      <c r="AV89" s="104"/>
      <c r="AW89" s="105"/>
      <c r="AX89" s="103">
        <v>0</v>
      </c>
      <c r="AY89" s="104"/>
      <c r="AZ89" s="104"/>
      <c r="BA89" s="105"/>
      <c r="BB89" s="103">
        <f>IF(ISNUMBER(AN89),AN89,0)+IF(ISNUMBER(AS89),AS89,0)</f>
        <v>70000</v>
      </c>
      <c r="BC89" s="104"/>
      <c r="BD89" s="104"/>
      <c r="BE89" s="104"/>
      <c r="BF89" s="105"/>
      <c r="BG89" s="103">
        <v>60000</v>
      </c>
      <c r="BH89" s="104"/>
      <c r="BI89" s="104"/>
      <c r="BJ89" s="104"/>
      <c r="BK89" s="105"/>
      <c r="BL89" s="103">
        <v>0</v>
      </c>
      <c r="BM89" s="104"/>
      <c r="BN89" s="104"/>
      <c r="BO89" s="104"/>
      <c r="BP89" s="105"/>
      <c r="BQ89" s="103">
        <v>0</v>
      </c>
      <c r="BR89" s="104"/>
      <c r="BS89" s="104"/>
      <c r="BT89" s="105"/>
      <c r="BU89" s="103">
        <f>IF(ISNUMBER(BG89),BG89,0)+IF(ISNUMBER(BL89),BL89,0)</f>
        <v>60000</v>
      </c>
      <c r="BV89" s="104"/>
      <c r="BW89" s="104"/>
      <c r="BX89" s="104"/>
      <c r="BY89" s="105"/>
    </row>
    <row r="90" spans="1:79" s="30" customFormat="1" ht="12.75" customHeight="1">
      <c r="A90" s="106">
        <v>3</v>
      </c>
      <c r="B90" s="107"/>
      <c r="C90" s="107"/>
      <c r="D90" s="73" t="s">
        <v>752</v>
      </c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5"/>
      <c r="U90" s="103">
        <v>9123</v>
      </c>
      <c r="V90" s="104"/>
      <c r="W90" s="104"/>
      <c r="X90" s="104"/>
      <c r="Y90" s="105"/>
      <c r="Z90" s="103">
        <v>0</v>
      </c>
      <c r="AA90" s="104"/>
      <c r="AB90" s="104"/>
      <c r="AC90" s="104"/>
      <c r="AD90" s="105"/>
      <c r="AE90" s="103">
        <v>0</v>
      </c>
      <c r="AF90" s="104"/>
      <c r="AG90" s="104"/>
      <c r="AH90" s="105"/>
      <c r="AI90" s="103">
        <f>IF(ISNUMBER(U90),U90,0)+IF(ISNUMBER(Z90),Z90,0)</f>
        <v>9123</v>
      </c>
      <c r="AJ90" s="104"/>
      <c r="AK90" s="104"/>
      <c r="AL90" s="104"/>
      <c r="AM90" s="105"/>
      <c r="AN90" s="103">
        <v>20260</v>
      </c>
      <c r="AO90" s="104"/>
      <c r="AP90" s="104"/>
      <c r="AQ90" s="104"/>
      <c r="AR90" s="105"/>
      <c r="AS90" s="103">
        <v>0</v>
      </c>
      <c r="AT90" s="104"/>
      <c r="AU90" s="104"/>
      <c r="AV90" s="104"/>
      <c r="AW90" s="105"/>
      <c r="AX90" s="103">
        <v>0</v>
      </c>
      <c r="AY90" s="104"/>
      <c r="AZ90" s="104"/>
      <c r="BA90" s="105"/>
      <c r="BB90" s="103">
        <f>IF(ISNUMBER(AN90),AN90,0)+IF(ISNUMBER(AS90),AS90,0)</f>
        <v>20260</v>
      </c>
      <c r="BC90" s="104"/>
      <c r="BD90" s="104"/>
      <c r="BE90" s="104"/>
      <c r="BF90" s="105"/>
      <c r="BG90" s="103">
        <v>76000</v>
      </c>
      <c r="BH90" s="104"/>
      <c r="BI90" s="104"/>
      <c r="BJ90" s="104"/>
      <c r="BK90" s="105"/>
      <c r="BL90" s="103">
        <v>0</v>
      </c>
      <c r="BM90" s="104"/>
      <c r="BN90" s="104"/>
      <c r="BO90" s="104"/>
      <c r="BP90" s="105"/>
      <c r="BQ90" s="103">
        <v>0</v>
      </c>
      <c r="BR90" s="104"/>
      <c r="BS90" s="104"/>
      <c r="BT90" s="105"/>
      <c r="BU90" s="103">
        <f>IF(ISNUMBER(BG90),BG90,0)+IF(ISNUMBER(BL90),BL90,0)</f>
        <v>76000</v>
      </c>
      <c r="BV90" s="104"/>
      <c r="BW90" s="104"/>
      <c r="BX90" s="104"/>
      <c r="BY90" s="105"/>
    </row>
    <row r="91" spans="1:79" s="7" customFormat="1" ht="12.75" customHeight="1">
      <c r="A91" s="121"/>
      <c r="B91" s="122"/>
      <c r="C91" s="122"/>
      <c r="D91" s="47" t="s">
        <v>161</v>
      </c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9"/>
      <c r="U91" s="118">
        <v>152994</v>
      </c>
      <c r="V91" s="119"/>
      <c r="W91" s="119"/>
      <c r="X91" s="119"/>
      <c r="Y91" s="120"/>
      <c r="Z91" s="118">
        <v>0</v>
      </c>
      <c r="AA91" s="119"/>
      <c r="AB91" s="119"/>
      <c r="AC91" s="119"/>
      <c r="AD91" s="120"/>
      <c r="AE91" s="118">
        <v>0</v>
      </c>
      <c r="AF91" s="119"/>
      <c r="AG91" s="119"/>
      <c r="AH91" s="120"/>
      <c r="AI91" s="118">
        <f>IF(ISNUMBER(U91),U91,0)+IF(ISNUMBER(Z91),Z91,0)</f>
        <v>152994</v>
      </c>
      <c r="AJ91" s="119"/>
      <c r="AK91" s="119"/>
      <c r="AL91" s="119"/>
      <c r="AM91" s="120"/>
      <c r="AN91" s="118">
        <v>117900</v>
      </c>
      <c r="AO91" s="119"/>
      <c r="AP91" s="119"/>
      <c r="AQ91" s="119"/>
      <c r="AR91" s="120"/>
      <c r="AS91" s="118">
        <v>0</v>
      </c>
      <c r="AT91" s="119"/>
      <c r="AU91" s="119"/>
      <c r="AV91" s="119"/>
      <c r="AW91" s="120"/>
      <c r="AX91" s="118">
        <v>0</v>
      </c>
      <c r="AY91" s="119"/>
      <c r="AZ91" s="119"/>
      <c r="BA91" s="120"/>
      <c r="BB91" s="118">
        <f>IF(ISNUMBER(AN91),AN91,0)+IF(ISNUMBER(AS91),AS91,0)</f>
        <v>117900</v>
      </c>
      <c r="BC91" s="119"/>
      <c r="BD91" s="119"/>
      <c r="BE91" s="119"/>
      <c r="BF91" s="120"/>
      <c r="BG91" s="118">
        <v>176000</v>
      </c>
      <c r="BH91" s="119"/>
      <c r="BI91" s="119"/>
      <c r="BJ91" s="119"/>
      <c r="BK91" s="120"/>
      <c r="BL91" s="118">
        <v>0</v>
      </c>
      <c r="BM91" s="119"/>
      <c r="BN91" s="119"/>
      <c r="BO91" s="119"/>
      <c r="BP91" s="120"/>
      <c r="BQ91" s="118">
        <v>0</v>
      </c>
      <c r="BR91" s="119"/>
      <c r="BS91" s="119"/>
      <c r="BT91" s="120"/>
      <c r="BU91" s="118">
        <f>IF(ISNUMBER(BG91),BG91,0)+IF(ISNUMBER(BL91),BL91,0)</f>
        <v>176000</v>
      </c>
      <c r="BV91" s="119"/>
      <c r="BW91" s="119"/>
      <c r="BX91" s="119"/>
      <c r="BY91" s="120"/>
    </row>
    <row r="93" spans="1:79" ht="14.25" customHeight="1">
      <c r="A93" s="82" t="s">
        <v>389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</row>
    <row r="94" spans="1:79" ht="15" customHeight="1">
      <c r="A94" s="132" t="s">
        <v>298</v>
      </c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</row>
    <row r="95" spans="1:79" ht="23.1" customHeight="1">
      <c r="A95" s="84" t="s">
        <v>7</v>
      </c>
      <c r="B95" s="85"/>
      <c r="C95" s="85"/>
      <c r="D95" s="84" t="s">
        <v>135</v>
      </c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6"/>
      <c r="U95" s="50" t="s">
        <v>302</v>
      </c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 t="s">
        <v>304</v>
      </c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</row>
    <row r="96" spans="1:79" ht="54" customHeight="1">
      <c r="A96" s="87"/>
      <c r="B96" s="88"/>
      <c r="C96" s="88"/>
      <c r="D96" s="87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9"/>
      <c r="U96" s="31" t="s">
        <v>5</v>
      </c>
      <c r="V96" s="32"/>
      <c r="W96" s="32"/>
      <c r="X96" s="32"/>
      <c r="Y96" s="33"/>
      <c r="Z96" s="31" t="s">
        <v>4</v>
      </c>
      <c r="AA96" s="32"/>
      <c r="AB96" s="32"/>
      <c r="AC96" s="32"/>
      <c r="AD96" s="33"/>
      <c r="AE96" s="100" t="s">
        <v>130</v>
      </c>
      <c r="AF96" s="101"/>
      <c r="AG96" s="101"/>
      <c r="AH96" s="101"/>
      <c r="AI96" s="102"/>
      <c r="AJ96" s="31" t="s">
        <v>6</v>
      </c>
      <c r="AK96" s="32"/>
      <c r="AL96" s="32"/>
      <c r="AM96" s="32"/>
      <c r="AN96" s="33"/>
      <c r="AO96" s="31" t="s">
        <v>5</v>
      </c>
      <c r="AP96" s="32"/>
      <c r="AQ96" s="32"/>
      <c r="AR96" s="32"/>
      <c r="AS96" s="33"/>
      <c r="AT96" s="31" t="s">
        <v>4</v>
      </c>
      <c r="AU96" s="32"/>
      <c r="AV96" s="32"/>
      <c r="AW96" s="32"/>
      <c r="AX96" s="33"/>
      <c r="AY96" s="100" t="s">
        <v>130</v>
      </c>
      <c r="AZ96" s="101"/>
      <c r="BA96" s="101"/>
      <c r="BB96" s="101"/>
      <c r="BC96" s="102"/>
      <c r="BD96" s="50" t="s">
        <v>108</v>
      </c>
      <c r="BE96" s="50"/>
      <c r="BF96" s="50"/>
      <c r="BG96" s="50"/>
      <c r="BH96" s="50"/>
    </row>
    <row r="97" spans="1:79" ht="15" customHeight="1">
      <c r="A97" s="31" t="s">
        <v>196</v>
      </c>
      <c r="B97" s="32"/>
      <c r="C97" s="32"/>
      <c r="D97" s="31">
        <v>2</v>
      </c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3"/>
      <c r="U97" s="31">
        <v>3</v>
      </c>
      <c r="V97" s="32"/>
      <c r="W97" s="32"/>
      <c r="X97" s="32"/>
      <c r="Y97" s="33"/>
      <c r="Z97" s="31">
        <v>4</v>
      </c>
      <c r="AA97" s="32"/>
      <c r="AB97" s="32"/>
      <c r="AC97" s="32"/>
      <c r="AD97" s="33"/>
      <c r="AE97" s="31">
        <v>5</v>
      </c>
      <c r="AF97" s="32"/>
      <c r="AG97" s="32"/>
      <c r="AH97" s="32"/>
      <c r="AI97" s="33"/>
      <c r="AJ97" s="31">
        <v>6</v>
      </c>
      <c r="AK97" s="32"/>
      <c r="AL97" s="32"/>
      <c r="AM97" s="32"/>
      <c r="AN97" s="33"/>
      <c r="AO97" s="31">
        <v>7</v>
      </c>
      <c r="AP97" s="32"/>
      <c r="AQ97" s="32"/>
      <c r="AR97" s="32"/>
      <c r="AS97" s="33"/>
      <c r="AT97" s="31">
        <v>8</v>
      </c>
      <c r="AU97" s="32"/>
      <c r="AV97" s="32"/>
      <c r="AW97" s="32"/>
      <c r="AX97" s="33"/>
      <c r="AY97" s="31">
        <v>9</v>
      </c>
      <c r="AZ97" s="32"/>
      <c r="BA97" s="32"/>
      <c r="BB97" s="32"/>
      <c r="BC97" s="33"/>
      <c r="BD97" s="31">
        <v>10</v>
      </c>
      <c r="BE97" s="32"/>
      <c r="BF97" s="32"/>
      <c r="BG97" s="32"/>
      <c r="BH97" s="33"/>
    </row>
    <row r="98" spans="1:79" s="1" customFormat="1" ht="12.75" hidden="1" customHeight="1">
      <c r="A98" s="34" t="s">
        <v>81</v>
      </c>
      <c r="B98" s="35"/>
      <c r="C98" s="35"/>
      <c r="D98" s="34" t="s">
        <v>69</v>
      </c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6"/>
      <c r="U98" s="34" t="s">
        <v>72</v>
      </c>
      <c r="V98" s="35"/>
      <c r="W98" s="35"/>
      <c r="X98" s="35"/>
      <c r="Y98" s="36"/>
      <c r="Z98" s="34" t="s">
        <v>73</v>
      </c>
      <c r="AA98" s="35"/>
      <c r="AB98" s="35"/>
      <c r="AC98" s="35"/>
      <c r="AD98" s="36"/>
      <c r="AE98" s="34" t="s">
        <v>106</v>
      </c>
      <c r="AF98" s="35"/>
      <c r="AG98" s="35"/>
      <c r="AH98" s="35"/>
      <c r="AI98" s="36"/>
      <c r="AJ98" s="97" t="s">
        <v>198</v>
      </c>
      <c r="AK98" s="98"/>
      <c r="AL98" s="98"/>
      <c r="AM98" s="98"/>
      <c r="AN98" s="99"/>
      <c r="AO98" s="34" t="s">
        <v>74</v>
      </c>
      <c r="AP98" s="35"/>
      <c r="AQ98" s="35"/>
      <c r="AR98" s="35"/>
      <c r="AS98" s="36"/>
      <c r="AT98" s="34" t="s">
        <v>75</v>
      </c>
      <c r="AU98" s="35"/>
      <c r="AV98" s="35"/>
      <c r="AW98" s="35"/>
      <c r="AX98" s="36"/>
      <c r="AY98" s="34" t="s">
        <v>107</v>
      </c>
      <c r="AZ98" s="35"/>
      <c r="BA98" s="35"/>
      <c r="BB98" s="35"/>
      <c r="BC98" s="36"/>
      <c r="BD98" s="117" t="s">
        <v>198</v>
      </c>
      <c r="BE98" s="117"/>
      <c r="BF98" s="117"/>
      <c r="BG98" s="117"/>
      <c r="BH98" s="117"/>
      <c r="CA98" s="1" t="s">
        <v>42</v>
      </c>
    </row>
    <row r="99" spans="1:79" s="30" customFormat="1" ht="38.25" customHeight="1">
      <c r="A99" s="106">
        <v>1</v>
      </c>
      <c r="B99" s="107"/>
      <c r="C99" s="107"/>
      <c r="D99" s="73" t="s">
        <v>750</v>
      </c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5"/>
      <c r="U99" s="103">
        <v>0</v>
      </c>
      <c r="V99" s="104"/>
      <c r="W99" s="104"/>
      <c r="X99" s="104"/>
      <c r="Y99" s="105"/>
      <c r="Z99" s="103">
        <v>0</v>
      </c>
      <c r="AA99" s="104"/>
      <c r="AB99" s="104"/>
      <c r="AC99" s="104"/>
      <c r="AD99" s="105"/>
      <c r="AE99" s="109">
        <v>0</v>
      </c>
      <c r="AF99" s="109"/>
      <c r="AG99" s="109"/>
      <c r="AH99" s="109"/>
      <c r="AI99" s="109"/>
      <c r="AJ99" s="133">
        <f>IF(ISNUMBER(U99),U99,0)+IF(ISNUMBER(Z99),Z99,0)</f>
        <v>0</v>
      </c>
      <c r="AK99" s="133"/>
      <c r="AL99" s="133"/>
      <c r="AM99" s="133"/>
      <c r="AN99" s="133"/>
      <c r="AO99" s="109">
        <v>0</v>
      </c>
      <c r="AP99" s="109"/>
      <c r="AQ99" s="109"/>
      <c r="AR99" s="109"/>
      <c r="AS99" s="109"/>
      <c r="AT99" s="133">
        <v>0</v>
      </c>
      <c r="AU99" s="133"/>
      <c r="AV99" s="133"/>
      <c r="AW99" s="133"/>
      <c r="AX99" s="133"/>
      <c r="AY99" s="109">
        <v>0</v>
      </c>
      <c r="AZ99" s="109"/>
      <c r="BA99" s="109"/>
      <c r="BB99" s="109"/>
      <c r="BC99" s="109"/>
      <c r="BD99" s="133">
        <f>IF(ISNUMBER(AO99),AO99,0)+IF(ISNUMBER(AT99),AT99,0)</f>
        <v>0</v>
      </c>
      <c r="BE99" s="133"/>
      <c r="BF99" s="133"/>
      <c r="BG99" s="133"/>
      <c r="BH99" s="133"/>
      <c r="CA99" s="30" t="s">
        <v>43</v>
      </c>
    </row>
    <row r="100" spans="1:79" s="30" customFormat="1" ht="38.25" customHeight="1">
      <c r="A100" s="106">
        <v>2</v>
      </c>
      <c r="B100" s="107"/>
      <c r="C100" s="107"/>
      <c r="D100" s="73" t="s">
        <v>751</v>
      </c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5"/>
      <c r="U100" s="103">
        <v>0</v>
      </c>
      <c r="V100" s="104"/>
      <c r="W100" s="104"/>
      <c r="X100" s="104"/>
      <c r="Y100" s="105"/>
      <c r="Z100" s="103">
        <v>0</v>
      </c>
      <c r="AA100" s="104"/>
      <c r="AB100" s="104"/>
      <c r="AC100" s="104"/>
      <c r="AD100" s="105"/>
      <c r="AE100" s="109">
        <v>0</v>
      </c>
      <c r="AF100" s="109"/>
      <c r="AG100" s="109"/>
      <c r="AH100" s="109"/>
      <c r="AI100" s="109"/>
      <c r="AJ100" s="133">
        <f>IF(ISNUMBER(U100),U100,0)+IF(ISNUMBER(Z100),Z100,0)</f>
        <v>0</v>
      </c>
      <c r="AK100" s="133"/>
      <c r="AL100" s="133"/>
      <c r="AM100" s="133"/>
      <c r="AN100" s="133"/>
      <c r="AO100" s="109">
        <v>0</v>
      </c>
      <c r="AP100" s="109"/>
      <c r="AQ100" s="109"/>
      <c r="AR100" s="109"/>
      <c r="AS100" s="109"/>
      <c r="AT100" s="133">
        <v>0</v>
      </c>
      <c r="AU100" s="133"/>
      <c r="AV100" s="133"/>
      <c r="AW100" s="133"/>
      <c r="AX100" s="133"/>
      <c r="AY100" s="109">
        <v>0</v>
      </c>
      <c r="AZ100" s="109"/>
      <c r="BA100" s="109"/>
      <c r="BB100" s="109"/>
      <c r="BC100" s="109"/>
      <c r="BD100" s="133">
        <f>IF(ISNUMBER(AO100),AO100,0)+IF(ISNUMBER(AT100),AT100,0)</f>
        <v>0</v>
      </c>
      <c r="BE100" s="133"/>
      <c r="BF100" s="133"/>
      <c r="BG100" s="133"/>
      <c r="BH100" s="133"/>
    </row>
    <row r="101" spans="1:79" s="30" customFormat="1" ht="12.75" customHeight="1">
      <c r="A101" s="106">
        <v>3</v>
      </c>
      <c r="B101" s="107"/>
      <c r="C101" s="107"/>
      <c r="D101" s="73" t="s">
        <v>752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03">
        <v>0</v>
      </c>
      <c r="V101" s="104"/>
      <c r="W101" s="104"/>
      <c r="X101" s="104"/>
      <c r="Y101" s="105"/>
      <c r="Z101" s="103">
        <v>0</v>
      </c>
      <c r="AA101" s="104"/>
      <c r="AB101" s="104"/>
      <c r="AC101" s="104"/>
      <c r="AD101" s="105"/>
      <c r="AE101" s="109">
        <v>0</v>
      </c>
      <c r="AF101" s="109"/>
      <c r="AG101" s="109"/>
      <c r="AH101" s="109"/>
      <c r="AI101" s="109"/>
      <c r="AJ101" s="133">
        <f>IF(ISNUMBER(U101),U101,0)+IF(ISNUMBER(Z101),Z101,0)</f>
        <v>0</v>
      </c>
      <c r="AK101" s="133"/>
      <c r="AL101" s="133"/>
      <c r="AM101" s="133"/>
      <c r="AN101" s="133"/>
      <c r="AO101" s="109">
        <v>0</v>
      </c>
      <c r="AP101" s="109"/>
      <c r="AQ101" s="109"/>
      <c r="AR101" s="109"/>
      <c r="AS101" s="109"/>
      <c r="AT101" s="133">
        <v>0</v>
      </c>
      <c r="AU101" s="133"/>
      <c r="AV101" s="133"/>
      <c r="AW101" s="133"/>
      <c r="AX101" s="133"/>
      <c r="AY101" s="109">
        <v>0</v>
      </c>
      <c r="AZ101" s="109"/>
      <c r="BA101" s="109"/>
      <c r="BB101" s="109"/>
      <c r="BC101" s="109"/>
      <c r="BD101" s="133">
        <f>IF(ISNUMBER(AO101),AO101,0)+IF(ISNUMBER(AT101),AT101,0)</f>
        <v>0</v>
      </c>
      <c r="BE101" s="133"/>
      <c r="BF101" s="133"/>
      <c r="BG101" s="133"/>
      <c r="BH101" s="133"/>
    </row>
    <row r="102" spans="1:79" s="7" customFormat="1" ht="12.75" customHeight="1">
      <c r="A102" s="121"/>
      <c r="B102" s="122"/>
      <c r="C102" s="122"/>
      <c r="D102" s="47" t="s">
        <v>161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118">
        <v>0</v>
      </c>
      <c r="V102" s="119"/>
      <c r="W102" s="119"/>
      <c r="X102" s="119"/>
      <c r="Y102" s="120"/>
      <c r="Z102" s="118">
        <v>0</v>
      </c>
      <c r="AA102" s="119"/>
      <c r="AB102" s="119"/>
      <c r="AC102" s="119"/>
      <c r="AD102" s="120"/>
      <c r="AE102" s="131">
        <v>0</v>
      </c>
      <c r="AF102" s="131"/>
      <c r="AG102" s="131"/>
      <c r="AH102" s="131"/>
      <c r="AI102" s="131"/>
      <c r="AJ102" s="147">
        <f>IF(ISNUMBER(U102),U102,0)+IF(ISNUMBER(Z102),Z102,0)</f>
        <v>0</v>
      </c>
      <c r="AK102" s="147"/>
      <c r="AL102" s="147"/>
      <c r="AM102" s="147"/>
      <c r="AN102" s="147"/>
      <c r="AO102" s="131">
        <v>0</v>
      </c>
      <c r="AP102" s="131"/>
      <c r="AQ102" s="131"/>
      <c r="AR102" s="131"/>
      <c r="AS102" s="131"/>
      <c r="AT102" s="147">
        <v>0</v>
      </c>
      <c r="AU102" s="147"/>
      <c r="AV102" s="147"/>
      <c r="AW102" s="147"/>
      <c r="AX102" s="147"/>
      <c r="AY102" s="131">
        <v>0</v>
      </c>
      <c r="AZ102" s="131"/>
      <c r="BA102" s="131"/>
      <c r="BB102" s="131"/>
      <c r="BC102" s="131"/>
      <c r="BD102" s="147">
        <f>IF(ISNUMBER(AO102),AO102,0)+IF(ISNUMBER(AT102),AT102,0)</f>
        <v>0</v>
      </c>
      <c r="BE102" s="147"/>
      <c r="BF102" s="147"/>
      <c r="BG102" s="147"/>
      <c r="BH102" s="147"/>
    </row>
    <row r="103" spans="1:79" s="6" customFormat="1" ht="12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5" spans="1:79" ht="14.25" customHeight="1">
      <c r="A105" s="82" t="s">
        <v>166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</row>
    <row r="106" spans="1:79" ht="14.25" customHeight="1">
      <c r="A106" s="82" t="s">
        <v>377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</row>
    <row r="107" spans="1:79" ht="23.1" customHeight="1">
      <c r="A107" s="84" t="s">
        <v>7</v>
      </c>
      <c r="B107" s="85"/>
      <c r="C107" s="85"/>
      <c r="D107" s="50" t="s">
        <v>10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 t="s">
        <v>9</v>
      </c>
      <c r="R107" s="50"/>
      <c r="S107" s="50"/>
      <c r="T107" s="50"/>
      <c r="U107" s="50"/>
      <c r="V107" s="50" t="s">
        <v>8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31" t="s">
        <v>299</v>
      </c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3"/>
      <c r="AU107" s="31" t="s">
        <v>300</v>
      </c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3"/>
      <c r="BJ107" s="31" t="s">
        <v>301</v>
      </c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3"/>
    </row>
    <row r="108" spans="1:79" ht="32.25" customHeight="1">
      <c r="A108" s="87"/>
      <c r="B108" s="88"/>
      <c r="C108" s="8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 t="s">
        <v>5</v>
      </c>
      <c r="AG108" s="50"/>
      <c r="AH108" s="50"/>
      <c r="AI108" s="50"/>
      <c r="AJ108" s="50"/>
      <c r="AK108" s="50" t="s">
        <v>4</v>
      </c>
      <c r="AL108" s="50"/>
      <c r="AM108" s="50"/>
      <c r="AN108" s="50"/>
      <c r="AO108" s="50"/>
      <c r="AP108" s="50" t="s">
        <v>137</v>
      </c>
      <c r="AQ108" s="50"/>
      <c r="AR108" s="50"/>
      <c r="AS108" s="50"/>
      <c r="AT108" s="50"/>
      <c r="AU108" s="50" t="s">
        <v>5</v>
      </c>
      <c r="AV108" s="50"/>
      <c r="AW108" s="50"/>
      <c r="AX108" s="50"/>
      <c r="AY108" s="50"/>
      <c r="AZ108" s="50" t="s">
        <v>4</v>
      </c>
      <c r="BA108" s="50"/>
      <c r="BB108" s="50"/>
      <c r="BC108" s="50"/>
      <c r="BD108" s="50"/>
      <c r="BE108" s="50" t="s">
        <v>102</v>
      </c>
      <c r="BF108" s="50"/>
      <c r="BG108" s="50"/>
      <c r="BH108" s="50"/>
      <c r="BI108" s="50"/>
      <c r="BJ108" s="50" t="s">
        <v>5</v>
      </c>
      <c r="BK108" s="50"/>
      <c r="BL108" s="50"/>
      <c r="BM108" s="50"/>
      <c r="BN108" s="50"/>
      <c r="BO108" s="50" t="s">
        <v>4</v>
      </c>
      <c r="BP108" s="50"/>
      <c r="BQ108" s="50"/>
      <c r="BR108" s="50"/>
      <c r="BS108" s="50"/>
      <c r="BT108" s="50" t="s">
        <v>109</v>
      </c>
      <c r="BU108" s="50"/>
      <c r="BV108" s="50"/>
      <c r="BW108" s="50"/>
      <c r="BX108" s="50"/>
    </row>
    <row r="109" spans="1:79" ht="15" customHeight="1">
      <c r="A109" s="31">
        <v>1</v>
      </c>
      <c r="B109" s="32"/>
      <c r="C109" s="32"/>
      <c r="D109" s="50">
        <v>2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>
        <v>3</v>
      </c>
      <c r="R109" s="50"/>
      <c r="S109" s="50"/>
      <c r="T109" s="50"/>
      <c r="U109" s="50"/>
      <c r="V109" s="50">
        <v>4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50">
        <v>5</v>
      </c>
      <c r="AG109" s="50"/>
      <c r="AH109" s="50"/>
      <c r="AI109" s="50"/>
      <c r="AJ109" s="50"/>
      <c r="AK109" s="50">
        <v>6</v>
      </c>
      <c r="AL109" s="50"/>
      <c r="AM109" s="50"/>
      <c r="AN109" s="50"/>
      <c r="AO109" s="50"/>
      <c r="AP109" s="50">
        <v>7</v>
      </c>
      <c r="AQ109" s="50"/>
      <c r="AR109" s="50"/>
      <c r="AS109" s="50"/>
      <c r="AT109" s="50"/>
      <c r="AU109" s="50">
        <v>8</v>
      </c>
      <c r="AV109" s="50"/>
      <c r="AW109" s="50"/>
      <c r="AX109" s="50"/>
      <c r="AY109" s="50"/>
      <c r="AZ109" s="50">
        <v>9</v>
      </c>
      <c r="BA109" s="50"/>
      <c r="BB109" s="50"/>
      <c r="BC109" s="50"/>
      <c r="BD109" s="50"/>
      <c r="BE109" s="50">
        <v>10</v>
      </c>
      <c r="BF109" s="50"/>
      <c r="BG109" s="50"/>
      <c r="BH109" s="50"/>
      <c r="BI109" s="50"/>
      <c r="BJ109" s="50">
        <v>11</v>
      </c>
      <c r="BK109" s="50"/>
      <c r="BL109" s="50"/>
      <c r="BM109" s="50"/>
      <c r="BN109" s="50"/>
      <c r="BO109" s="50">
        <v>12</v>
      </c>
      <c r="BP109" s="50"/>
      <c r="BQ109" s="50"/>
      <c r="BR109" s="50"/>
      <c r="BS109" s="50"/>
      <c r="BT109" s="50">
        <v>13</v>
      </c>
      <c r="BU109" s="50"/>
      <c r="BV109" s="50"/>
      <c r="BW109" s="50"/>
      <c r="BX109" s="50"/>
    </row>
    <row r="110" spans="1:79" ht="10.5" hidden="1" customHeight="1">
      <c r="A110" s="34" t="s">
        <v>168</v>
      </c>
      <c r="B110" s="35"/>
      <c r="C110" s="35"/>
      <c r="D110" s="50" t="s">
        <v>69</v>
      </c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 t="s">
        <v>82</v>
      </c>
      <c r="R110" s="50"/>
      <c r="S110" s="50"/>
      <c r="T110" s="50"/>
      <c r="U110" s="50"/>
      <c r="V110" s="50" t="s">
        <v>83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52" t="s">
        <v>123</v>
      </c>
      <c r="AG110" s="52"/>
      <c r="AH110" s="52"/>
      <c r="AI110" s="52"/>
      <c r="AJ110" s="52"/>
      <c r="AK110" s="51" t="s">
        <v>124</v>
      </c>
      <c r="AL110" s="51"/>
      <c r="AM110" s="51"/>
      <c r="AN110" s="51"/>
      <c r="AO110" s="51"/>
      <c r="AP110" s="117" t="s">
        <v>327</v>
      </c>
      <c r="AQ110" s="117"/>
      <c r="AR110" s="117"/>
      <c r="AS110" s="117"/>
      <c r="AT110" s="117"/>
      <c r="AU110" s="52" t="s">
        <v>125</v>
      </c>
      <c r="AV110" s="52"/>
      <c r="AW110" s="52"/>
      <c r="AX110" s="52"/>
      <c r="AY110" s="52"/>
      <c r="AZ110" s="51" t="s">
        <v>126</v>
      </c>
      <c r="BA110" s="51"/>
      <c r="BB110" s="51"/>
      <c r="BC110" s="51"/>
      <c r="BD110" s="51"/>
      <c r="BE110" s="117" t="s">
        <v>327</v>
      </c>
      <c r="BF110" s="117"/>
      <c r="BG110" s="117"/>
      <c r="BH110" s="117"/>
      <c r="BI110" s="117"/>
      <c r="BJ110" s="52" t="s">
        <v>117</v>
      </c>
      <c r="BK110" s="52"/>
      <c r="BL110" s="52"/>
      <c r="BM110" s="52"/>
      <c r="BN110" s="52"/>
      <c r="BO110" s="51" t="s">
        <v>118</v>
      </c>
      <c r="BP110" s="51"/>
      <c r="BQ110" s="51"/>
      <c r="BR110" s="51"/>
      <c r="BS110" s="51"/>
      <c r="BT110" s="117" t="s">
        <v>327</v>
      </c>
      <c r="BU110" s="117"/>
      <c r="BV110" s="117"/>
      <c r="BW110" s="117"/>
      <c r="BX110" s="117"/>
      <c r="CA110" t="s">
        <v>44</v>
      </c>
    </row>
    <row r="111" spans="1:79" s="7" customFormat="1" ht="15" customHeight="1">
      <c r="A111" s="121">
        <v>0</v>
      </c>
      <c r="B111" s="122"/>
      <c r="C111" s="122"/>
      <c r="D111" s="135" t="s">
        <v>326</v>
      </c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CA111" s="7" t="s">
        <v>45</v>
      </c>
    </row>
    <row r="112" spans="1:79" s="30" customFormat="1" ht="28.5" customHeight="1">
      <c r="A112" s="106">
        <v>1</v>
      </c>
      <c r="B112" s="107"/>
      <c r="C112" s="107"/>
      <c r="D112" s="158" t="s">
        <v>753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60"/>
      <c r="Q112" s="50" t="s">
        <v>202</v>
      </c>
      <c r="R112" s="50"/>
      <c r="S112" s="50"/>
      <c r="T112" s="50"/>
      <c r="U112" s="50"/>
      <c r="V112" s="50" t="s">
        <v>411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98500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98500</v>
      </c>
      <c r="AQ112" s="136"/>
      <c r="AR112" s="136"/>
      <c r="AS112" s="136"/>
      <c r="AT112" s="136"/>
      <c r="AU112" s="136">
        <v>27640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27640</v>
      </c>
      <c r="BF112" s="136"/>
      <c r="BG112" s="136"/>
      <c r="BH112" s="136"/>
      <c r="BI112" s="136"/>
      <c r="BJ112" s="136">
        <v>40000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40000</v>
      </c>
      <c r="BU112" s="136"/>
      <c r="BV112" s="136"/>
      <c r="BW112" s="136"/>
      <c r="BX112" s="136"/>
    </row>
    <row r="113" spans="1:76" s="30" customFormat="1" ht="60" customHeight="1">
      <c r="A113" s="106">
        <v>2</v>
      </c>
      <c r="B113" s="107"/>
      <c r="C113" s="107"/>
      <c r="D113" s="158" t="s">
        <v>754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202</v>
      </c>
      <c r="R113" s="50"/>
      <c r="S113" s="50"/>
      <c r="T113" s="50"/>
      <c r="U113" s="50"/>
      <c r="V113" s="50" t="s">
        <v>411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45371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45371</v>
      </c>
      <c r="AQ113" s="136"/>
      <c r="AR113" s="136"/>
      <c r="AS113" s="136"/>
      <c r="AT113" s="136"/>
      <c r="AU113" s="136">
        <v>70000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70000</v>
      </c>
      <c r="BF113" s="136"/>
      <c r="BG113" s="136"/>
      <c r="BH113" s="136"/>
      <c r="BI113" s="136"/>
      <c r="BJ113" s="136">
        <v>60000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60000</v>
      </c>
      <c r="BU113" s="136"/>
      <c r="BV113" s="136"/>
      <c r="BW113" s="136"/>
      <c r="BX113" s="136"/>
    </row>
    <row r="114" spans="1:76" s="30" customFormat="1" ht="30" customHeight="1">
      <c r="A114" s="106">
        <v>3</v>
      </c>
      <c r="B114" s="107"/>
      <c r="C114" s="107"/>
      <c r="D114" s="158" t="s">
        <v>755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0" t="s">
        <v>202</v>
      </c>
      <c r="R114" s="50"/>
      <c r="S114" s="50"/>
      <c r="T114" s="50"/>
      <c r="U114" s="50"/>
      <c r="V114" s="50" t="s">
        <v>411</v>
      </c>
      <c r="W114" s="50"/>
      <c r="X114" s="50"/>
      <c r="Y114" s="50"/>
      <c r="Z114" s="50"/>
      <c r="AA114" s="50"/>
      <c r="AB114" s="50"/>
      <c r="AC114" s="50"/>
      <c r="AD114" s="50"/>
      <c r="AE114" s="50"/>
      <c r="AF114" s="136">
        <v>9123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9123</v>
      </c>
      <c r="AQ114" s="136"/>
      <c r="AR114" s="136"/>
      <c r="AS114" s="136"/>
      <c r="AT114" s="136"/>
      <c r="AU114" s="136">
        <v>20260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20260</v>
      </c>
      <c r="BF114" s="136"/>
      <c r="BG114" s="136"/>
      <c r="BH114" s="136"/>
      <c r="BI114" s="136"/>
      <c r="BJ114" s="136">
        <v>76000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76000</v>
      </c>
      <c r="BU114" s="136"/>
      <c r="BV114" s="136"/>
      <c r="BW114" s="136"/>
      <c r="BX114" s="136"/>
    </row>
    <row r="115" spans="1:76" s="7" customFormat="1" ht="15" customHeight="1">
      <c r="A115" s="121">
        <v>0</v>
      </c>
      <c r="B115" s="122"/>
      <c r="C115" s="122"/>
      <c r="D115" s="137" t="s">
        <v>331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9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</row>
    <row r="116" spans="1:76" s="30" customFormat="1" ht="71.25" customHeight="1">
      <c r="A116" s="106">
        <v>1</v>
      </c>
      <c r="B116" s="107"/>
      <c r="C116" s="107"/>
      <c r="D116" s="158" t="s">
        <v>756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590</v>
      </c>
      <c r="R116" s="50"/>
      <c r="S116" s="50"/>
      <c r="T116" s="50"/>
      <c r="U116" s="50"/>
      <c r="V116" s="158" t="s">
        <v>533</v>
      </c>
      <c r="W116" s="159"/>
      <c r="X116" s="159"/>
      <c r="Y116" s="159"/>
      <c r="Z116" s="159"/>
      <c r="AA116" s="159"/>
      <c r="AB116" s="159"/>
      <c r="AC116" s="159"/>
      <c r="AD116" s="159"/>
      <c r="AE116" s="160"/>
      <c r="AF116" s="136">
        <v>17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17</v>
      </c>
      <c r="AQ116" s="136"/>
      <c r="AR116" s="136"/>
      <c r="AS116" s="136"/>
      <c r="AT116" s="136"/>
      <c r="AU116" s="136">
        <v>10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10</v>
      </c>
      <c r="BF116" s="136"/>
      <c r="BG116" s="136"/>
      <c r="BH116" s="136"/>
      <c r="BI116" s="136"/>
      <c r="BJ116" s="136">
        <v>12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12</v>
      </c>
      <c r="BU116" s="136"/>
      <c r="BV116" s="136"/>
      <c r="BW116" s="136"/>
      <c r="BX116" s="136"/>
    </row>
    <row r="117" spans="1:76" s="30" customFormat="1" ht="60" customHeight="1">
      <c r="A117" s="106">
        <v>2</v>
      </c>
      <c r="B117" s="107"/>
      <c r="C117" s="107"/>
      <c r="D117" s="158" t="s">
        <v>757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590</v>
      </c>
      <c r="R117" s="50"/>
      <c r="S117" s="50"/>
      <c r="T117" s="50"/>
      <c r="U117" s="50"/>
      <c r="V117" s="158" t="s">
        <v>533</v>
      </c>
      <c r="W117" s="74"/>
      <c r="X117" s="74"/>
      <c r="Y117" s="74"/>
      <c r="Z117" s="74"/>
      <c r="AA117" s="74"/>
      <c r="AB117" s="74"/>
      <c r="AC117" s="74"/>
      <c r="AD117" s="74"/>
      <c r="AE117" s="75"/>
      <c r="AF117" s="136">
        <v>4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4</v>
      </c>
      <c r="AQ117" s="136"/>
      <c r="AR117" s="136"/>
      <c r="AS117" s="136"/>
      <c r="AT117" s="136"/>
      <c r="AU117" s="136">
        <v>42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42</v>
      </c>
      <c r="BF117" s="136"/>
      <c r="BG117" s="136"/>
      <c r="BH117" s="136"/>
      <c r="BI117" s="136"/>
      <c r="BJ117" s="136">
        <v>40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40</v>
      </c>
      <c r="BU117" s="136"/>
      <c r="BV117" s="136"/>
      <c r="BW117" s="136"/>
      <c r="BX117" s="136"/>
    </row>
    <row r="118" spans="1:76" s="30" customFormat="1" ht="30" customHeight="1">
      <c r="A118" s="106">
        <v>3</v>
      </c>
      <c r="B118" s="107"/>
      <c r="C118" s="107"/>
      <c r="D118" s="158" t="s">
        <v>758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329</v>
      </c>
      <c r="R118" s="50"/>
      <c r="S118" s="50"/>
      <c r="T118" s="50"/>
      <c r="U118" s="50"/>
      <c r="V118" s="158" t="s">
        <v>759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36">
        <v>3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3</v>
      </c>
      <c r="AQ118" s="136"/>
      <c r="AR118" s="136"/>
      <c r="AS118" s="136"/>
      <c r="AT118" s="136"/>
      <c r="AU118" s="136">
        <v>7</v>
      </c>
      <c r="AV118" s="136"/>
      <c r="AW118" s="136"/>
      <c r="AX118" s="136"/>
      <c r="AY118" s="136"/>
      <c r="AZ118" s="136">
        <v>0</v>
      </c>
      <c r="BA118" s="136"/>
      <c r="BB118" s="136"/>
      <c r="BC118" s="136"/>
      <c r="BD118" s="136"/>
      <c r="BE118" s="136">
        <v>7</v>
      </c>
      <c r="BF118" s="136"/>
      <c r="BG118" s="136"/>
      <c r="BH118" s="136"/>
      <c r="BI118" s="136"/>
      <c r="BJ118" s="136">
        <v>13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13</v>
      </c>
      <c r="BU118" s="136"/>
      <c r="BV118" s="136"/>
      <c r="BW118" s="136"/>
      <c r="BX118" s="136"/>
    </row>
    <row r="119" spans="1:76" s="7" customFormat="1" ht="15" customHeight="1">
      <c r="A119" s="121">
        <v>0</v>
      </c>
      <c r="B119" s="122"/>
      <c r="C119" s="122"/>
      <c r="D119" s="137" t="s">
        <v>338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9"/>
      <c r="Q119" s="135"/>
      <c r="R119" s="135"/>
      <c r="S119" s="135"/>
      <c r="T119" s="135"/>
      <c r="U119" s="135"/>
      <c r="V119" s="137"/>
      <c r="W119" s="48"/>
      <c r="X119" s="48"/>
      <c r="Y119" s="48"/>
      <c r="Z119" s="48"/>
      <c r="AA119" s="48"/>
      <c r="AB119" s="48"/>
      <c r="AC119" s="48"/>
      <c r="AD119" s="48"/>
      <c r="AE119" s="49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</row>
    <row r="120" spans="1:76" s="30" customFormat="1" ht="57" customHeight="1">
      <c r="A120" s="106">
        <v>1</v>
      </c>
      <c r="B120" s="107"/>
      <c r="C120" s="107"/>
      <c r="D120" s="158" t="s">
        <v>760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202</v>
      </c>
      <c r="R120" s="50"/>
      <c r="S120" s="50"/>
      <c r="T120" s="50"/>
      <c r="U120" s="50"/>
      <c r="V120" s="158" t="s">
        <v>340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36">
        <v>5794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5794</v>
      </c>
      <c r="AQ120" s="136"/>
      <c r="AR120" s="136"/>
      <c r="AS120" s="136"/>
      <c r="AT120" s="136"/>
      <c r="AU120" s="136">
        <v>2764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2764</v>
      </c>
      <c r="BF120" s="136"/>
      <c r="BG120" s="136"/>
      <c r="BH120" s="136"/>
      <c r="BI120" s="136"/>
      <c r="BJ120" s="136">
        <v>3333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3333</v>
      </c>
      <c r="BU120" s="136"/>
      <c r="BV120" s="136"/>
      <c r="BW120" s="136"/>
      <c r="BX120" s="136"/>
    </row>
    <row r="121" spans="1:76" s="30" customFormat="1" ht="30" customHeight="1">
      <c r="A121" s="106">
        <v>2</v>
      </c>
      <c r="B121" s="107"/>
      <c r="C121" s="107"/>
      <c r="D121" s="158" t="s">
        <v>761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202</v>
      </c>
      <c r="R121" s="50"/>
      <c r="S121" s="50"/>
      <c r="T121" s="50"/>
      <c r="U121" s="50"/>
      <c r="V121" s="158" t="s">
        <v>340</v>
      </c>
      <c r="W121" s="74"/>
      <c r="X121" s="74"/>
      <c r="Y121" s="74"/>
      <c r="Z121" s="74"/>
      <c r="AA121" s="74"/>
      <c r="AB121" s="74"/>
      <c r="AC121" s="74"/>
      <c r="AD121" s="74"/>
      <c r="AE121" s="75"/>
      <c r="AF121" s="136">
        <v>11343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11343</v>
      </c>
      <c r="AQ121" s="136"/>
      <c r="AR121" s="136"/>
      <c r="AS121" s="136"/>
      <c r="AT121" s="136"/>
      <c r="AU121" s="136">
        <v>1667</v>
      </c>
      <c r="AV121" s="136"/>
      <c r="AW121" s="136"/>
      <c r="AX121" s="136"/>
      <c r="AY121" s="136"/>
      <c r="AZ121" s="136">
        <v>0</v>
      </c>
      <c r="BA121" s="136"/>
      <c r="BB121" s="136"/>
      <c r="BC121" s="136"/>
      <c r="BD121" s="136"/>
      <c r="BE121" s="136">
        <v>1667</v>
      </c>
      <c r="BF121" s="136"/>
      <c r="BG121" s="136"/>
      <c r="BH121" s="136"/>
      <c r="BI121" s="136"/>
      <c r="BJ121" s="136">
        <v>1500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1500</v>
      </c>
      <c r="BU121" s="136"/>
      <c r="BV121" s="136"/>
      <c r="BW121" s="136"/>
      <c r="BX121" s="136"/>
    </row>
    <row r="122" spans="1:76" s="30" customFormat="1" ht="30" customHeight="1">
      <c r="A122" s="106">
        <v>3</v>
      </c>
      <c r="B122" s="107"/>
      <c r="C122" s="107"/>
      <c r="D122" s="158" t="s">
        <v>762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202</v>
      </c>
      <c r="R122" s="50"/>
      <c r="S122" s="50"/>
      <c r="T122" s="50"/>
      <c r="U122" s="50"/>
      <c r="V122" s="158" t="s">
        <v>340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36">
        <v>3041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3041</v>
      </c>
      <c r="AQ122" s="136"/>
      <c r="AR122" s="136"/>
      <c r="AS122" s="136"/>
      <c r="AT122" s="136"/>
      <c r="AU122" s="136">
        <v>2894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2894</v>
      </c>
      <c r="BF122" s="136"/>
      <c r="BG122" s="136"/>
      <c r="BH122" s="136"/>
      <c r="BI122" s="136"/>
      <c r="BJ122" s="136">
        <v>5846</v>
      </c>
      <c r="BK122" s="136"/>
      <c r="BL122" s="136"/>
      <c r="BM122" s="136"/>
      <c r="BN122" s="136"/>
      <c r="BO122" s="136">
        <v>0</v>
      </c>
      <c r="BP122" s="136"/>
      <c r="BQ122" s="136"/>
      <c r="BR122" s="136"/>
      <c r="BS122" s="136"/>
      <c r="BT122" s="136">
        <v>5846</v>
      </c>
      <c r="BU122" s="136"/>
      <c r="BV122" s="136"/>
      <c r="BW122" s="136"/>
      <c r="BX122" s="136"/>
    </row>
    <row r="123" spans="1:76" s="7" customFormat="1" ht="15" customHeight="1">
      <c r="A123" s="121">
        <v>0</v>
      </c>
      <c r="B123" s="122"/>
      <c r="C123" s="122"/>
      <c r="D123" s="137" t="s">
        <v>344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7"/>
      <c r="W123" s="48"/>
      <c r="X123" s="48"/>
      <c r="Y123" s="48"/>
      <c r="Z123" s="48"/>
      <c r="AA123" s="48"/>
      <c r="AB123" s="48"/>
      <c r="AC123" s="48"/>
      <c r="AD123" s="48"/>
      <c r="AE123" s="49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</row>
    <row r="124" spans="1:76" s="30" customFormat="1" ht="42.75" customHeight="1">
      <c r="A124" s="106">
        <v>1</v>
      </c>
      <c r="B124" s="107"/>
      <c r="C124" s="107"/>
      <c r="D124" s="158" t="s">
        <v>763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346</v>
      </c>
      <c r="R124" s="50"/>
      <c r="S124" s="50"/>
      <c r="T124" s="50"/>
      <c r="U124" s="50"/>
      <c r="V124" s="158" t="s">
        <v>340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36">
        <v>100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100</v>
      </c>
      <c r="AQ124" s="136"/>
      <c r="AR124" s="136"/>
      <c r="AS124" s="136"/>
      <c r="AT124" s="136"/>
      <c r="AU124" s="136">
        <v>100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100</v>
      </c>
      <c r="BF124" s="136"/>
      <c r="BG124" s="136"/>
      <c r="BH124" s="136"/>
      <c r="BI124" s="136"/>
      <c r="BJ124" s="136">
        <v>100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100</v>
      </c>
      <c r="BU124" s="136"/>
      <c r="BV124" s="136"/>
      <c r="BW124" s="136"/>
      <c r="BX124" s="136"/>
    </row>
    <row r="125" spans="1:76" s="30" customFormat="1" ht="30" customHeight="1">
      <c r="A125" s="106">
        <v>2</v>
      </c>
      <c r="B125" s="107"/>
      <c r="C125" s="107"/>
      <c r="D125" s="158" t="s">
        <v>764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346</v>
      </c>
      <c r="R125" s="50"/>
      <c r="S125" s="50"/>
      <c r="T125" s="50"/>
      <c r="U125" s="50"/>
      <c r="V125" s="158" t="s">
        <v>340</v>
      </c>
      <c r="W125" s="74"/>
      <c r="X125" s="74"/>
      <c r="Y125" s="74"/>
      <c r="Z125" s="74"/>
      <c r="AA125" s="74"/>
      <c r="AB125" s="74"/>
      <c r="AC125" s="74"/>
      <c r="AD125" s="74"/>
      <c r="AE125" s="75"/>
      <c r="AF125" s="136">
        <v>100</v>
      </c>
      <c r="AG125" s="136"/>
      <c r="AH125" s="136"/>
      <c r="AI125" s="136"/>
      <c r="AJ125" s="136"/>
      <c r="AK125" s="136">
        <v>0</v>
      </c>
      <c r="AL125" s="136"/>
      <c r="AM125" s="136"/>
      <c r="AN125" s="136"/>
      <c r="AO125" s="136"/>
      <c r="AP125" s="136">
        <v>100</v>
      </c>
      <c r="AQ125" s="136"/>
      <c r="AR125" s="136"/>
      <c r="AS125" s="136"/>
      <c r="AT125" s="136"/>
      <c r="AU125" s="136">
        <v>100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100</v>
      </c>
      <c r="BF125" s="136"/>
      <c r="BG125" s="136"/>
      <c r="BH125" s="136"/>
      <c r="BI125" s="136"/>
      <c r="BJ125" s="136">
        <v>100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100</v>
      </c>
      <c r="BU125" s="136"/>
      <c r="BV125" s="136"/>
      <c r="BW125" s="136"/>
      <c r="BX125" s="136"/>
    </row>
    <row r="126" spans="1:76" s="30" customFormat="1" ht="30" customHeight="1">
      <c r="A126" s="106">
        <v>3</v>
      </c>
      <c r="B126" s="107"/>
      <c r="C126" s="107"/>
      <c r="D126" s="158" t="s">
        <v>765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158" t="s">
        <v>340</v>
      </c>
      <c r="W126" s="74"/>
      <c r="X126" s="74"/>
      <c r="Y126" s="74"/>
      <c r="Z126" s="74"/>
      <c r="AA126" s="74"/>
      <c r="AB126" s="74"/>
      <c r="AC126" s="74"/>
      <c r="AD126" s="74"/>
      <c r="AE126" s="75"/>
      <c r="AF126" s="136">
        <v>100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100</v>
      </c>
      <c r="AQ126" s="136"/>
      <c r="AR126" s="136"/>
      <c r="AS126" s="136"/>
      <c r="AT126" s="136"/>
      <c r="AU126" s="136">
        <v>100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100</v>
      </c>
      <c r="BF126" s="136"/>
      <c r="BG126" s="136"/>
      <c r="BH126" s="136"/>
      <c r="BI126" s="136"/>
      <c r="BJ126" s="136">
        <v>100</v>
      </c>
      <c r="BK126" s="136"/>
      <c r="BL126" s="136"/>
      <c r="BM126" s="136"/>
      <c r="BN126" s="136"/>
      <c r="BO126" s="136">
        <v>0</v>
      </c>
      <c r="BP126" s="136"/>
      <c r="BQ126" s="136"/>
      <c r="BR126" s="136"/>
      <c r="BS126" s="136"/>
      <c r="BT126" s="136">
        <v>100</v>
      </c>
      <c r="BU126" s="136"/>
      <c r="BV126" s="136"/>
      <c r="BW126" s="136"/>
      <c r="BX126" s="136"/>
    </row>
    <row r="128" spans="1:76" ht="14.25" customHeight="1">
      <c r="A128" s="82" t="s">
        <v>390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23.1" customHeight="1">
      <c r="A129" s="84" t="s">
        <v>7</v>
      </c>
      <c r="B129" s="85"/>
      <c r="C129" s="85"/>
      <c r="D129" s="50" t="s">
        <v>10</v>
      </c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 t="s">
        <v>9</v>
      </c>
      <c r="R129" s="50"/>
      <c r="S129" s="50"/>
      <c r="T129" s="50"/>
      <c r="U129" s="50"/>
      <c r="V129" s="50" t="s">
        <v>8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31" t="s">
        <v>302</v>
      </c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3"/>
      <c r="AU129" s="31" t="s">
        <v>304</v>
      </c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3"/>
    </row>
    <row r="130" spans="1:79" ht="28.5" customHeight="1">
      <c r="A130" s="87"/>
      <c r="B130" s="88"/>
      <c r="C130" s="8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 t="s">
        <v>5</v>
      </c>
      <c r="AG130" s="50"/>
      <c r="AH130" s="50"/>
      <c r="AI130" s="50"/>
      <c r="AJ130" s="50"/>
      <c r="AK130" s="50" t="s">
        <v>4</v>
      </c>
      <c r="AL130" s="50"/>
      <c r="AM130" s="50"/>
      <c r="AN130" s="50"/>
      <c r="AO130" s="50"/>
      <c r="AP130" s="50" t="s">
        <v>137</v>
      </c>
      <c r="AQ130" s="50"/>
      <c r="AR130" s="50"/>
      <c r="AS130" s="50"/>
      <c r="AT130" s="50"/>
      <c r="AU130" s="50" t="s">
        <v>5</v>
      </c>
      <c r="AV130" s="50"/>
      <c r="AW130" s="50"/>
      <c r="AX130" s="50"/>
      <c r="AY130" s="50"/>
      <c r="AZ130" s="50" t="s">
        <v>4</v>
      </c>
      <c r="BA130" s="50"/>
      <c r="BB130" s="50"/>
      <c r="BC130" s="50"/>
      <c r="BD130" s="50"/>
      <c r="BE130" s="50" t="s">
        <v>102</v>
      </c>
      <c r="BF130" s="50"/>
      <c r="BG130" s="50"/>
      <c r="BH130" s="50"/>
      <c r="BI130" s="50"/>
    </row>
    <row r="131" spans="1:79" ht="15" customHeight="1">
      <c r="A131" s="31">
        <v>1</v>
      </c>
      <c r="B131" s="32"/>
      <c r="C131" s="32"/>
      <c r="D131" s="50">
        <v>2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>
        <v>3</v>
      </c>
      <c r="R131" s="50"/>
      <c r="S131" s="50"/>
      <c r="T131" s="50"/>
      <c r="U131" s="50"/>
      <c r="V131" s="50">
        <v>4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50">
        <v>5</v>
      </c>
      <c r="AG131" s="50"/>
      <c r="AH131" s="50"/>
      <c r="AI131" s="50"/>
      <c r="AJ131" s="50"/>
      <c r="AK131" s="50">
        <v>6</v>
      </c>
      <c r="AL131" s="50"/>
      <c r="AM131" s="50"/>
      <c r="AN131" s="50"/>
      <c r="AO131" s="50"/>
      <c r="AP131" s="50">
        <v>7</v>
      </c>
      <c r="AQ131" s="50"/>
      <c r="AR131" s="50"/>
      <c r="AS131" s="50"/>
      <c r="AT131" s="50"/>
      <c r="AU131" s="50">
        <v>8</v>
      </c>
      <c r="AV131" s="50"/>
      <c r="AW131" s="50"/>
      <c r="AX131" s="50"/>
      <c r="AY131" s="50"/>
      <c r="AZ131" s="50">
        <v>9</v>
      </c>
      <c r="BA131" s="50"/>
      <c r="BB131" s="50"/>
      <c r="BC131" s="50"/>
      <c r="BD131" s="50"/>
      <c r="BE131" s="50">
        <v>10</v>
      </c>
      <c r="BF131" s="50"/>
      <c r="BG131" s="50"/>
      <c r="BH131" s="50"/>
      <c r="BI131" s="50"/>
    </row>
    <row r="132" spans="1:79" ht="15.75" hidden="1" customHeight="1">
      <c r="A132" s="34" t="s">
        <v>168</v>
      </c>
      <c r="B132" s="35"/>
      <c r="C132" s="35"/>
      <c r="D132" s="50" t="s">
        <v>69</v>
      </c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 t="s">
        <v>82</v>
      </c>
      <c r="R132" s="50"/>
      <c r="S132" s="50"/>
      <c r="T132" s="50"/>
      <c r="U132" s="50"/>
      <c r="V132" s="50" t="s">
        <v>83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52" t="s">
        <v>119</v>
      </c>
      <c r="AG132" s="52"/>
      <c r="AH132" s="52"/>
      <c r="AI132" s="52"/>
      <c r="AJ132" s="52"/>
      <c r="AK132" s="51" t="s">
        <v>120</v>
      </c>
      <c r="AL132" s="51"/>
      <c r="AM132" s="51"/>
      <c r="AN132" s="51"/>
      <c r="AO132" s="51"/>
      <c r="AP132" s="117" t="s">
        <v>327</v>
      </c>
      <c r="AQ132" s="117"/>
      <c r="AR132" s="117"/>
      <c r="AS132" s="117"/>
      <c r="AT132" s="117"/>
      <c r="AU132" s="52" t="s">
        <v>121</v>
      </c>
      <c r="AV132" s="52"/>
      <c r="AW132" s="52"/>
      <c r="AX132" s="52"/>
      <c r="AY132" s="52"/>
      <c r="AZ132" s="51" t="s">
        <v>122</v>
      </c>
      <c r="BA132" s="51"/>
      <c r="BB132" s="51"/>
      <c r="BC132" s="51"/>
      <c r="BD132" s="51"/>
      <c r="BE132" s="117" t="s">
        <v>327</v>
      </c>
      <c r="BF132" s="117"/>
      <c r="BG132" s="117"/>
      <c r="BH132" s="117"/>
      <c r="BI132" s="117"/>
      <c r="CA132" t="s">
        <v>46</v>
      </c>
    </row>
    <row r="133" spans="1:79" s="7" customFormat="1" ht="14.25">
      <c r="A133" s="121">
        <v>0</v>
      </c>
      <c r="B133" s="122"/>
      <c r="C133" s="122"/>
      <c r="D133" s="135" t="s">
        <v>326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CA133" s="7" t="s">
        <v>47</v>
      </c>
    </row>
    <row r="134" spans="1:79" s="30" customFormat="1" ht="28.5" customHeight="1">
      <c r="A134" s="106">
        <v>1</v>
      </c>
      <c r="B134" s="107"/>
      <c r="C134" s="107"/>
      <c r="D134" s="158" t="s">
        <v>753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60"/>
      <c r="Q134" s="50" t="s">
        <v>202</v>
      </c>
      <c r="R134" s="50"/>
      <c r="S134" s="50"/>
      <c r="T134" s="50"/>
      <c r="U134" s="50"/>
      <c r="V134" s="50" t="s">
        <v>411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</row>
    <row r="135" spans="1:79" s="30" customFormat="1" ht="60" customHeight="1">
      <c r="A135" s="106">
        <v>2</v>
      </c>
      <c r="B135" s="107"/>
      <c r="C135" s="107"/>
      <c r="D135" s="158" t="s">
        <v>754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202</v>
      </c>
      <c r="R135" s="50"/>
      <c r="S135" s="50"/>
      <c r="T135" s="50"/>
      <c r="U135" s="50"/>
      <c r="V135" s="50" t="s">
        <v>411</v>
      </c>
      <c r="W135" s="50"/>
      <c r="X135" s="50"/>
      <c r="Y135" s="50"/>
      <c r="Z135" s="50"/>
      <c r="AA135" s="50"/>
      <c r="AB135" s="50"/>
      <c r="AC135" s="50"/>
      <c r="AD135" s="50"/>
      <c r="AE135" s="50"/>
      <c r="AF135" s="136">
        <v>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</row>
    <row r="136" spans="1:79" s="30" customFormat="1" ht="30" customHeight="1">
      <c r="A136" s="106">
        <v>3</v>
      </c>
      <c r="B136" s="107"/>
      <c r="C136" s="107"/>
      <c r="D136" s="158" t="s">
        <v>755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202</v>
      </c>
      <c r="R136" s="50"/>
      <c r="S136" s="50"/>
      <c r="T136" s="50"/>
      <c r="U136" s="50"/>
      <c r="V136" s="50" t="s">
        <v>411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</row>
    <row r="137" spans="1:79" s="7" customFormat="1" ht="14.25">
      <c r="A137" s="121">
        <v>0</v>
      </c>
      <c r="B137" s="122"/>
      <c r="C137" s="122"/>
      <c r="D137" s="137" t="s">
        <v>331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</row>
    <row r="138" spans="1:79" s="30" customFormat="1" ht="71.25" customHeight="1">
      <c r="A138" s="106">
        <v>1</v>
      </c>
      <c r="B138" s="107"/>
      <c r="C138" s="107"/>
      <c r="D138" s="158" t="s">
        <v>756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590</v>
      </c>
      <c r="R138" s="50"/>
      <c r="S138" s="50"/>
      <c r="T138" s="50"/>
      <c r="U138" s="50"/>
      <c r="V138" s="158" t="s">
        <v>533</v>
      </c>
      <c r="W138" s="159"/>
      <c r="X138" s="159"/>
      <c r="Y138" s="159"/>
      <c r="Z138" s="159"/>
      <c r="AA138" s="159"/>
      <c r="AB138" s="159"/>
      <c r="AC138" s="159"/>
      <c r="AD138" s="159"/>
      <c r="AE138" s="160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</row>
    <row r="139" spans="1:79" s="30" customFormat="1" ht="60" customHeight="1">
      <c r="A139" s="106">
        <v>2</v>
      </c>
      <c r="B139" s="107"/>
      <c r="C139" s="107"/>
      <c r="D139" s="158" t="s">
        <v>757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590</v>
      </c>
      <c r="R139" s="50"/>
      <c r="S139" s="50"/>
      <c r="T139" s="50"/>
      <c r="U139" s="50"/>
      <c r="V139" s="158" t="s">
        <v>533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</row>
    <row r="140" spans="1:79" s="30" customFormat="1" ht="30" customHeight="1">
      <c r="A140" s="106">
        <v>3</v>
      </c>
      <c r="B140" s="107"/>
      <c r="C140" s="107"/>
      <c r="D140" s="158" t="s">
        <v>758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329</v>
      </c>
      <c r="R140" s="50"/>
      <c r="S140" s="50"/>
      <c r="T140" s="50"/>
      <c r="U140" s="50"/>
      <c r="V140" s="158" t="s">
        <v>759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</row>
    <row r="141" spans="1:79" s="7" customFormat="1" ht="14.25">
      <c r="A141" s="121">
        <v>0</v>
      </c>
      <c r="B141" s="122"/>
      <c r="C141" s="122"/>
      <c r="D141" s="137" t="s">
        <v>338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9"/>
      <c r="Q141" s="135"/>
      <c r="R141" s="135"/>
      <c r="S141" s="135"/>
      <c r="T141" s="135"/>
      <c r="U141" s="135"/>
      <c r="V141" s="137"/>
      <c r="W141" s="48"/>
      <c r="X141" s="48"/>
      <c r="Y141" s="48"/>
      <c r="Z141" s="48"/>
      <c r="AA141" s="48"/>
      <c r="AB141" s="48"/>
      <c r="AC141" s="48"/>
      <c r="AD141" s="48"/>
      <c r="AE141" s="49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</row>
    <row r="142" spans="1:79" s="30" customFormat="1" ht="57" customHeight="1">
      <c r="A142" s="106">
        <v>1</v>
      </c>
      <c r="B142" s="107"/>
      <c r="C142" s="107"/>
      <c r="D142" s="158" t="s">
        <v>760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158" t="s">
        <v>340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</row>
    <row r="143" spans="1:79" s="30" customFormat="1" ht="30" customHeight="1">
      <c r="A143" s="106">
        <v>2</v>
      </c>
      <c r="B143" s="107"/>
      <c r="C143" s="107"/>
      <c r="D143" s="158" t="s">
        <v>761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202</v>
      </c>
      <c r="R143" s="50"/>
      <c r="S143" s="50"/>
      <c r="T143" s="50"/>
      <c r="U143" s="50"/>
      <c r="V143" s="158" t="s">
        <v>340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0</v>
      </c>
      <c r="BF143" s="136"/>
      <c r="BG143" s="136"/>
      <c r="BH143" s="136"/>
      <c r="BI143" s="136"/>
    </row>
    <row r="144" spans="1:79" s="30" customFormat="1" ht="30" customHeight="1">
      <c r="A144" s="106">
        <v>3</v>
      </c>
      <c r="B144" s="107"/>
      <c r="C144" s="107"/>
      <c r="D144" s="158" t="s">
        <v>762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202</v>
      </c>
      <c r="R144" s="50"/>
      <c r="S144" s="50"/>
      <c r="T144" s="50"/>
      <c r="U144" s="50"/>
      <c r="V144" s="158" t="s">
        <v>340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36">
        <v>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0</v>
      </c>
      <c r="AQ144" s="136"/>
      <c r="AR144" s="136"/>
      <c r="AS144" s="136"/>
      <c r="AT144" s="136"/>
      <c r="AU144" s="136">
        <v>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0</v>
      </c>
      <c r="BF144" s="136"/>
      <c r="BG144" s="136"/>
      <c r="BH144" s="136"/>
      <c r="BI144" s="136"/>
    </row>
    <row r="145" spans="1:79" s="7" customFormat="1" ht="14.25">
      <c r="A145" s="121">
        <v>0</v>
      </c>
      <c r="B145" s="122"/>
      <c r="C145" s="122"/>
      <c r="D145" s="137" t="s">
        <v>344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9"/>
      <c r="Q145" s="135"/>
      <c r="R145" s="135"/>
      <c r="S145" s="135"/>
      <c r="T145" s="135"/>
      <c r="U145" s="135"/>
      <c r="V145" s="137"/>
      <c r="W145" s="48"/>
      <c r="X145" s="48"/>
      <c r="Y145" s="48"/>
      <c r="Z145" s="48"/>
      <c r="AA145" s="48"/>
      <c r="AB145" s="48"/>
      <c r="AC145" s="48"/>
      <c r="AD145" s="48"/>
      <c r="AE145" s="49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79" s="30" customFormat="1" ht="42.75" customHeight="1">
      <c r="A146" s="106">
        <v>1</v>
      </c>
      <c r="B146" s="107"/>
      <c r="C146" s="107"/>
      <c r="D146" s="158" t="s">
        <v>763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346</v>
      </c>
      <c r="R146" s="50"/>
      <c r="S146" s="50"/>
      <c r="T146" s="50"/>
      <c r="U146" s="50"/>
      <c r="V146" s="158" t="s">
        <v>340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36">
        <v>0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</row>
    <row r="147" spans="1:79" s="30" customFormat="1" ht="30" customHeight="1">
      <c r="A147" s="106">
        <v>2</v>
      </c>
      <c r="B147" s="107"/>
      <c r="C147" s="107"/>
      <c r="D147" s="158" t="s">
        <v>764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346</v>
      </c>
      <c r="R147" s="50"/>
      <c r="S147" s="50"/>
      <c r="T147" s="50"/>
      <c r="U147" s="50"/>
      <c r="V147" s="158" t="s">
        <v>340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36">
        <v>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0</v>
      </c>
      <c r="AQ147" s="136"/>
      <c r="AR147" s="136"/>
      <c r="AS147" s="136"/>
      <c r="AT147" s="136"/>
      <c r="AU147" s="136">
        <v>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0</v>
      </c>
      <c r="BF147" s="136"/>
      <c r="BG147" s="136"/>
      <c r="BH147" s="136"/>
      <c r="BI147" s="136"/>
    </row>
    <row r="148" spans="1:79" s="30" customFormat="1" ht="30" customHeight="1">
      <c r="A148" s="106">
        <v>3</v>
      </c>
      <c r="B148" s="107"/>
      <c r="C148" s="107"/>
      <c r="D148" s="158" t="s">
        <v>765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</row>
    <row r="150" spans="1:79" ht="14.25" customHeight="1">
      <c r="A150" s="82" t="s">
        <v>138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15" customHeight="1">
      <c r="A151" s="110" t="s">
        <v>298</v>
      </c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</row>
    <row r="152" spans="1:79" ht="12.95" customHeight="1">
      <c r="A152" s="84" t="s">
        <v>20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6"/>
      <c r="U152" s="50" t="s">
        <v>299</v>
      </c>
      <c r="V152" s="50"/>
      <c r="W152" s="50"/>
      <c r="X152" s="50"/>
      <c r="Y152" s="50"/>
      <c r="Z152" s="50"/>
      <c r="AA152" s="50"/>
      <c r="AB152" s="50"/>
      <c r="AC152" s="50"/>
      <c r="AD152" s="50"/>
      <c r="AE152" s="50" t="s">
        <v>300</v>
      </c>
      <c r="AF152" s="50"/>
      <c r="AG152" s="50"/>
      <c r="AH152" s="50"/>
      <c r="AI152" s="50"/>
      <c r="AJ152" s="50"/>
      <c r="AK152" s="50"/>
      <c r="AL152" s="50"/>
      <c r="AM152" s="50"/>
      <c r="AN152" s="50"/>
      <c r="AO152" s="50" t="s">
        <v>301</v>
      </c>
      <c r="AP152" s="50"/>
      <c r="AQ152" s="50"/>
      <c r="AR152" s="50"/>
      <c r="AS152" s="50"/>
      <c r="AT152" s="50"/>
      <c r="AU152" s="50"/>
      <c r="AV152" s="50"/>
      <c r="AW152" s="50"/>
      <c r="AX152" s="50"/>
      <c r="AY152" s="50" t="s">
        <v>302</v>
      </c>
      <c r="AZ152" s="50"/>
      <c r="BA152" s="50"/>
      <c r="BB152" s="50"/>
      <c r="BC152" s="50"/>
      <c r="BD152" s="50"/>
      <c r="BE152" s="50"/>
      <c r="BF152" s="50"/>
      <c r="BG152" s="50"/>
      <c r="BH152" s="50"/>
      <c r="BI152" s="50" t="s">
        <v>304</v>
      </c>
      <c r="BJ152" s="50"/>
      <c r="BK152" s="50"/>
      <c r="BL152" s="50"/>
      <c r="BM152" s="50"/>
      <c r="BN152" s="50"/>
      <c r="BO152" s="50"/>
      <c r="BP152" s="50"/>
      <c r="BQ152" s="50"/>
      <c r="BR152" s="50"/>
    </row>
    <row r="153" spans="1:79" ht="30" customHeight="1">
      <c r="A153" s="87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9"/>
      <c r="U153" s="50" t="s">
        <v>5</v>
      </c>
      <c r="V153" s="50"/>
      <c r="W153" s="50"/>
      <c r="X153" s="50"/>
      <c r="Y153" s="50"/>
      <c r="Z153" s="50" t="s">
        <v>4</v>
      </c>
      <c r="AA153" s="50"/>
      <c r="AB153" s="50"/>
      <c r="AC153" s="50"/>
      <c r="AD153" s="50"/>
      <c r="AE153" s="50" t="s">
        <v>5</v>
      </c>
      <c r="AF153" s="50"/>
      <c r="AG153" s="50"/>
      <c r="AH153" s="50"/>
      <c r="AI153" s="50"/>
      <c r="AJ153" s="50" t="s">
        <v>4</v>
      </c>
      <c r="AK153" s="50"/>
      <c r="AL153" s="50"/>
      <c r="AM153" s="50"/>
      <c r="AN153" s="50"/>
      <c r="AO153" s="50" t="s">
        <v>5</v>
      </c>
      <c r="AP153" s="50"/>
      <c r="AQ153" s="50"/>
      <c r="AR153" s="50"/>
      <c r="AS153" s="50"/>
      <c r="AT153" s="50" t="s">
        <v>4</v>
      </c>
      <c r="AU153" s="50"/>
      <c r="AV153" s="50"/>
      <c r="AW153" s="50"/>
      <c r="AX153" s="50"/>
      <c r="AY153" s="50" t="s">
        <v>5</v>
      </c>
      <c r="AZ153" s="50"/>
      <c r="BA153" s="50"/>
      <c r="BB153" s="50"/>
      <c r="BC153" s="50"/>
      <c r="BD153" s="50" t="s">
        <v>4</v>
      </c>
      <c r="BE153" s="50"/>
      <c r="BF153" s="50"/>
      <c r="BG153" s="50"/>
      <c r="BH153" s="50"/>
      <c r="BI153" s="50" t="s">
        <v>5</v>
      </c>
      <c r="BJ153" s="50"/>
      <c r="BK153" s="50"/>
      <c r="BL153" s="50"/>
      <c r="BM153" s="50"/>
      <c r="BN153" s="50" t="s">
        <v>4</v>
      </c>
      <c r="BO153" s="50"/>
      <c r="BP153" s="50"/>
      <c r="BQ153" s="50"/>
      <c r="BR153" s="50"/>
    </row>
    <row r="154" spans="1:79" ht="15" customHeight="1">
      <c r="A154" s="31">
        <v>1</v>
      </c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3"/>
      <c r="U154" s="50">
        <v>2</v>
      </c>
      <c r="V154" s="50"/>
      <c r="W154" s="50"/>
      <c r="X154" s="50"/>
      <c r="Y154" s="50"/>
      <c r="Z154" s="50">
        <v>3</v>
      </c>
      <c r="AA154" s="50"/>
      <c r="AB154" s="50"/>
      <c r="AC154" s="50"/>
      <c r="AD154" s="50"/>
      <c r="AE154" s="50">
        <v>4</v>
      </c>
      <c r="AF154" s="50"/>
      <c r="AG154" s="50"/>
      <c r="AH154" s="50"/>
      <c r="AI154" s="50"/>
      <c r="AJ154" s="50">
        <v>5</v>
      </c>
      <c r="AK154" s="50"/>
      <c r="AL154" s="50"/>
      <c r="AM154" s="50"/>
      <c r="AN154" s="50"/>
      <c r="AO154" s="50">
        <v>6</v>
      </c>
      <c r="AP154" s="50"/>
      <c r="AQ154" s="50"/>
      <c r="AR154" s="50"/>
      <c r="AS154" s="50"/>
      <c r="AT154" s="50">
        <v>7</v>
      </c>
      <c r="AU154" s="50"/>
      <c r="AV154" s="50"/>
      <c r="AW154" s="50"/>
      <c r="AX154" s="50"/>
      <c r="AY154" s="50">
        <v>8</v>
      </c>
      <c r="AZ154" s="50"/>
      <c r="BA154" s="50"/>
      <c r="BB154" s="50"/>
      <c r="BC154" s="50"/>
      <c r="BD154" s="50">
        <v>9</v>
      </c>
      <c r="BE154" s="50"/>
      <c r="BF154" s="50"/>
      <c r="BG154" s="50"/>
      <c r="BH154" s="50"/>
      <c r="BI154" s="50">
        <v>10</v>
      </c>
      <c r="BJ154" s="50"/>
      <c r="BK154" s="50"/>
      <c r="BL154" s="50"/>
      <c r="BM154" s="50"/>
      <c r="BN154" s="50">
        <v>11</v>
      </c>
      <c r="BO154" s="50"/>
      <c r="BP154" s="50"/>
      <c r="BQ154" s="50"/>
      <c r="BR154" s="50"/>
    </row>
    <row r="155" spans="1:79" s="1" customFormat="1" ht="15.75" hidden="1" customHeight="1">
      <c r="A155" s="34" t="s">
        <v>69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52" t="s">
        <v>77</v>
      </c>
      <c r="V155" s="52"/>
      <c r="W155" s="52"/>
      <c r="X155" s="52"/>
      <c r="Y155" s="52"/>
      <c r="Z155" s="51" t="s">
        <v>78</v>
      </c>
      <c r="AA155" s="51"/>
      <c r="AB155" s="51"/>
      <c r="AC155" s="51"/>
      <c r="AD155" s="51"/>
      <c r="AE155" s="52" t="s">
        <v>79</v>
      </c>
      <c r="AF155" s="52"/>
      <c r="AG155" s="52"/>
      <c r="AH155" s="52"/>
      <c r="AI155" s="52"/>
      <c r="AJ155" s="51" t="s">
        <v>80</v>
      </c>
      <c r="AK155" s="51"/>
      <c r="AL155" s="51"/>
      <c r="AM155" s="51"/>
      <c r="AN155" s="51"/>
      <c r="AO155" s="52" t="s">
        <v>70</v>
      </c>
      <c r="AP155" s="52"/>
      <c r="AQ155" s="52"/>
      <c r="AR155" s="52"/>
      <c r="AS155" s="52"/>
      <c r="AT155" s="51" t="s">
        <v>71</v>
      </c>
      <c r="AU155" s="51"/>
      <c r="AV155" s="51"/>
      <c r="AW155" s="51"/>
      <c r="AX155" s="51"/>
      <c r="AY155" s="52" t="s">
        <v>72</v>
      </c>
      <c r="AZ155" s="52"/>
      <c r="BA155" s="52"/>
      <c r="BB155" s="52"/>
      <c r="BC155" s="52"/>
      <c r="BD155" s="51" t="s">
        <v>73</v>
      </c>
      <c r="BE155" s="51"/>
      <c r="BF155" s="51"/>
      <c r="BG155" s="51"/>
      <c r="BH155" s="51"/>
      <c r="BI155" s="52" t="s">
        <v>74</v>
      </c>
      <c r="BJ155" s="52"/>
      <c r="BK155" s="52"/>
      <c r="BL155" s="52"/>
      <c r="BM155" s="52"/>
      <c r="BN155" s="51" t="s">
        <v>75</v>
      </c>
      <c r="BO155" s="51"/>
      <c r="BP155" s="51"/>
      <c r="BQ155" s="51"/>
      <c r="BR155" s="51"/>
      <c r="CA155" t="s">
        <v>48</v>
      </c>
    </row>
    <row r="156" spans="1:79" s="7" customFormat="1" ht="12.75" customHeight="1">
      <c r="A156" s="121" t="s">
        <v>161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3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CA156" s="7" t="s">
        <v>49</v>
      </c>
    </row>
    <row r="157" spans="1:79" s="30" customFormat="1" ht="38.25" customHeight="1">
      <c r="A157" s="73" t="s">
        <v>357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5"/>
      <c r="U157" s="141" t="s">
        <v>308</v>
      </c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 t="s">
        <v>308</v>
      </c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 t="s">
        <v>308</v>
      </c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 t="s">
        <v>308</v>
      </c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 t="s">
        <v>308</v>
      </c>
      <c r="BJ157" s="141"/>
      <c r="BK157" s="141"/>
      <c r="BL157" s="141"/>
      <c r="BM157" s="141"/>
      <c r="BN157" s="141"/>
      <c r="BO157" s="141"/>
      <c r="BP157" s="141"/>
      <c r="BQ157" s="141"/>
      <c r="BR157" s="141"/>
    </row>
    <row r="160" spans="1:79" ht="14.25" customHeight="1">
      <c r="A160" s="82" t="s">
        <v>139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</row>
    <row r="161" spans="1:79" ht="15" customHeight="1">
      <c r="A161" s="84" t="s">
        <v>7</v>
      </c>
      <c r="B161" s="85"/>
      <c r="C161" s="85"/>
      <c r="D161" s="84" t="s">
        <v>11</v>
      </c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6"/>
      <c r="W161" s="50" t="s">
        <v>299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 t="s">
        <v>367</v>
      </c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 t="s">
        <v>378</v>
      </c>
      <c r="AV161" s="50"/>
      <c r="AW161" s="50"/>
      <c r="AX161" s="50"/>
      <c r="AY161" s="50"/>
      <c r="AZ161" s="50"/>
      <c r="BA161" s="50" t="s">
        <v>383</v>
      </c>
      <c r="BB161" s="50"/>
      <c r="BC161" s="50"/>
      <c r="BD161" s="50"/>
      <c r="BE161" s="50"/>
      <c r="BF161" s="50"/>
      <c r="BG161" s="50" t="s">
        <v>391</v>
      </c>
      <c r="BH161" s="50"/>
      <c r="BI161" s="50"/>
      <c r="BJ161" s="50"/>
      <c r="BK161" s="50"/>
      <c r="BL161" s="50"/>
    </row>
    <row r="162" spans="1:79" ht="15" customHeight="1">
      <c r="A162" s="142"/>
      <c r="B162" s="143"/>
      <c r="C162" s="143"/>
      <c r="D162" s="142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4"/>
      <c r="W162" s="50" t="s">
        <v>5</v>
      </c>
      <c r="X162" s="50"/>
      <c r="Y162" s="50"/>
      <c r="Z162" s="50"/>
      <c r="AA162" s="50"/>
      <c r="AB162" s="50"/>
      <c r="AC162" s="50" t="s">
        <v>4</v>
      </c>
      <c r="AD162" s="50"/>
      <c r="AE162" s="50"/>
      <c r="AF162" s="50"/>
      <c r="AG162" s="50"/>
      <c r="AH162" s="50"/>
      <c r="AI162" s="50" t="s">
        <v>5</v>
      </c>
      <c r="AJ162" s="50"/>
      <c r="AK162" s="50"/>
      <c r="AL162" s="50"/>
      <c r="AM162" s="50"/>
      <c r="AN162" s="50"/>
      <c r="AO162" s="50" t="s">
        <v>4</v>
      </c>
      <c r="AP162" s="50"/>
      <c r="AQ162" s="50"/>
      <c r="AR162" s="50"/>
      <c r="AS162" s="50"/>
      <c r="AT162" s="50"/>
      <c r="AU162" s="127" t="s">
        <v>5</v>
      </c>
      <c r="AV162" s="127"/>
      <c r="AW162" s="127"/>
      <c r="AX162" s="127" t="s">
        <v>4</v>
      </c>
      <c r="AY162" s="127"/>
      <c r="AZ162" s="127"/>
      <c r="BA162" s="127" t="s">
        <v>5</v>
      </c>
      <c r="BB162" s="127"/>
      <c r="BC162" s="127"/>
      <c r="BD162" s="127" t="s">
        <v>4</v>
      </c>
      <c r="BE162" s="127"/>
      <c r="BF162" s="127"/>
      <c r="BG162" s="127" t="s">
        <v>5</v>
      </c>
      <c r="BH162" s="127"/>
      <c r="BI162" s="127"/>
      <c r="BJ162" s="127" t="s">
        <v>4</v>
      </c>
      <c r="BK162" s="127"/>
      <c r="BL162" s="127"/>
    </row>
    <row r="163" spans="1:79" ht="57" customHeight="1">
      <c r="A163" s="87"/>
      <c r="B163" s="88"/>
      <c r="C163" s="88"/>
      <c r="D163" s="87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9"/>
      <c r="W163" s="50" t="s">
        <v>13</v>
      </c>
      <c r="X163" s="50"/>
      <c r="Y163" s="50"/>
      <c r="Z163" s="50" t="s">
        <v>12</v>
      </c>
      <c r="AA163" s="50"/>
      <c r="AB163" s="50"/>
      <c r="AC163" s="50" t="s">
        <v>13</v>
      </c>
      <c r="AD163" s="50"/>
      <c r="AE163" s="50"/>
      <c r="AF163" s="50" t="s">
        <v>12</v>
      </c>
      <c r="AG163" s="50"/>
      <c r="AH163" s="50"/>
      <c r="AI163" s="50" t="s">
        <v>13</v>
      </c>
      <c r="AJ163" s="50"/>
      <c r="AK163" s="50"/>
      <c r="AL163" s="50" t="s">
        <v>12</v>
      </c>
      <c r="AM163" s="50"/>
      <c r="AN163" s="50"/>
      <c r="AO163" s="50" t="s">
        <v>13</v>
      </c>
      <c r="AP163" s="50"/>
      <c r="AQ163" s="50"/>
      <c r="AR163" s="50" t="s">
        <v>12</v>
      </c>
      <c r="AS163" s="50"/>
      <c r="AT163" s="50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79" ht="15" customHeight="1">
      <c r="A164" s="31">
        <v>1</v>
      </c>
      <c r="B164" s="32"/>
      <c r="C164" s="32"/>
      <c r="D164" s="31">
        <v>2</v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3"/>
      <c r="W164" s="50">
        <v>3</v>
      </c>
      <c r="X164" s="50"/>
      <c r="Y164" s="50"/>
      <c r="Z164" s="50">
        <v>4</v>
      </c>
      <c r="AA164" s="50"/>
      <c r="AB164" s="50"/>
      <c r="AC164" s="50">
        <v>5</v>
      </c>
      <c r="AD164" s="50"/>
      <c r="AE164" s="50"/>
      <c r="AF164" s="50">
        <v>6</v>
      </c>
      <c r="AG164" s="50"/>
      <c r="AH164" s="50"/>
      <c r="AI164" s="50">
        <v>7</v>
      </c>
      <c r="AJ164" s="50"/>
      <c r="AK164" s="50"/>
      <c r="AL164" s="50">
        <v>8</v>
      </c>
      <c r="AM164" s="50"/>
      <c r="AN164" s="50"/>
      <c r="AO164" s="50">
        <v>9</v>
      </c>
      <c r="AP164" s="50"/>
      <c r="AQ164" s="50"/>
      <c r="AR164" s="50">
        <v>10</v>
      </c>
      <c r="AS164" s="50"/>
      <c r="AT164" s="50"/>
      <c r="AU164" s="50">
        <v>11</v>
      </c>
      <c r="AV164" s="50"/>
      <c r="AW164" s="50"/>
      <c r="AX164" s="50">
        <v>12</v>
      </c>
      <c r="AY164" s="50"/>
      <c r="AZ164" s="50"/>
      <c r="BA164" s="50">
        <v>13</v>
      </c>
      <c r="BB164" s="50"/>
      <c r="BC164" s="50"/>
      <c r="BD164" s="50">
        <v>14</v>
      </c>
      <c r="BE164" s="50"/>
      <c r="BF164" s="50"/>
      <c r="BG164" s="50">
        <v>15</v>
      </c>
      <c r="BH164" s="50"/>
      <c r="BI164" s="50"/>
      <c r="BJ164" s="50">
        <v>16</v>
      </c>
      <c r="BK164" s="50"/>
      <c r="BL164" s="50"/>
    </row>
    <row r="165" spans="1:79" s="1" customFormat="1" ht="12.75" hidden="1" customHeight="1">
      <c r="A165" s="34" t="s">
        <v>81</v>
      </c>
      <c r="B165" s="35"/>
      <c r="C165" s="35"/>
      <c r="D165" s="34" t="s">
        <v>69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6"/>
      <c r="W165" s="52" t="s">
        <v>84</v>
      </c>
      <c r="X165" s="52"/>
      <c r="Y165" s="52"/>
      <c r="Z165" s="52" t="s">
        <v>85</v>
      </c>
      <c r="AA165" s="52"/>
      <c r="AB165" s="52"/>
      <c r="AC165" s="51" t="s">
        <v>86</v>
      </c>
      <c r="AD165" s="51"/>
      <c r="AE165" s="51"/>
      <c r="AF165" s="51" t="s">
        <v>87</v>
      </c>
      <c r="AG165" s="51"/>
      <c r="AH165" s="51"/>
      <c r="AI165" s="52" t="s">
        <v>88</v>
      </c>
      <c r="AJ165" s="52"/>
      <c r="AK165" s="52"/>
      <c r="AL165" s="52" t="s">
        <v>89</v>
      </c>
      <c r="AM165" s="52"/>
      <c r="AN165" s="52"/>
      <c r="AO165" s="51" t="s">
        <v>116</v>
      </c>
      <c r="AP165" s="51"/>
      <c r="AQ165" s="51"/>
      <c r="AR165" s="51" t="s">
        <v>90</v>
      </c>
      <c r="AS165" s="51"/>
      <c r="AT165" s="51"/>
      <c r="AU165" s="52" t="s">
        <v>117</v>
      </c>
      <c r="AV165" s="52"/>
      <c r="AW165" s="52"/>
      <c r="AX165" s="51" t="s">
        <v>118</v>
      </c>
      <c r="AY165" s="51"/>
      <c r="AZ165" s="51"/>
      <c r="BA165" s="52" t="s">
        <v>119</v>
      </c>
      <c r="BB165" s="52"/>
      <c r="BC165" s="52"/>
      <c r="BD165" s="51" t="s">
        <v>120</v>
      </c>
      <c r="BE165" s="51"/>
      <c r="BF165" s="51"/>
      <c r="BG165" s="52" t="s">
        <v>121</v>
      </c>
      <c r="BH165" s="52"/>
      <c r="BI165" s="52"/>
      <c r="BJ165" s="51" t="s">
        <v>122</v>
      </c>
      <c r="BK165" s="51"/>
      <c r="BL165" s="51"/>
      <c r="CA165" s="1" t="s">
        <v>115</v>
      </c>
    </row>
    <row r="166" spans="1:79" s="7" customFormat="1" ht="12.75" customHeight="1">
      <c r="A166" s="121">
        <v>1</v>
      </c>
      <c r="B166" s="122"/>
      <c r="C166" s="122"/>
      <c r="D166" s="47" t="s">
        <v>360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9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CA166" s="7" t="s">
        <v>50</v>
      </c>
    </row>
    <row r="167" spans="1:79" s="30" customFormat="1" ht="25.5" customHeight="1">
      <c r="A167" s="106">
        <v>2</v>
      </c>
      <c r="B167" s="107"/>
      <c r="C167" s="107"/>
      <c r="D167" s="73" t="s">
        <v>361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5"/>
      <c r="W167" s="136" t="s">
        <v>308</v>
      </c>
      <c r="X167" s="136"/>
      <c r="Y167" s="136"/>
      <c r="Z167" s="136" t="s">
        <v>308</v>
      </c>
      <c r="AA167" s="136"/>
      <c r="AB167" s="136"/>
      <c r="AC167" s="136"/>
      <c r="AD167" s="136"/>
      <c r="AE167" s="136"/>
      <c r="AF167" s="136"/>
      <c r="AG167" s="136"/>
      <c r="AH167" s="136"/>
      <c r="AI167" s="136" t="s">
        <v>308</v>
      </c>
      <c r="AJ167" s="136"/>
      <c r="AK167" s="136"/>
      <c r="AL167" s="136" t="s">
        <v>308</v>
      </c>
      <c r="AM167" s="136"/>
      <c r="AN167" s="136"/>
      <c r="AO167" s="136"/>
      <c r="AP167" s="136"/>
      <c r="AQ167" s="136"/>
      <c r="AR167" s="136"/>
      <c r="AS167" s="136"/>
      <c r="AT167" s="136"/>
      <c r="AU167" s="136" t="s">
        <v>308</v>
      </c>
      <c r="AV167" s="136"/>
      <c r="AW167" s="136"/>
      <c r="AX167" s="136"/>
      <c r="AY167" s="136"/>
      <c r="AZ167" s="136"/>
      <c r="BA167" s="136" t="s">
        <v>308</v>
      </c>
      <c r="BB167" s="136"/>
      <c r="BC167" s="136"/>
      <c r="BD167" s="136"/>
      <c r="BE167" s="136"/>
      <c r="BF167" s="136"/>
      <c r="BG167" s="136" t="s">
        <v>308</v>
      </c>
      <c r="BH167" s="136"/>
      <c r="BI167" s="136"/>
      <c r="BJ167" s="136"/>
      <c r="BK167" s="136"/>
      <c r="BL167" s="136"/>
    </row>
    <row r="170" spans="1:79" ht="14.25" customHeight="1">
      <c r="A170" s="82" t="s">
        <v>167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14.25" customHeight="1">
      <c r="A171" s="82" t="s">
        <v>379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</row>
    <row r="172" spans="1:79" ht="15" customHeight="1">
      <c r="A172" s="57" t="s">
        <v>298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</row>
    <row r="173" spans="1:79" ht="15" customHeight="1">
      <c r="A173" s="50" t="s">
        <v>7</v>
      </c>
      <c r="B173" s="50"/>
      <c r="C173" s="50"/>
      <c r="D173" s="50"/>
      <c r="E173" s="50"/>
      <c r="F173" s="50"/>
      <c r="G173" s="50" t="s">
        <v>140</v>
      </c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 t="s">
        <v>14</v>
      </c>
      <c r="U173" s="50"/>
      <c r="V173" s="50"/>
      <c r="W173" s="50"/>
      <c r="X173" s="50"/>
      <c r="Y173" s="50"/>
      <c r="Z173" s="50"/>
      <c r="AA173" s="31" t="s">
        <v>299</v>
      </c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6"/>
      <c r="AP173" s="31" t="s">
        <v>300</v>
      </c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3"/>
      <c r="BE173" s="31" t="s">
        <v>301</v>
      </c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3"/>
    </row>
    <row r="174" spans="1:79" ht="32.1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 t="s">
        <v>5</v>
      </c>
      <c r="AB174" s="50"/>
      <c r="AC174" s="50"/>
      <c r="AD174" s="50"/>
      <c r="AE174" s="50"/>
      <c r="AF174" s="50" t="s">
        <v>4</v>
      </c>
      <c r="AG174" s="50"/>
      <c r="AH174" s="50"/>
      <c r="AI174" s="50"/>
      <c r="AJ174" s="50"/>
      <c r="AK174" s="50" t="s">
        <v>101</v>
      </c>
      <c r="AL174" s="50"/>
      <c r="AM174" s="50"/>
      <c r="AN174" s="50"/>
      <c r="AO174" s="50"/>
      <c r="AP174" s="50" t="s">
        <v>5</v>
      </c>
      <c r="AQ174" s="50"/>
      <c r="AR174" s="50"/>
      <c r="AS174" s="50"/>
      <c r="AT174" s="50"/>
      <c r="AU174" s="50" t="s">
        <v>4</v>
      </c>
      <c r="AV174" s="50"/>
      <c r="AW174" s="50"/>
      <c r="AX174" s="50"/>
      <c r="AY174" s="50"/>
      <c r="AZ174" s="50" t="s">
        <v>108</v>
      </c>
      <c r="BA174" s="50"/>
      <c r="BB174" s="50"/>
      <c r="BC174" s="50"/>
      <c r="BD174" s="50"/>
      <c r="BE174" s="50" t="s">
        <v>5</v>
      </c>
      <c r="BF174" s="50"/>
      <c r="BG174" s="50"/>
      <c r="BH174" s="50"/>
      <c r="BI174" s="50"/>
      <c r="BJ174" s="50" t="s">
        <v>4</v>
      </c>
      <c r="BK174" s="50"/>
      <c r="BL174" s="50"/>
      <c r="BM174" s="50"/>
      <c r="BN174" s="50"/>
      <c r="BO174" s="50" t="s">
        <v>141</v>
      </c>
      <c r="BP174" s="50"/>
      <c r="BQ174" s="50"/>
      <c r="BR174" s="50"/>
      <c r="BS174" s="50"/>
    </row>
    <row r="175" spans="1:79" ht="15" customHeight="1">
      <c r="A175" s="50">
        <v>1</v>
      </c>
      <c r="B175" s="50"/>
      <c r="C175" s="50"/>
      <c r="D175" s="50"/>
      <c r="E175" s="50"/>
      <c r="F175" s="50"/>
      <c r="G175" s="50">
        <v>2</v>
      </c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>
        <v>3</v>
      </c>
      <c r="U175" s="50"/>
      <c r="V175" s="50"/>
      <c r="W175" s="50"/>
      <c r="X175" s="50"/>
      <c r="Y175" s="50"/>
      <c r="Z175" s="50"/>
      <c r="AA175" s="50">
        <v>4</v>
      </c>
      <c r="AB175" s="50"/>
      <c r="AC175" s="50"/>
      <c r="AD175" s="50"/>
      <c r="AE175" s="50"/>
      <c r="AF175" s="50">
        <v>5</v>
      </c>
      <c r="AG175" s="50"/>
      <c r="AH175" s="50"/>
      <c r="AI175" s="50"/>
      <c r="AJ175" s="50"/>
      <c r="AK175" s="50">
        <v>6</v>
      </c>
      <c r="AL175" s="50"/>
      <c r="AM175" s="50"/>
      <c r="AN175" s="50"/>
      <c r="AO175" s="50"/>
      <c r="AP175" s="50">
        <v>7</v>
      </c>
      <c r="AQ175" s="50"/>
      <c r="AR175" s="50"/>
      <c r="AS175" s="50"/>
      <c r="AT175" s="50"/>
      <c r="AU175" s="50">
        <v>8</v>
      </c>
      <c r="AV175" s="50"/>
      <c r="AW175" s="50"/>
      <c r="AX175" s="50"/>
      <c r="AY175" s="50"/>
      <c r="AZ175" s="50">
        <v>9</v>
      </c>
      <c r="BA175" s="50"/>
      <c r="BB175" s="50"/>
      <c r="BC175" s="50"/>
      <c r="BD175" s="50"/>
      <c r="BE175" s="50">
        <v>10</v>
      </c>
      <c r="BF175" s="50"/>
      <c r="BG175" s="50"/>
      <c r="BH175" s="50"/>
      <c r="BI175" s="50"/>
      <c r="BJ175" s="50">
        <v>11</v>
      </c>
      <c r="BK175" s="50"/>
      <c r="BL175" s="50"/>
      <c r="BM175" s="50"/>
      <c r="BN175" s="50"/>
      <c r="BO175" s="50">
        <v>12</v>
      </c>
      <c r="BP175" s="50"/>
      <c r="BQ175" s="50"/>
      <c r="BR175" s="50"/>
      <c r="BS175" s="50"/>
    </row>
    <row r="176" spans="1:79" s="1" customFormat="1" ht="15" hidden="1" customHeight="1">
      <c r="A176" s="52" t="s">
        <v>81</v>
      </c>
      <c r="B176" s="52"/>
      <c r="C176" s="52"/>
      <c r="D176" s="52"/>
      <c r="E176" s="52"/>
      <c r="F176" s="52"/>
      <c r="G176" s="150" t="s">
        <v>69</v>
      </c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 t="s">
        <v>91</v>
      </c>
      <c r="U176" s="150"/>
      <c r="V176" s="150"/>
      <c r="W176" s="150"/>
      <c r="X176" s="150"/>
      <c r="Y176" s="150"/>
      <c r="Z176" s="150"/>
      <c r="AA176" s="51" t="s">
        <v>77</v>
      </c>
      <c r="AB176" s="51"/>
      <c r="AC176" s="51"/>
      <c r="AD176" s="51"/>
      <c r="AE176" s="51"/>
      <c r="AF176" s="51" t="s">
        <v>78</v>
      </c>
      <c r="AG176" s="51"/>
      <c r="AH176" s="51"/>
      <c r="AI176" s="51"/>
      <c r="AJ176" s="51"/>
      <c r="AK176" s="117" t="s">
        <v>136</v>
      </c>
      <c r="AL176" s="117"/>
      <c r="AM176" s="117"/>
      <c r="AN176" s="117"/>
      <c r="AO176" s="117"/>
      <c r="AP176" s="51" t="s">
        <v>79</v>
      </c>
      <c r="AQ176" s="51"/>
      <c r="AR176" s="51"/>
      <c r="AS176" s="51"/>
      <c r="AT176" s="51"/>
      <c r="AU176" s="51" t="s">
        <v>80</v>
      </c>
      <c r="AV176" s="51"/>
      <c r="AW176" s="51"/>
      <c r="AX176" s="51"/>
      <c r="AY176" s="51"/>
      <c r="AZ176" s="117" t="s">
        <v>136</v>
      </c>
      <c r="BA176" s="117"/>
      <c r="BB176" s="117"/>
      <c r="BC176" s="117"/>
      <c r="BD176" s="117"/>
      <c r="BE176" s="51" t="s">
        <v>70</v>
      </c>
      <c r="BF176" s="51"/>
      <c r="BG176" s="51"/>
      <c r="BH176" s="51"/>
      <c r="BI176" s="51"/>
      <c r="BJ176" s="51" t="s">
        <v>71</v>
      </c>
      <c r="BK176" s="51"/>
      <c r="BL176" s="51"/>
      <c r="BM176" s="51"/>
      <c r="BN176" s="51"/>
      <c r="BO176" s="117" t="s">
        <v>136</v>
      </c>
      <c r="BP176" s="117"/>
      <c r="BQ176" s="117"/>
      <c r="BR176" s="117"/>
      <c r="BS176" s="117"/>
      <c r="CA176" s="1" t="s">
        <v>51</v>
      </c>
    </row>
    <row r="177" spans="1:79" s="7" customFormat="1" ht="12.75" customHeight="1">
      <c r="A177" s="147"/>
      <c r="B177" s="147"/>
      <c r="C177" s="147"/>
      <c r="D177" s="147"/>
      <c r="E177" s="147"/>
      <c r="F177" s="147"/>
      <c r="G177" s="148" t="s">
        <v>161</v>
      </c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9"/>
      <c r="U177" s="149"/>
      <c r="V177" s="149"/>
      <c r="W177" s="149"/>
      <c r="X177" s="149"/>
      <c r="Y177" s="149"/>
      <c r="Z177" s="149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>
        <f>IF(ISNUMBER(AA177),AA177,0)+IF(ISNUMBER(AF177),AF177,0)</f>
        <v>0</v>
      </c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>
        <f>IF(ISNUMBER(AP177),AP177,0)+IF(ISNUMBER(AU177),AU177,0)</f>
        <v>0</v>
      </c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>
        <f>IF(ISNUMBER(BE177),BE177,0)+IF(ISNUMBER(BJ177),BJ177,0)</f>
        <v>0</v>
      </c>
      <c r="BP177" s="140"/>
      <c r="BQ177" s="140"/>
      <c r="BR177" s="140"/>
      <c r="BS177" s="140"/>
      <c r="CA177" s="7" t="s">
        <v>52</v>
      </c>
    </row>
    <row r="179" spans="1:79" ht="13.5" customHeight="1">
      <c r="A179" s="82" t="s">
        <v>392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</row>
    <row r="180" spans="1:79" ht="15" customHeight="1">
      <c r="A180" s="110" t="s">
        <v>298</v>
      </c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</row>
    <row r="181" spans="1:79" ht="15" customHeight="1">
      <c r="A181" s="50" t="s">
        <v>7</v>
      </c>
      <c r="B181" s="50"/>
      <c r="C181" s="50"/>
      <c r="D181" s="50"/>
      <c r="E181" s="50"/>
      <c r="F181" s="50"/>
      <c r="G181" s="50" t="s">
        <v>140</v>
      </c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 t="s">
        <v>14</v>
      </c>
      <c r="U181" s="50"/>
      <c r="V181" s="50"/>
      <c r="W181" s="50"/>
      <c r="X181" s="50"/>
      <c r="Y181" s="50"/>
      <c r="Z181" s="50"/>
      <c r="AA181" s="31" t="s">
        <v>302</v>
      </c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6"/>
      <c r="AP181" s="31" t="s">
        <v>304</v>
      </c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3"/>
    </row>
    <row r="182" spans="1:79" ht="32.1" customHeight="1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 t="s">
        <v>5</v>
      </c>
      <c r="AB182" s="50"/>
      <c r="AC182" s="50"/>
      <c r="AD182" s="50"/>
      <c r="AE182" s="50"/>
      <c r="AF182" s="50" t="s">
        <v>4</v>
      </c>
      <c r="AG182" s="50"/>
      <c r="AH182" s="50"/>
      <c r="AI182" s="50"/>
      <c r="AJ182" s="50"/>
      <c r="AK182" s="50" t="s">
        <v>101</v>
      </c>
      <c r="AL182" s="50"/>
      <c r="AM182" s="50"/>
      <c r="AN182" s="50"/>
      <c r="AO182" s="50"/>
      <c r="AP182" s="50" t="s">
        <v>5</v>
      </c>
      <c r="AQ182" s="50"/>
      <c r="AR182" s="50"/>
      <c r="AS182" s="50"/>
      <c r="AT182" s="50"/>
      <c r="AU182" s="50" t="s">
        <v>4</v>
      </c>
      <c r="AV182" s="50"/>
      <c r="AW182" s="50"/>
      <c r="AX182" s="50"/>
      <c r="AY182" s="50"/>
      <c r="AZ182" s="50" t="s">
        <v>108</v>
      </c>
      <c r="BA182" s="50"/>
      <c r="BB182" s="50"/>
      <c r="BC182" s="50"/>
      <c r="BD182" s="50"/>
    </row>
    <row r="183" spans="1:79" ht="15" customHeight="1">
      <c r="A183" s="50">
        <v>1</v>
      </c>
      <c r="B183" s="50"/>
      <c r="C183" s="50"/>
      <c r="D183" s="50"/>
      <c r="E183" s="50"/>
      <c r="F183" s="50"/>
      <c r="G183" s="50">
        <v>2</v>
      </c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>
        <v>3</v>
      </c>
      <c r="U183" s="50"/>
      <c r="V183" s="50"/>
      <c r="W183" s="50"/>
      <c r="X183" s="50"/>
      <c r="Y183" s="50"/>
      <c r="Z183" s="50"/>
      <c r="AA183" s="50">
        <v>4</v>
      </c>
      <c r="AB183" s="50"/>
      <c r="AC183" s="50"/>
      <c r="AD183" s="50"/>
      <c r="AE183" s="50"/>
      <c r="AF183" s="50">
        <v>5</v>
      </c>
      <c r="AG183" s="50"/>
      <c r="AH183" s="50"/>
      <c r="AI183" s="50"/>
      <c r="AJ183" s="50"/>
      <c r="AK183" s="50">
        <v>6</v>
      </c>
      <c r="AL183" s="50"/>
      <c r="AM183" s="50"/>
      <c r="AN183" s="50"/>
      <c r="AO183" s="50"/>
      <c r="AP183" s="50">
        <v>7</v>
      </c>
      <c r="AQ183" s="50"/>
      <c r="AR183" s="50"/>
      <c r="AS183" s="50"/>
      <c r="AT183" s="50"/>
      <c r="AU183" s="50">
        <v>8</v>
      </c>
      <c r="AV183" s="50"/>
      <c r="AW183" s="50"/>
      <c r="AX183" s="50"/>
      <c r="AY183" s="50"/>
      <c r="AZ183" s="50">
        <v>9</v>
      </c>
      <c r="BA183" s="50"/>
      <c r="BB183" s="50"/>
      <c r="BC183" s="50"/>
      <c r="BD183" s="50"/>
    </row>
    <row r="184" spans="1:79" s="1" customFormat="1" ht="12" hidden="1" customHeight="1">
      <c r="A184" s="52" t="s">
        <v>81</v>
      </c>
      <c r="B184" s="52"/>
      <c r="C184" s="52"/>
      <c r="D184" s="52"/>
      <c r="E184" s="52"/>
      <c r="F184" s="52"/>
      <c r="G184" s="150" t="s">
        <v>69</v>
      </c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 t="s">
        <v>91</v>
      </c>
      <c r="U184" s="150"/>
      <c r="V184" s="150"/>
      <c r="W184" s="150"/>
      <c r="X184" s="150"/>
      <c r="Y184" s="150"/>
      <c r="Z184" s="150"/>
      <c r="AA184" s="51" t="s">
        <v>72</v>
      </c>
      <c r="AB184" s="51"/>
      <c r="AC184" s="51"/>
      <c r="AD184" s="51"/>
      <c r="AE184" s="51"/>
      <c r="AF184" s="51" t="s">
        <v>73</v>
      </c>
      <c r="AG184" s="51"/>
      <c r="AH184" s="51"/>
      <c r="AI184" s="51"/>
      <c r="AJ184" s="51"/>
      <c r="AK184" s="117" t="s">
        <v>136</v>
      </c>
      <c r="AL184" s="117"/>
      <c r="AM184" s="117"/>
      <c r="AN184" s="117"/>
      <c r="AO184" s="117"/>
      <c r="AP184" s="51" t="s">
        <v>74</v>
      </c>
      <c r="AQ184" s="51"/>
      <c r="AR184" s="51"/>
      <c r="AS184" s="51"/>
      <c r="AT184" s="51"/>
      <c r="AU184" s="51" t="s">
        <v>75</v>
      </c>
      <c r="AV184" s="51"/>
      <c r="AW184" s="51"/>
      <c r="AX184" s="51"/>
      <c r="AY184" s="51"/>
      <c r="AZ184" s="117" t="s">
        <v>136</v>
      </c>
      <c r="BA184" s="117"/>
      <c r="BB184" s="117"/>
      <c r="BC184" s="117"/>
      <c r="BD184" s="117"/>
      <c r="CA184" s="1" t="s">
        <v>53</v>
      </c>
    </row>
    <row r="185" spans="1:79" s="7" customFormat="1">
      <c r="A185" s="147"/>
      <c r="B185" s="147"/>
      <c r="C185" s="147"/>
      <c r="D185" s="147"/>
      <c r="E185" s="147"/>
      <c r="F185" s="147"/>
      <c r="G185" s="148" t="s">
        <v>161</v>
      </c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9"/>
      <c r="U185" s="149"/>
      <c r="V185" s="149"/>
      <c r="W185" s="149"/>
      <c r="X185" s="149"/>
      <c r="Y185" s="149"/>
      <c r="Z185" s="149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>
        <f>IF(ISNUMBER(AA185),AA185,0)+IF(ISNUMBER(AF185),AF185,0)</f>
        <v>0</v>
      </c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>
        <f>IF(ISNUMBER(AP185),AP185,0)+IF(ISNUMBER(AU185),AU185,0)</f>
        <v>0</v>
      </c>
      <c r="BA185" s="140"/>
      <c r="BB185" s="140"/>
      <c r="BC185" s="140"/>
      <c r="BD185" s="140"/>
      <c r="CA185" s="7" t="s">
        <v>54</v>
      </c>
    </row>
    <row r="188" spans="1:79" ht="14.25" customHeight="1">
      <c r="A188" s="82" t="s">
        <v>393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</row>
    <row r="189" spans="1:79" ht="15" customHeight="1">
      <c r="A189" s="110" t="s">
        <v>298</v>
      </c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  <c r="BM189" s="132"/>
    </row>
    <row r="190" spans="1:79" ht="23.1" customHeight="1">
      <c r="A190" s="50" t="s">
        <v>142</v>
      </c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84" t="s">
        <v>143</v>
      </c>
      <c r="O190" s="85"/>
      <c r="P190" s="85"/>
      <c r="Q190" s="85"/>
      <c r="R190" s="85"/>
      <c r="S190" s="85"/>
      <c r="T190" s="85"/>
      <c r="U190" s="86"/>
      <c r="V190" s="84" t="s">
        <v>144</v>
      </c>
      <c r="W190" s="85"/>
      <c r="X190" s="85"/>
      <c r="Y190" s="85"/>
      <c r="Z190" s="86"/>
      <c r="AA190" s="50" t="s">
        <v>299</v>
      </c>
      <c r="AB190" s="50"/>
      <c r="AC190" s="50"/>
      <c r="AD190" s="50"/>
      <c r="AE190" s="50"/>
      <c r="AF190" s="50"/>
      <c r="AG190" s="50"/>
      <c r="AH190" s="50"/>
      <c r="AI190" s="50"/>
      <c r="AJ190" s="50" t="s">
        <v>300</v>
      </c>
      <c r="AK190" s="50"/>
      <c r="AL190" s="50"/>
      <c r="AM190" s="50"/>
      <c r="AN190" s="50"/>
      <c r="AO190" s="50"/>
      <c r="AP190" s="50"/>
      <c r="AQ190" s="50"/>
      <c r="AR190" s="50"/>
      <c r="AS190" s="50" t="s">
        <v>301</v>
      </c>
      <c r="AT190" s="50"/>
      <c r="AU190" s="50"/>
      <c r="AV190" s="50"/>
      <c r="AW190" s="50"/>
      <c r="AX190" s="50"/>
      <c r="AY190" s="50"/>
      <c r="AZ190" s="50"/>
      <c r="BA190" s="50"/>
      <c r="BB190" s="50" t="s">
        <v>302</v>
      </c>
      <c r="BC190" s="50"/>
      <c r="BD190" s="50"/>
      <c r="BE190" s="50"/>
      <c r="BF190" s="50"/>
      <c r="BG190" s="50"/>
      <c r="BH190" s="50"/>
      <c r="BI190" s="50"/>
      <c r="BJ190" s="50"/>
      <c r="BK190" s="50" t="s">
        <v>304</v>
      </c>
      <c r="BL190" s="50"/>
      <c r="BM190" s="50"/>
      <c r="BN190" s="50"/>
      <c r="BO190" s="50"/>
      <c r="BP190" s="50"/>
      <c r="BQ190" s="50"/>
      <c r="BR190" s="50"/>
      <c r="BS190" s="50"/>
    </row>
    <row r="191" spans="1:79" ht="95.25" customHeight="1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87"/>
      <c r="O191" s="88"/>
      <c r="P191" s="88"/>
      <c r="Q191" s="88"/>
      <c r="R191" s="88"/>
      <c r="S191" s="88"/>
      <c r="T191" s="88"/>
      <c r="U191" s="89"/>
      <c r="V191" s="87"/>
      <c r="W191" s="88"/>
      <c r="X191" s="88"/>
      <c r="Y191" s="88"/>
      <c r="Z191" s="89"/>
      <c r="AA191" s="127" t="s">
        <v>147</v>
      </c>
      <c r="AB191" s="127"/>
      <c r="AC191" s="127"/>
      <c r="AD191" s="127"/>
      <c r="AE191" s="127"/>
      <c r="AF191" s="127" t="s">
        <v>148</v>
      </c>
      <c r="AG191" s="127"/>
      <c r="AH191" s="127"/>
      <c r="AI191" s="127"/>
      <c r="AJ191" s="127" t="s">
        <v>147</v>
      </c>
      <c r="AK191" s="127"/>
      <c r="AL191" s="127"/>
      <c r="AM191" s="127"/>
      <c r="AN191" s="127"/>
      <c r="AO191" s="127" t="s">
        <v>148</v>
      </c>
      <c r="AP191" s="127"/>
      <c r="AQ191" s="127"/>
      <c r="AR191" s="127"/>
      <c r="AS191" s="127" t="s">
        <v>147</v>
      </c>
      <c r="AT191" s="127"/>
      <c r="AU191" s="127"/>
      <c r="AV191" s="127"/>
      <c r="AW191" s="127"/>
      <c r="AX191" s="127" t="s">
        <v>148</v>
      </c>
      <c r="AY191" s="127"/>
      <c r="AZ191" s="127"/>
      <c r="BA191" s="127"/>
      <c r="BB191" s="127" t="s">
        <v>147</v>
      </c>
      <c r="BC191" s="127"/>
      <c r="BD191" s="127"/>
      <c r="BE191" s="127"/>
      <c r="BF191" s="127"/>
      <c r="BG191" s="127" t="s">
        <v>148</v>
      </c>
      <c r="BH191" s="127"/>
      <c r="BI191" s="127"/>
      <c r="BJ191" s="127"/>
      <c r="BK191" s="127" t="s">
        <v>147</v>
      </c>
      <c r="BL191" s="127"/>
      <c r="BM191" s="127"/>
      <c r="BN191" s="127"/>
      <c r="BO191" s="127"/>
      <c r="BP191" s="127" t="s">
        <v>148</v>
      </c>
      <c r="BQ191" s="127"/>
      <c r="BR191" s="127"/>
      <c r="BS191" s="127"/>
    </row>
    <row r="192" spans="1:79" ht="15" customHeight="1">
      <c r="A192" s="50">
        <v>1</v>
      </c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31">
        <v>2</v>
      </c>
      <c r="O192" s="32"/>
      <c r="P192" s="32"/>
      <c r="Q192" s="32"/>
      <c r="R192" s="32"/>
      <c r="S192" s="32"/>
      <c r="T192" s="32"/>
      <c r="U192" s="33"/>
      <c r="V192" s="50">
        <v>3</v>
      </c>
      <c r="W192" s="50"/>
      <c r="X192" s="50"/>
      <c r="Y192" s="50"/>
      <c r="Z192" s="50"/>
      <c r="AA192" s="50">
        <v>4</v>
      </c>
      <c r="AB192" s="50"/>
      <c r="AC192" s="50"/>
      <c r="AD192" s="50"/>
      <c r="AE192" s="50"/>
      <c r="AF192" s="50">
        <v>5</v>
      </c>
      <c r="AG192" s="50"/>
      <c r="AH192" s="50"/>
      <c r="AI192" s="50"/>
      <c r="AJ192" s="50">
        <v>6</v>
      </c>
      <c r="AK192" s="50"/>
      <c r="AL192" s="50"/>
      <c r="AM192" s="50"/>
      <c r="AN192" s="50"/>
      <c r="AO192" s="50">
        <v>7</v>
      </c>
      <c r="AP192" s="50"/>
      <c r="AQ192" s="50"/>
      <c r="AR192" s="50"/>
      <c r="AS192" s="50">
        <v>8</v>
      </c>
      <c r="AT192" s="50"/>
      <c r="AU192" s="50"/>
      <c r="AV192" s="50"/>
      <c r="AW192" s="50"/>
      <c r="AX192" s="50">
        <v>9</v>
      </c>
      <c r="AY192" s="50"/>
      <c r="AZ192" s="50"/>
      <c r="BA192" s="50"/>
      <c r="BB192" s="50">
        <v>10</v>
      </c>
      <c r="BC192" s="50"/>
      <c r="BD192" s="50"/>
      <c r="BE192" s="50"/>
      <c r="BF192" s="50"/>
      <c r="BG192" s="50">
        <v>11</v>
      </c>
      <c r="BH192" s="50"/>
      <c r="BI192" s="50"/>
      <c r="BJ192" s="50"/>
      <c r="BK192" s="50">
        <v>12</v>
      </c>
      <c r="BL192" s="50"/>
      <c r="BM192" s="50"/>
      <c r="BN192" s="50"/>
      <c r="BO192" s="50"/>
      <c r="BP192" s="50">
        <v>13</v>
      </c>
      <c r="BQ192" s="50"/>
      <c r="BR192" s="50"/>
      <c r="BS192" s="50"/>
    </row>
    <row r="193" spans="1:79" s="1" customFormat="1" ht="12" hidden="1" customHeight="1">
      <c r="A193" s="150" t="s">
        <v>160</v>
      </c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52" t="s">
        <v>145</v>
      </c>
      <c r="O193" s="52"/>
      <c r="P193" s="52"/>
      <c r="Q193" s="52"/>
      <c r="R193" s="52"/>
      <c r="S193" s="52"/>
      <c r="T193" s="52"/>
      <c r="U193" s="52"/>
      <c r="V193" s="52" t="s">
        <v>146</v>
      </c>
      <c r="W193" s="52"/>
      <c r="X193" s="52"/>
      <c r="Y193" s="52"/>
      <c r="Z193" s="52"/>
      <c r="AA193" s="51" t="s">
        <v>77</v>
      </c>
      <c r="AB193" s="51"/>
      <c r="AC193" s="51"/>
      <c r="AD193" s="51"/>
      <c r="AE193" s="51"/>
      <c r="AF193" s="51" t="s">
        <v>78</v>
      </c>
      <c r="AG193" s="51"/>
      <c r="AH193" s="51"/>
      <c r="AI193" s="51"/>
      <c r="AJ193" s="51" t="s">
        <v>79</v>
      </c>
      <c r="AK193" s="51"/>
      <c r="AL193" s="51"/>
      <c r="AM193" s="51"/>
      <c r="AN193" s="51"/>
      <c r="AO193" s="51" t="s">
        <v>80</v>
      </c>
      <c r="AP193" s="51"/>
      <c r="AQ193" s="51"/>
      <c r="AR193" s="51"/>
      <c r="AS193" s="51" t="s">
        <v>70</v>
      </c>
      <c r="AT193" s="51"/>
      <c r="AU193" s="51"/>
      <c r="AV193" s="51"/>
      <c r="AW193" s="51"/>
      <c r="AX193" s="51" t="s">
        <v>71</v>
      </c>
      <c r="AY193" s="51"/>
      <c r="AZ193" s="51"/>
      <c r="BA193" s="51"/>
      <c r="BB193" s="51" t="s">
        <v>72</v>
      </c>
      <c r="BC193" s="51"/>
      <c r="BD193" s="51"/>
      <c r="BE193" s="51"/>
      <c r="BF193" s="51"/>
      <c r="BG193" s="51" t="s">
        <v>73</v>
      </c>
      <c r="BH193" s="51"/>
      <c r="BI193" s="51"/>
      <c r="BJ193" s="51"/>
      <c r="BK193" s="51" t="s">
        <v>74</v>
      </c>
      <c r="BL193" s="51"/>
      <c r="BM193" s="51"/>
      <c r="BN193" s="51"/>
      <c r="BO193" s="51"/>
      <c r="BP193" s="51" t="s">
        <v>75</v>
      </c>
      <c r="BQ193" s="51"/>
      <c r="BR193" s="51"/>
      <c r="BS193" s="51"/>
      <c r="CA193" s="1" t="s">
        <v>55</v>
      </c>
    </row>
    <row r="194" spans="1:79" s="7" customFormat="1" ht="12.75" customHeight="1">
      <c r="A194" s="148" t="s">
        <v>161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21"/>
      <c r="O194" s="122"/>
      <c r="P194" s="122"/>
      <c r="Q194" s="122"/>
      <c r="R194" s="122"/>
      <c r="S194" s="122"/>
      <c r="T194" s="122"/>
      <c r="U194" s="123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2"/>
      <c r="BQ194" s="153"/>
      <c r="BR194" s="153"/>
      <c r="BS194" s="154"/>
      <c r="CA194" s="7" t="s">
        <v>56</v>
      </c>
    </row>
    <row r="197" spans="1:79" ht="35.25" customHeight="1">
      <c r="A197" s="82" t="s">
        <v>394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</row>
    <row r="198" spans="1:79" ht="15">
      <c r="A198" s="155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5"/>
      <c r="AN198" s="155"/>
      <c r="AO198" s="155"/>
      <c r="AP198" s="155"/>
      <c r="AQ198" s="155"/>
      <c r="AR198" s="155"/>
      <c r="AS198" s="155"/>
      <c r="AT198" s="155"/>
      <c r="AU198" s="155"/>
      <c r="AV198" s="155"/>
      <c r="AW198" s="155"/>
      <c r="AX198" s="155"/>
      <c r="AY198" s="155"/>
      <c r="AZ198" s="155"/>
      <c r="BA198" s="155"/>
      <c r="BB198" s="155"/>
      <c r="BC198" s="155"/>
      <c r="BD198" s="155"/>
      <c r="BE198" s="155"/>
      <c r="BF198" s="155"/>
      <c r="BG198" s="155"/>
      <c r="BH198" s="155"/>
      <c r="BI198" s="155"/>
      <c r="BJ198" s="155"/>
      <c r="BK198" s="155"/>
      <c r="BL198" s="155"/>
    </row>
    <row r="199" spans="1:79" ht="1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</row>
    <row r="201" spans="1:79" ht="28.5" customHeight="1">
      <c r="A201" s="56" t="s">
        <v>380</v>
      </c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</row>
    <row r="202" spans="1:79" ht="14.25" customHeight="1">
      <c r="A202" s="82" t="s">
        <v>365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15" customHeight="1">
      <c r="A203" s="57" t="s">
        <v>298</v>
      </c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</row>
    <row r="204" spans="1:79" ht="42.95" customHeight="1">
      <c r="A204" s="127" t="s">
        <v>149</v>
      </c>
      <c r="B204" s="127"/>
      <c r="C204" s="127"/>
      <c r="D204" s="127"/>
      <c r="E204" s="127"/>
      <c r="F204" s="127"/>
      <c r="G204" s="50" t="s">
        <v>20</v>
      </c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 t="s">
        <v>16</v>
      </c>
      <c r="U204" s="50"/>
      <c r="V204" s="50"/>
      <c r="W204" s="50"/>
      <c r="X204" s="50"/>
      <c r="Y204" s="50"/>
      <c r="Z204" s="50" t="s">
        <v>15</v>
      </c>
      <c r="AA204" s="50"/>
      <c r="AB204" s="50"/>
      <c r="AC204" s="50"/>
      <c r="AD204" s="50"/>
      <c r="AE204" s="50" t="s">
        <v>150</v>
      </c>
      <c r="AF204" s="50"/>
      <c r="AG204" s="50"/>
      <c r="AH204" s="50"/>
      <c r="AI204" s="50"/>
      <c r="AJ204" s="50"/>
      <c r="AK204" s="50" t="s">
        <v>151</v>
      </c>
      <c r="AL204" s="50"/>
      <c r="AM204" s="50"/>
      <c r="AN204" s="50"/>
      <c r="AO204" s="50"/>
      <c r="AP204" s="50"/>
      <c r="AQ204" s="50" t="s">
        <v>152</v>
      </c>
      <c r="AR204" s="50"/>
      <c r="AS204" s="50"/>
      <c r="AT204" s="50"/>
      <c r="AU204" s="50"/>
      <c r="AV204" s="50"/>
      <c r="AW204" s="50" t="s">
        <v>110</v>
      </c>
      <c r="AX204" s="50"/>
      <c r="AY204" s="50"/>
      <c r="AZ204" s="50"/>
      <c r="BA204" s="50"/>
      <c r="BB204" s="50"/>
      <c r="BC204" s="50"/>
      <c r="BD204" s="50"/>
      <c r="BE204" s="50"/>
      <c r="BF204" s="50"/>
      <c r="BG204" s="50" t="s">
        <v>153</v>
      </c>
      <c r="BH204" s="50"/>
      <c r="BI204" s="50"/>
      <c r="BJ204" s="50"/>
      <c r="BK204" s="50"/>
      <c r="BL204" s="50"/>
    </row>
    <row r="205" spans="1:79" ht="39.950000000000003" customHeight="1">
      <c r="A205" s="127"/>
      <c r="B205" s="127"/>
      <c r="C205" s="127"/>
      <c r="D205" s="127"/>
      <c r="E205" s="127"/>
      <c r="F205" s="127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 t="s">
        <v>18</v>
      </c>
      <c r="AX205" s="50"/>
      <c r="AY205" s="50"/>
      <c r="AZ205" s="50"/>
      <c r="BA205" s="50"/>
      <c r="BB205" s="50" t="s">
        <v>17</v>
      </c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</row>
    <row r="206" spans="1:79" ht="15" customHeight="1">
      <c r="A206" s="50">
        <v>1</v>
      </c>
      <c r="B206" s="50"/>
      <c r="C206" s="50"/>
      <c r="D206" s="50"/>
      <c r="E206" s="50"/>
      <c r="F206" s="50"/>
      <c r="G206" s="50">
        <v>2</v>
      </c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>
        <v>3</v>
      </c>
      <c r="U206" s="50"/>
      <c r="V206" s="50"/>
      <c r="W206" s="50"/>
      <c r="X206" s="50"/>
      <c r="Y206" s="50"/>
      <c r="Z206" s="50">
        <v>4</v>
      </c>
      <c r="AA206" s="50"/>
      <c r="AB206" s="50"/>
      <c r="AC206" s="50"/>
      <c r="AD206" s="50"/>
      <c r="AE206" s="50">
        <v>5</v>
      </c>
      <c r="AF206" s="50"/>
      <c r="AG206" s="50"/>
      <c r="AH206" s="50"/>
      <c r="AI206" s="50"/>
      <c r="AJ206" s="50"/>
      <c r="AK206" s="50">
        <v>6</v>
      </c>
      <c r="AL206" s="50"/>
      <c r="AM206" s="50"/>
      <c r="AN206" s="50"/>
      <c r="AO206" s="50"/>
      <c r="AP206" s="50"/>
      <c r="AQ206" s="50">
        <v>7</v>
      </c>
      <c r="AR206" s="50"/>
      <c r="AS206" s="50"/>
      <c r="AT206" s="50"/>
      <c r="AU206" s="50"/>
      <c r="AV206" s="50"/>
      <c r="AW206" s="50">
        <v>8</v>
      </c>
      <c r="AX206" s="50"/>
      <c r="AY206" s="50"/>
      <c r="AZ206" s="50"/>
      <c r="BA206" s="50"/>
      <c r="BB206" s="50">
        <v>9</v>
      </c>
      <c r="BC206" s="50"/>
      <c r="BD206" s="50"/>
      <c r="BE206" s="50"/>
      <c r="BF206" s="50"/>
      <c r="BG206" s="50">
        <v>10</v>
      </c>
      <c r="BH206" s="50"/>
      <c r="BI206" s="50"/>
      <c r="BJ206" s="50"/>
      <c r="BK206" s="50"/>
      <c r="BL206" s="50"/>
    </row>
    <row r="207" spans="1:79" s="1" customFormat="1" ht="12" hidden="1" customHeight="1">
      <c r="A207" s="52" t="s">
        <v>76</v>
      </c>
      <c r="B207" s="52"/>
      <c r="C207" s="52"/>
      <c r="D207" s="52"/>
      <c r="E207" s="52"/>
      <c r="F207" s="52"/>
      <c r="G207" s="150" t="s">
        <v>69</v>
      </c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51" t="s">
        <v>92</v>
      </c>
      <c r="U207" s="51"/>
      <c r="V207" s="51"/>
      <c r="W207" s="51"/>
      <c r="X207" s="51"/>
      <c r="Y207" s="51"/>
      <c r="Z207" s="51" t="s">
        <v>93</v>
      </c>
      <c r="AA207" s="51"/>
      <c r="AB207" s="51"/>
      <c r="AC207" s="51"/>
      <c r="AD207" s="51"/>
      <c r="AE207" s="51" t="s">
        <v>94</v>
      </c>
      <c r="AF207" s="51"/>
      <c r="AG207" s="51"/>
      <c r="AH207" s="51"/>
      <c r="AI207" s="51"/>
      <c r="AJ207" s="51"/>
      <c r="AK207" s="51" t="s">
        <v>95</v>
      </c>
      <c r="AL207" s="51"/>
      <c r="AM207" s="51"/>
      <c r="AN207" s="51"/>
      <c r="AO207" s="51"/>
      <c r="AP207" s="51"/>
      <c r="AQ207" s="156" t="s">
        <v>111</v>
      </c>
      <c r="AR207" s="51"/>
      <c r="AS207" s="51"/>
      <c r="AT207" s="51"/>
      <c r="AU207" s="51"/>
      <c r="AV207" s="51"/>
      <c r="AW207" s="51" t="s">
        <v>96</v>
      </c>
      <c r="AX207" s="51"/>
      <c r="AY207" s="51"/>
      <c r="AZ207" s="51"/>
      <c r="BA207" s="51"/>
      <c r="BB207" s="51" t="s">
        <v>97</v>
      </c>
      <c r="BC207" s="51"/>
      <c r="BD207" s="51"/>
      <c r="BE207" s="51"/>
      <c r="BF207" s="51"/>
      <c r="BG207" s="156" t="s">
        <v>112</v>
      </c>
      <c r="BH207" s="51"/>
      <c r="BI207" s="51"/>
      <c r="BJ207" s="51"/>
      <c r="BK207" s="51"/>
      <c r="BL207" s="51"/>
      <c r="CA207" s="1" t="s">
        <v>57</v>
      </c>
    </row>
    <row r="208" spans="1:79" s="30" customFormat="1" ht="12.75" customHeight="1">
      <c r="A208" s="133">
        <v>2240</v>
      </c>
      <c r="B208" s="133"/>
      <c r="C208" s="133"/>
      <c r="D208" s="133"/>
      <c r="E208" s="133"/>
      <c r="F208" s="133"/>
      <c r="G208" s="73" t="s">
        <v>315</v>
      </c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5"/>
      <c r="T208" s="141">
        <v>0</v>
      </c>
      <c r="U208" s="141"/>
      <c r="V208" s="141"/>
      <c r="W208" s="141"/>
      <c r="X208" s="141"/>
      <c r="Y208" s="141"/>
      <c r="Z208" s="141">
        <v>143871</v>
      </c>
      <c r="AA208" s="141"/>
      <c r="AB208" s="141"/>
      <c r="AC208" s="141"/>
      <c r="AD208" s="141"/>
      <c r="AE208" s="141">
        <v>0</v>
      </c>
      <c r="AF208" s="141"/>
      <c r="AG208" s="141"/>
      <c r="AH208" s="141"/>
      <c r="AI208" s="141"/>
      <c r="AJ208" s="141"/>
      <c r="AK208" s="141">
        <v>0</v>
      </c>
      <c r="AL208" s="141"/>
      <c r="AM208" s="141"/>
      <c r="AN208" s="141"/>
      <c r="AO208" s="141"/>
      <c r="AP208" s="141"/>
      <c r="AQ208" s="141">
        <f>IF(ISNUMBER(AK208),AK208,0)-IF(ISNUMBER(AE208),AE208,0)</f>
        <v>0</v>
      </c>
      <c r="AR208" s="141"/>
      <c r="AS208" s="141"/>
      <c r="AT208" s="141"/>
      <c r="AU208" s="141"/>
      <c r="AV208" s="141"/>
      <c r="AW208" s="141">
        <v>0</v>
      </c>
      <c r="AX208" s="141"/>
      <c r="AY208" s="141"/>
      <c r="AZ208" s="141"/>
      <c r="BA208" s="141"/>
      <c r="BB208" s="141">
        <v>0</v>
      </c>
      <c r="BC208" s="141"/>
      <c r="BD208" s="141"/>
      <c r="BE208" s="141"/>
      <c r="BF208" s="141"/>
      <c r="BG208" s="141">
        <f>IF(ISNUMBER(Z208),Z208,0)+IF(ISNUMBER(AK208),AK208,0)</f>
        <v>143871</v>
      </c>
      <c r="BH208" s="141"/>
      <c r="BI208" s="141"/>
      <c r="BJ208" s="141"/>
      <c r="BK208" s="141"/>
      <c r="BL208" s="141"/>
      <c r="CA208" s="30" t="s">
        <v>58</v>
      </c>
    </row>
    <row r="209" spans="1:79" s="30" customFormat="1" ht="12.75" customHeight="1">
      <c r="A209" s="133">
        <v>2800</v>
      </c>
      <c r="B209" s="133"/>
      <c r="C209" s="133"/>
      <c r="D209" s="133"/>
      <c r="E209" s="133"/>
      <c r="F209" s="133"/>
      <c r="G209" s="73" t="s">
        <v>322</v>
      </c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5"/>
      <c r="T209" s="141">
        <v>0</v>
      </c>
      <c r="U209" s="141"/>
      <c r="V209" s="141"/>
      <c r="W209" s="141"/>
      <c r="X209" s="141"/>
      <c r="Y209" s="141"/>
      <c r="Z209" s="141">
        <v>9123</v>
      </c>
      <c r="AA209" s="141"/>
      <c r="AB209" s="141"/>
      <c r="AC209" s="141"/>
      <c r="AD209" s="141"/>
      <c r="AE209" s="141">
        <v>0</v>
      </c>
      <c r="AF209" s="141"/>
      <c r="AG209" s="141"/>
      <c r="AH209" s="141"/>
      <c r="AI209" s="141"/>
      <c r="AJ209" s="141"/>
      <c r="AK209" s="141">
        <v>0</v>
      </c>
      <c r="AL209" s="141"/>
      <c r="AM209" s="141"/>
      <c r="AN209" s="141"/>
      <c r="AO209" s="141"/>
      <c r="AP209" s="141"/>
      <c r="AQ209" s="141">
        <f>IF(ISNUMBER(AK209),AK209,0)-IF(ISNUMBER(AE209),AE209,0)</f>
        <v>0</v>
      </c>
      <c r="AR209" s="141"/>
      <c r="AS209" s="141"/>
      <c r="AT209" s="141"/>
      <c r="AU209" s="141"/>
      <c r="AV209" s="141"/>
      <c r="AW209" s="141">
        <v>0</v>
      </c>
      <c r="AX209" s="141"/>
      <c r="AY209" s="141"/>
      <c r="AZ209" s="141"/>
      <c r="BA209" s="141"/>
      <c r="BB209" s="141">
        <v>0</v>
      </c>
      <c r="BC209" s="141"/>
      <c r="BD209" s="141"/>
      <c r="BE209" s="141"/>
      <c r="BF209" s="141"/>
      <c r="BG209" s="141">
        <f>IF(ISNUMBER(Z209),Z209,0)+IF(ISNUMBER(AK209),AK209,0)</f>
        <v>9123</v>
      </c>
      <c r="BH209" s="141"/>
      <c r="BI209" s="141"/>
      <c r="BJ209" s="141"/>
      <c r="BK209" s="141"/>
      <c r="BL209" s="141"/>
    </row>
    <row r="210" spans="1:79" s="7" customFormat="1" ht="12.75" customHeight="1">
      <c r="A210" s="147"/>
      <c r="B210" s="147"/>
      <c r="C210" s="147"/>
      <c r="D210" s="147"/>
      <c r="E210" s="147"/>
      <c r="F210" s="147"/>
      <c r="G210" s="47" t="s">
        <v>161</v>
      </c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9"/>
      <c r="T210" s="140">
        <v>0</v>
      </c>
      <c r="U210" s="140"/>
      <c r="V210" s="140"/>
      <c r="W210" s="140"/>
      <c r="X210" s="140"/>
      <c r="Y210" s="140"/>
      <c r="Z210" s="140">
        <v>152994</v>
      </c>
      <c r="AA210" s="140"/>
      <c r="AB210" s="140"/>
      <c r="AC210" s="140"/>
      <c r="AD210" s="140"/>
      <c r="AE210" s="140">
        <v>0</v>
      </c>
      <c r="AF210" s="140"/>
      <c r="AG210" s="140"/>
      <c r="AH210" s="140"/>
      <c r="AI210" s="140"/>
      <c r="AJ210" s="140"/>
      <c r="AK210" s="140">
        <v>0</v>
      </c>
      <c r="AL210" s="140"/>
      <c r="AM210" s="140"/>
      <c r="AN210" s="140"/>
      <c r="AO210" s="140"/>
      <c r="AP210" s="140"/>
      <c r="AQ210" s="140">
        <f>IF(ISNUMBER(AK210),AK210,0)-IF(ISNUMBER(AE210),AE210,0)</f>
        <v>0</v>
      </c>
      <c r="AR210" s="140"/>
      <c r="AS210" s="140"/>
      <c r="AT210" s="140"/>
      <c r="AU210" s="140"/>
      <c r="AV210" s="140"/>
      <c r="AW210" s="140">
        <v>0</v>
      </c>
      <c r="AX210" s="140"/>
      <c r="AY210" s="140"/>
      <c r="AZ210" s="140"/>
      <c r="BA210" s="140"/>
      <c r="BB210" s="140">
        <v>0</v>
      </c>
      <c r="BC210" s="140"/>
      <c r="BD210" s="140"/>
      <c r="BE210" s="140"/>
      <c r="BF210" s="140"/>
      <c r="BG210" s="140">
        <f>IF(ISNUMBER(Z210),Z210,0)+IF(ISNUMBER(AK210),AK210,0)</f>
        <v>152994</v>
      </c>
      <c r="BH210" s="140"/>
      <c r="BI210" s="140"/>
      <c r="BJ210" s="140"/>
      <c r="BK210" s="140"/>
      <c r="BL210" s="140"/>
    </row>
    <row r="212" spans="1:79" ht="14.25" customHeight="1">
      <c r="A212" s="82" t="s">
        <v>381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79" ht="15" customHeight="1">
      <c r="A213" s="57" t="s">
        <v>298</v>
      </c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18" customHeight="1">
      <c r="A214" s="50" t="s">
        <v>149</v>
      </c>
      <c r="B214" s="50"/>
      <c r="C214" s="50"/>
      <c r="D214" s="50"/>
      <c r="E214" s="50"/>
      <c r="F214" s="50"/>
      <c r="G214" s="50" t="s">
        <v>20</v>
      </c>
      <c r="H214" s="50"/>
      <c r="I214" s="50"/>
      <c r="J214" s="50"/>
      <c r="K214" s="50"/>
      <c r="L214" s="50"/>
      <c r="M214" s="50"/>
      <c r="N214" s="50"/>
      <c r="O214" s="50"/>
      <c r="P214" s="50"/>
      <c r="Q214" s="50" t="s">
        <v>368</v>
      </c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 t="s">
        <v>378</v>
      </c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</row>
    <row r="215" spans="1:79" ht="42.95" customHeight="1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 t="s">
        <v>154</v>
      </c>
      <c r="R215" s="50"/>
      <c r="S215" s="50"/>
      <c r="T215" s="50"/>
      <c r="U215" s="50"/>
      <c r="V215" s="127" t="s">
        <v>155</v>
      </c>
      <c r="W215" s="127"/>
      <c r="X215" s="127"/>
      <c r="Y215" s="127"/>
      <c r="Z215" s="50" t="s">
        <v>156</v>
      </c>
      <c r="AA215" s="50"/>
      <c r="AB215" s="50"/>
      <c r="AC215" s="50"/>
      <c r="AD215" s="50"/>
      <c r="AE215" s="50"/>
      <c r="AF215" s="50"/>
      <c r="AG215" s="50"/>
      <c r="AH215" s="50"/>
      <c r="AI215" s="50"/>
      <c r="AJ215" s="50" t="s">
        <v>157</v>
      </c>
      <c r="AK215" s="50"/>
      <c r="AL215" s="50"/>
      <c r="AM215" s="50"/>
      <c r="AN215" s="50"/>
      <c r="AO215" s="50" t="s">
        <v>21</v>
      </c>
      <c r="AP215" s="50"/>
      <c r="AQ215" s="50"/>
      <c r="AR215" s="50"/>
      <c r="AS215" s="50"/>
      <c r="AT215" s="127" t="s">
        <v>158</v>
      </c>
      <c r="AU215" s="127"/>
      <c r="AV215" s="127"/>
      <c r="AW215" s="127"/>
      <c r="AX215" s="50" t="s">
        <v>156</v>
      </c>
      <c r="AY215" s="50"/>
      <c r="AZ215" s="50"/>
      <c r="BA215" s="50"/>
      <c r="BB215" s="50"/>
      <c r="BC215" s="50"/>
      <c r="BD215" s="50"/>
      <c r="BE215" s="50"/>
      <c r="BF215" s="50"/>
      <c r="BG215" s="50"/>
      <c r="BH215" s="50" t="s">
        <v>159</v>
      </c>
      <c r="BI215" s="50"/>
      <c r="BJ215" s="50"/>
      <c r="BK215" s="50"/>
      <c r="BL215" s="50"/>
    </row>
    <row r="216" spans="1:79" ht="63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127"/>
      <c r="W216" s="127"/>
      <c r="X216" s="127"/>
      <c r="Y216" s="127"/>
      <c r="Z216" s="50" t="s">
        <v>18</v>
      </c>
      <c r="AA216" s="50"/>
      <c r="AB216" s="50"/>
      <c r="AC216" s="50"/>
      <c r="AD216" s="50"/>
      <c r="AE216" s="50" t="s">
        <v>17</v>
      </c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127"/>
      <c r="AU216" s="127"/>
      <c r="AV216" s="127"/>
      <c r="AW216" s="127"/>
      <c r="AX216" s="50" t="s">
        <v>18</v>
      </c>
      <c r="AY216" s="50"/>
      <c r="AZ216" s="50"/>
      <c r="BA216" s="50"/>
      <c r="BB216" s="50"/>
      <c r="BC216" s="50" t="s">
        <v>17</v>
      </c>
      <c r="BD216" s="50"/>
      <c r="BE216" s="50"/>
      <c r="BF216" s="50"/>
      <c r="BG216" s="50"/>
      <c r="BH216" s="50"/>
      <c r="BI216" s="50"/>
      <c r="BJ216" s="50"/>
      <c r="BK216" s="50"/>
      <c r="BL216" s="50"/>
    </row>
    <row r="217" spans="1:79" ht="15" customHeight="1">
      <c r="A217" s="50">
        <v>1</v>
      </c>
      <c r="B217" s="50"/>
      <c r="C217" s="50"/>
      <c r="D217" s="50"/>
      <c r="E217" s="50"/>
      <c r="F217" s="50"/>
      <c r="G217" s="50">
        <v>2</v>
      </c>
      <c r="H217" s="50"/>
      <c r="I217" s="50"/>
      <c r="J217" s="50"/>
      <c r="K217" s="50"/>
      <c r="L217" s="50"/>
      <c r="M217" s="50"/>
      <c r="N217" s="50"/>
      <c r="O217" s="50"/>
      <c r="P217" s="50"/>
      <c r="Q217" s="50">
        <v>3</v>
      </c>
      <c r="R217" s="50"/>
      <c r="S217" s="50"/>
      <c r="T217" s="50"/>
      <c r="U217" s="50"/>
      <c r="V217" s="50">
        <v>4</v>
      </c>
      <c r="W217" s="50"/>
      <c r="X217" s="50"/>
      <c r="Y217" s="50"/>
      <c r="Z217" s="50">
        <v>5</v>
      </c>
      <c r="AA217" s="50"/>
      <c r="AB217" s="50"/>
      <c r="AC217" s="50"/>
      <c r="AD217" s="50"/>
      <c r="AE217" s="50">
        <v>6</v>
      </c>
      <c r="AF217" s="50"/>
      <c r="AG217" s="50"/>
      <c r="AH217" s="50"/>
      <c r="AI217" s="50"/>
      <c r="AJ217" s="50">
        <v>7</v>
      </c>
      <c r="AK217" s="50"/>
      <c r="AL217" s="50"/>
      <c r="AM217" s="50"/>
      <c r="AN217" s="50"/>
      <c r="AO217" s="50">
        <v>8</v>
      </c>
      <c r="AP217" s="50"/>
      <c r="AQ217" s="50"/>
      <c r="AR217" s="50"/>
      <c r="AS217" s="50"/>
      <c r="AT217" s="50">
        <v>9</v>
      </c>
      <c r="AU217" s="50"/>
      <c r="AV217" s="50"/>
      <c r="AW217" s="50"/>
      <c r="AX217" s="50">
        <v>10</v>
      </c>
      <c r="AY217" s="50"/>
      <c r="AZ217" s="50"/>
      <c r="BA217" s="50"/>
      <c r="BB217" s="50"/>
      <c r="BC217" s="50">
        <v>11</v>
      </c>
      <c r="BD217" s="50"/>
      <c r="BE217" s="50"/>
      <c r="BF217" s="50"/>
      <c r="BG217" s="50"/>
      <c r="BH217" s="50">
        <v>12</v>
      </c>
      <c r="BI217" s="50"/>
      <c r="BJ217" s="50"/>
      <c r="BK217" s="50"/>
      <c r="BL217" s="50"/>
    </row>
    <row r="218" spans="1:79" s="1" customFormat="1" ht="12" hidden="1" customHeight="1">
      <c r="A218" s="52" t="s">
        <v>76</v>
      </c>
      <c r="B218" s="52"/>
      <c r="C218" s="52"/>
      <c r="D218" s="52"/>
      <c r="E218" s="52"/>
      <c r="F218" s="52"/>
      <c r="G218" s="150" t="s">
        <v>69</v>
      </c>
      <c r="H218" s="150"/>
      <c r="I218" s="150"/>
      <c r="J218" s="150"/>
      <c r="K218" s="150"/>
      <c r="L218" s="150"/>
      <c r="M218" s="150"/>
      <c r="N218" s="150"/>
      <c r="O218" s="150"/>
      <c r="P218" s="150"/>
      <c r="Q218" s="51" t="s">
        <v>92</v>
      </c>
      <c r="R218" s="51"/>
      <c r="S218" s="51"/>
      <c r="T218" s="51"/>
      <c r="U218" s="51"/>
      <c r="V218" s="51" t="s">
        <v>93</v>
      </c>
      <c r="W218" s="51"/>
      <c r="X218" s="51"/>
      <c r="Y218" s="51"/>
      <c r="Z218" s="51" t="s">
        <v>94</v>
      </c>
      <c r="AA218" s="51"/>
      <c r="AB218" s="51"/>
      <c r="AC218" s="51"/>
      <c r="AD218" s="51"/>
      <c r="AE218" s="51" t="s">
        <v>95</v>
      </c>
      <c r="AF218" s="51"/>
      <c r="AG218" s="51"/>
      <c r="AH218" s="51"/>
      <c r="AI218" s="51"/>
      <c r="AJ218" s="156" t="s">
        <v>113</v>
      </c>
      <c r="AK218" s="51"/>
      <c r="AL218" s="51"/>
      <c r="AM218" s="51"/>
      <c r="AN218" s="51"/>
      <c r="AO218" s="51" t="s">
        <v>96</v>
      </c>
      <c r="AP218" s="51"/>
      <c r="AQ218" s="51"/>
      <c r="AR218" s="51"/>
      <c r="AS218" s="51"/>
      <c r="AT218" s="156" t="s">
        <v>114</v>
      </c>
      <c r="AU218" s="51"/>
      <c r="AV218" s="51"/>
      <c r="AW218" s="51"/>
      <c r="AX218" s="51" t="s">
        <v>97</v>
      </c>
      <c r="AY218" s="51"/>
      <c r="AZ218" s="51"/>
      <c r="BA218" s="51"/>
      <c r="BB218" s="51"/>
      <c r="BC218" s="51" t="s">
        <v>98</v>
      </c>
      <c r="BD218" s="51"/>
      <c r="BE218" s="51"/>
      <c r="BF218" s="51"/>
      <c r="BG218" s="51"/>
      <c r="BH218" s="156" t="s">
        <v>113</v>
      </c>
      <c r="BI218" s="51"/>
      <c r="BJ218" s="51"/>
      <c r="BK218" s="51"/>
      <c r="BL218" s="51"/>
      <c r="CA218" s="1" t="s">
        <v>59</v>
      </c>
    </row>
    <row r="219" spans="1:79" s="30" customFormat="1" ht="25.5" customHeight="1">
      <c r="A219" s="133">
        <v>2240</v>
      </c>
      <c r="B219" s="133"/>
      <c r="C219" s="133"/>
      <c r="D219" s="133"/>
      <c r="E219" s="133"/>
      <c r="F219" s="133"/>
      <c r="G219" s="73" t="s">
        <v>315</v>
      </c>
      <c r="H219" s="74"/>
      <c r="I219" s="74"/>
      <c r="J219" s="74"/>
      <c r="K219" s="74"/>
      <c r="L219" s="74"/>
      <c r="M219" s="74"/>
      <c r="N219" s="74"/>
      <c r="O219" s="74"/>
      <c r="P219" s="75"/>
      <c r="Q219" s="141">
        <v>97640</v>
      </c>
      <c r="R219" s="141"/>
      <c r="S219" s="141"/>
      <c r="T219" s="141"/>
      <c r="U219" s="141"/>
      <c r="V219" s="141">
        <v>0</v>
      </c>
      <c r="W219" s="141"/>
      <c r="X219" s="141"/>
      <c r="Y219" s="141"/>
      <c r="Z219" s="141">
        <v>0</v>
      </c>
      <c r="AA219" s="141"/>
      <c r="AB219" s="141"/>
      <c r="AC219" s="141"/>
      <c r="AD219" s="141"/>
      <c r="AE219" s="141">
        <v>0</v>
      </c>
      <c r="AF219" s="141"/>
      <c r="AG219" s="141"/>
      <c r="AH219" s="141"/>
      <c r="AI219" s="141"/>
      <c r="AJ219" s="141">
        <f>IF(ISNUMBER(Q219),Q219,0)-IF(ISNUMBER(Z219),Z219,0)</f>
        <v>97640</v>
      </c>
      <c r="AK219" s="141"/>
      <c r="AL219" s="141"/>
      <c r="AM219" s="141"/>
      <c r="AN219" s="141"/>
      <c r="AO219" s="141">
        <v>0</v>
      </c>
      <c r="AP219" s="141"/>
      <c r="AQ219" s="141"/>
      <c r="AR219" s="141"/>
      <c r="AS219" s="141"/>
      <c r="AT219" s="141">
        <f>IF(ISNUMBER(V219),V219,0)-IF(ISNUMBER(Z219),Z219,0)-IF(ISNUMBER(AE219),AE219,0)</f>
        <v>0</v>
      </c>
      <c r="AU219" s="141"/>
      <c r="AV219" s="141"/>
      <c r="AW219" s="141"/>
      <c r="AX219" s="141">
        <v>0</v>
      </c>
      <c r="AY219" s="141"/>
      <c r="AZ219" s="141"/>
      <c r="BA219" s="141"/>
      <c r="BB219" s="141"/>
      <c r="BC219" s="141">
        <v>0</v>
      </c>
      <c r="BD219" s="141"/>
      <c r="BE219" s="141"/>
      <c r="BF219" s="141"/>
      <c r="BG219" s="141"/>
      <c r="BH219" s="141">
        <f>IF(ISNUMBER(AO219),AO219,0)-IF(ISNUMBER(AX219),AX219,0)</f>
        <v>0</v>
      </c>
      <c r="BI219" s="141"/>
      <c r="BJ219" s="141"/>
      <c r="BK219" s="141"/>
      <c r="BL219" s="141"/>
      <c r="CA219" s="30" t="s">
        <v>60</v>
      </c>
    </row>
    <row r="220" spans="1:79" s="30" customFormat="1" ht="12.75" customHeight="1">
      <c r="A220" s="133">
        <v>2800</v>
      </c>
      <c r="B220" s="133"/>
      <c r="C220" s="133"/>
      <c r="D220" s="133"/>
      <c r="E220" s="133"/>
      <c r="F220" s="133"/>
      <c r="G220" s="73" t="s">
        <v>322</v>
      </c>
      <c r="H220" s="74"/>
      <c r="I220" s="74"/>
      <c r="J220" s="74"/>
      <c r="K220" s="74"/>
      <c r="L220" s="74"/>
      <c r="M220" s="74"/>
      <c r="N220" s="74"/>
      <c r="O220" s="74"/>
      <c r="P220" s="75"/>
      <c r="Q220" s="141">
        <v>20260</v>
      </c>
      <c r="R220" s="141"/>
      <c r="S220" s="141"/>
      <c r="T220" s="141"/>
      <c r="U220" s="141"/>
      <c r="V220" s="141">
        <v>0</v>
      </c>
      <c r="W220" s="141"/>
      <c r="X220" s="141"/>
      <c r="Y220" s="141"/>
      <c r="Z220" s="141">
        <v>0</v>
      </c>
      <c r="AA220" s="141"/>
      <c r="AB220" s="141"/>
      <c r="AC220" s="141"/>
      <c r="AD220" s="141"/>
      <c r="AE220" s="141">
        <v>0</v>
      </c>
      <c r="AF220" s="141"/>
      <c r="AG220" s="141"/>
      <c r="AH220" s="141"/>
      <c r="AI220" s="141"/>
      <c r="AJ220" s="141">
        <f>IF(ISNUMBER(Q220),Q220,0)-IF(ISNUMBER(Z220),Z220,0)</f>
        <v>20260</v>
      </c>
      <c r="AK220" s="141"/>
      <c r="AL220" s="141"/>
      <c r="AM220" s="141"/>
      <c r="AN220" s="141"/>
      <c r="AO220" s="141">
        <v>0</v>
      </c>
      <c r="AP220" s="141"/>
      <c r="AQ220" s="141"/>
      <c r="AR220" s="141"/>
      <c r="AS220" s="141"/>
      <c r="AT220" s="141">
        <f>IF(ISNUMBER(V220),V220,0)-IF(ISNUMBER(Z220),Z220,0)-IF(ISNUMBER(AE220),AE220,0)</f>
        <v>0</v>
      </c>
      <c r="AU220" s="141"/>
      <c r="AV220" s="141"/>
      <c r="AW220" s="141"/>
      <c r="AX220" s="141">
        <v>0</v>
      </c>
      <c r="AY220" s="141"/>
      <c r="AZ220" s="141"/>
      <c r="BA220" s="141"/>
      <c r="BB220" s="141"/>
      <c r="BC220" s="141">
        <v>0</v>
      </c>
      <c r="BD220" s="141"/>
      <c r="BE220" s="141"/>
      <c r="BF220" s="141"/>
      <c r="BG220" s="141"/>
      <c r="BH220" s="141">
        <f>IF(ISNUMBER(AO220),AO220,0)-IF(ISNUMBER(AX220),AX220,0)</f>
        <v>0</v>
      </c>
      <c r="BI220" s="141"/>
      <c r="BJ220" s="141"/>
      <c r="BK220" s="141"/>
      <c r="BL220" s="141"/>
    </row>
    <row r="221" spans="1:79" s="7" customFormat="1" ht="12.75" customHeight="1">
      <c r="A221" s="147"/>
      <c r="B221" s="147"/>
      <c r="C221" s="147"/>
      <c r="D221" s="147"/>
      <c r="E221" s="147"/>
      <c r="F221" s="147"/>
      <c r="G221" s="47" t="s">
        <v>161</v>
      </c>
      <c r="H221" s="48"/>
      <c r="I221" s="48"/>
      <c r="J221" s="48"/>
      <c r="K221" s="48"/>
      <c r="L221" s="48"/>
      <c r="M221" s="48"/>
      <c r="N221" s="48"/>
      <c r="O221" s="48"/>
      <c r="P221" s="49"/>
      <c r="Q221" s="140">
        <v>117900</v>
      </c>
      <c r="R221" s="140"/>
      <c r="S221" s="140"/>
      <c r="T221" s="140"/>
      <c r="U221" s="140"/>
      <c r="V221" s="140">
        <v>0</v>
      </c>
      <c r="W221" s="140"/>
      <c r="X221" s="140"/>
      <c r="Y221" s="140"/>
      <c r="Z221" s="140">
        <v>0</v>
      </c>
      <c r="AA221" s="140"/>
      <c r="AB221" s="140"/>
      <c r="AC221" s="140"/>
      <c r="AD221" s="140"/>
      <c r="AE221" s="140">
        <v>0</v>
      </c>
      <c r="AF221" s="140"/>
      <c r="AG221" s="140"/>
      <c r="AH221" s="140"/>
      <c r="AI221" s="140"/>
      <c r="AJ221" s="140">
        <f>IF(ISNUMBER(Q221),Q221,0)-IF(ISNUMBER(Z221),Z221,0)</f>
        <v>117900</v>
      </c>
      <c r="AK221" s="140"/>
      <c r="AL221" s="140"/>
      <c r="AM221" s="140"/>
      <c r="AN221" s="140"/>
      <c r="AO221" s="140">
        <v>0</v>
      </c>
      <c r="AP221" s="140"/>
      <c r="AQ221" s="140"/>
      <c r="AR221" s="140"/>
      <c r="AS221" s="140"/>
      <c r="AT221" s="140">
        <f>IF(ISNUMBER(V221),V221,0)-IF(ISNUMBER(Z221),Z221,0)-IF(ISNUMBER(AE221),AE221,0)</f>
        <v>0</v>
      </c>
      <c r="AU221" s="140"/>
      <c r="AV221" s="140"/>
      <c r="AW221" s="140"/>
      <c r="AX221" s="140">
        <v>0</v>
      </c>
      <c r="AY221" s="140"/>
      <c r="AZ221" s="140"/>
      <c r="BA221" s="140"/>
      <c r="BB221" s="140"/>
      <c r="BC221" s="140">
        <v>0</v>
      </c>
      <c r="BD221" s="140"/>
      <c r="BE221" s="140"/>
      <c r="BF221" s="140"/>
      <c r="BG221" s="140"/>
      <c r="BH221" s="140">
        <f>IF(ISNUMBER(AO221),AO221,0)-IF(ISNUMBER(AX221),AX221,0)</f>
        <v>0</v>
      </c>
      <c r="BI221" s="140"/>
      <c r="BJ221" s="140"/>
      <c r="BK221" s="140"/>
      <c r="BL221" s="140"/>
    </row>
    <row r="223" spans="1:79" ht="14.25" customHeight="1">
      <c r="A223" s="82" t="s">
        <v>369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</row>
    <row r="224" spans="1:79" ht="15" customHeight="1">
      <c r="A224" s="57" t="s">
        <v>298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42.95" customHeight="1">
      <c r="A225" s="127" t="s">
        <v>149</v>
      </c>
      <c r="B225" s="127"/>
      <c r="C225" s="127"/>
      <c r="D225" s="127"/>
      <c r="E225" s="127"/>
      <c r="F225" s="127"/>
      <c r="G225" s="50" t="s">
        <v>20</v>
      </c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 t="s">
        <v>16</v>
      </c>
      <c r="U225" s="50"/>
      <c r="V225" s="50"/>
      <c r="W225" s="50"/>
      <c r="X225" s="50"/>
      <c r="Y225" s="50"/>
      <c r="Z225" s="50" t="s">
        <v>15</v>
      </c>
      <c r="AA225" s="50"/>
      <c r="AB225" s="50"/>
      <c r="AC225" s="50"/>
      <c r="AD225" s="50"/>
      <c r="AE225" s="50" t="s">
        <v>366</v>
      </c>
      <c r="AF225" s="50"/>
      <c r="AG225" s="50"/>
      <c r="AH225" s="50"/>
      <c r="AI225" s="50"/>
      <c r="AJ225" s="50"/>
      <c r="AK225" s="50" t="s">
        <v>370</v>
      </c>
      <c r="AL225" s="50"/>
      <c r="AM225" s="50"/>
      <c r="AN225" s="50"/>
      <c r="AO225" s="50"/>
      <c r="AP225" s="50"/>
      <c r="AQ225" s="50" t="s">
        <v>382</v>
      </c>
      <c r="AR225" s="50"/>
      <c r="AS225" s="50"/>
      <c r="AT225" s="50"/>
      <c r="AU225" s="50"/>
      <c r="AV225" s="50"/>
      <c r="AW225" s="50" t="s">
        <v>19</v>
      </c>
      <c r="AX225" s="50"/>
      <c r="AY225" s="50"/>
      <c r="AZ225" s="50"/>
      <c r="BA225" s="50"/>
      <c r="BB225" s="50"/>
      <c r="BC225" s="50"/>
      <c r="BD225" s="50"/>
      <c r="BE225" s="50" t="s">
        <v>170</v>
      </c>
      <c r="BF225" s="50"/>
      <c r="BG225" s="50"/>
      <c r="BH225" s="50"/>
      <c r="BI225" s="50"/>
      <c r="BJ225" s="50"/>
      <c r="BK225" s="50"/>
      <c r="BL225" s="50"/>
    </row>
    <row r="226" spans="1:79" ht="21.75" customHeight="1">
      <c r="A226" s="127"/>
      <c r="B226" s="127"/>
      <c r="C226" s="127"/>
      <c r="D226" s="127"/>
      <c r="E226" s="127"/>
      <c r="F226" s="127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</row>
    <row r="227" spans="1:79" ht="15" customHeight="1">
      <c r="A227" s="50">
        <v>1</v>
      </c>
      <c r="B227" s="50"/>
      <c r="C227" s="50"/>
      <c r="D227" s="50"/>
      <c r="E227" s="50"/>
      <c r="F227" s="50"/>
      <c r="G227" s="50">
        <v>2</v>
      </c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>
        <v>3</v>
      </c>
      <c r="U227" s="50"/>
      <c r="V227" s="50"/>
      <c r="W227" s="50"/>
      <c r="X227" s="50"/>
      <c r="Y227" s="50"/>
      <c r="Z227" s="50">
        <v>4</v>
      </c>
      <c r="AA227" s="50"/>
      <c r="AB227" s="50"/>
      <c r="AC227" s="50"/>
      <c r="AD227" s="50"/>
      <c r="AE227" s="50">
        <v>5</v>
      </c>
      <c r="AF227" s="50"/>
      <c r="AG227" s="50"/>
      <c r="AH227" s="50"/>
      <c r="AI227" s="50"/>
      <c r="AJ227" s="50"/>
      <c r="AK227" s="50">
        <v>6</v>
      </c>
      <c r="AL227" s="50"/>
      <c r="AM227" s="50"/>
      <c r="AN227" s="50"/>
      <c r="AO227" s="50"/>
      <c r="AP227" s="50"/>
      <c r="AQ227" s="50">
        <v>7</v>
      </c>
      <c r="AR227" s="50"/>
      <c r="AS227" s="50"/>
      <c r="AT227" s="50"/>
      <c r="AU227" s="50"/>
      <c r="AV227" s="50"/>
      <c r="AW227" s="52">
        <v>8</v>
      </c>
      <c r="AX227" s="52"/>
      <c r="AY227" s="52"/>
      <c r="AZ227" s="52"/>
      <c r="BA227" s="52"/>
      <c r="BB227" s="52"/>
      <c r="BC227" s="52"/>
      <c r="BD227" s="52"/>
      <c r="BE227" s="52">
        <v>9</v>
      </c>
      <c r="BF227" s="52"/>
      <c r="BG227" s="52"/>
      <c r="BH227" s="52"/>
      <c r="BI227" s="52"/>
      <c r="BJ227" s="52"/>
      <c r="BK227" s="52"/>
      <c r="BL227" s="52"/>
    </row>
    <row r="228" spans="1:79" s="1" customFormat="1" ht="18.75" hidden="1" customHeight="1">
      <c r="A228" s="52" t="s">
        <v>76</v>
      </c>
      <c r="B228" s="52"/>
      <c r="C228" s="52"/>
      <c r="D228" s="52"/>
      <c r="E228" s="52"/>
      <c r="F228" s="52"/>
      <c r="G228" s="150" t="s">
        <v>69</v>
      </c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51" t="s">
        <v>92</v>
      </c>
      <c r="U228" s="51"/>
      <c r="V228" s="51"/>
      <c r="W228" s="51"/>
      <c r="X228" s="51"/>
      <c r="Y228" s="51"/>
      <c r="Z228" s="51" t="s">
        <v>93</v>
      </c>
      <c r="AA228" s="51"/>
      <c r="AB228" s="51"/>
      <c r="AC228" s="51"/>
      <c r="AD228" s="51"/>
      <c r="AE228" s="51" t="s">
        <v>94</v>
      </c>
      <c r="AF228" s="51"/>
      <c r="AG228" s="51"/>
      <c r="AH228" s="51"/>
      <c r="AI228" s="51"/>
      <c r="AJ228" s="51"/>
      <c r="AK228" s="51" t="s">
        <v>95</v>
      </c>
      <c r="AL228" s="51"/>
      <c r="AM228" s="51"/>
      <c r="AN228" s="51"/>
      <c r="AO228" s="51"/>
      <c r="AP228" s="51"/>
      <c r="AQ228" s="51" t="s">
        <v>96</v>
      </c>
      <c r="AR228" s="51"/>
      <c r="AS228" s="51"/>
      <c r="AT228" s="51"/>
      <c r="AU228" s="51"/>
      <c r="AV228" s="51"/>
      <c r="AW228" s="150" t="s">
        <v>99</v>
      </c>
      <c r="AX228" s="150"/>
      <c r="AY228" s="150"/>
      <c r="AZ228" s="150"/>
      <c r="BA228" s="150"/>
      <c r="BB228" s="150"/>
      <c r="BC228" s="150"/>
      <c r="BD228" s="150"/>
      <c r="BE228" s="150" t="s">
        <v>100</v>
      </c>
      <c r="BF228" s="150"/>
      <c r="BG228" s="150"/>
      <c r="BH228" s="150"/>
      <c r="BI228" s="150"/>
      <c r="BJ228" s="150"/>
      <c r="BK228" s="150"/>
      <c r="BL228" s="150"/>
      <c r="CA228" s="1" t="s">
        <v>61</v>
      </c>
    </row>
    <row r="229" spans="1:79" s="30" customFormat="1" ht="12.75" customHeight="1">
      <c r="A229" s="133">
        <v>2240</v>
      </c>
      <c r="B229" s="133"/>
      <c r="C229" s="133"/>
      <c r="D229" s="133"/>
      <c r="E229" s="133"/>
      <c r="F229" s="133"/>
      <c r="G229" s="73" t="s">
        <v>315</v>
      </c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5"/>
      <c r="T229" s="141">
        <v>0</v>
      </c>
      <c r="U229" s="141"/>
      <c r="V229" s="141"/>
      <c r="W229" s="141"/>
      <c r="X229" s="141"/>
      <c r="Y229" s="141"/>
      <c r="Z229" s="141">
        <v>143871</v>
      </c>
      <c r="AA229" s="141"/>
      <c r="AB229" s="141"/>
      <c r="AC229" s="141"/>
      <c r="AD229" s="141"/>
      <c r="AE229" s="141">
        <v>0</v>
      </c>
      <c r="AF229" s="141"/>
      <c r="AG229" s="141"/>
      <c r="AH229" s="141"/>
      <c r="AI229" s="141"/>
      <c r="AJ229" s="141"/>
      <c r="AK229" s="141">
        <v>0</v>
      </c>
      <c r="AL229" s="141"/>
      <c r="AM229" s="141"/>
      <c r="AN229" s="141"/>
      <c r="AO229" s="141"/>
      <c r="AP229" s="141"/>
      <c r="AQ229" s="141">
        <v>0</v>
      </c>
      <c r="AR229" s="141"/>
      <c r="AS229" s="141"/>
      <c r="AT229" s="141"/>
      <c r="AU229" s="141"/>
      <c r="AV229" s="141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CA229" s="30" t="s">
        <v>62</v>
      </c>
    </row>
    <row r="230" spans="1:79" s="30" customFormat="1" ht="12.75" customHeight="1">
      <c r="A230" s="133">
        <v>2800</v>
      </c>
      <c r="B230" s="133"/>
      <c r="C230" s="133"/>
      <c r="D230" s="133"/>
      <c r="E230" s="133"/>
      <c r="F230" s="133"/>
      <c r="G230" s="73" t="s">
        <v>322</v>
      </c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5"/>
      <c r="T230" s="141">
        <v>0</v>
      </c>
      <c r="U230" s="141"/>
      <c r="V230" s="141"/>
      <c r="W230" s="141"/>
      <c r="X230" s="141"/>
      <c r="Y230" s="141"/>
      <c r="Z230" s="141">
        <v>9123</v>
      </c>
      <c r="AA230" s="141"/>
      <c r="AB230" s="141"/>
      <c r="AC230" s="141"/>
      <c r="AD230" s="141"/>
      <c r="AE230" s="141">
        <v>0</v>
      </c>
      <c r="AF230" s="141"/>
      <c r="AG230" s="141"/>
      <c r="AH230" s="141"/>
      <c r="AI230" s="141"/>
      <c r="AJ230" s="141"/>
      <c r="AK230" s="141">
        <v>0</v>
      </c>
      <c r="AL230" s="141"/>
      <c r="AM230" s="141"/>
      <c r="AN230" s="141"/>
      <c r="AO230" s="141"/>
      <c r="AP230" s="141"/>
      <c r="AQ230" s="141">
        <v>0</v>
      </c>
      <c r="AR230" s="141"/>
      <c r="AS230" s="141"/>
      <c r="AT230" s="141"/>
      <c r="AU230" s="141"/>
      <c r="AV230" s="141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</row>
    <row r="231" spans="1:79" s="7" customFormat="1" ht="12.75" customHeight="1">
      <c r="A231" s="147"/>
      <c r="B231" s="147"/>
      <c r="C231" s="147"/>
      <c r="D231" s="147"/>
      <c r="E231" s="147"/>
      <c r="F231" s="147"/>
      <c r="G231" s="47" t="s">
        <v>161</v>
      </c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9"/>
      <c r="T231" s="140">
        <v>0</v>
      </c>
      <c r="U231" s="140"/>
      <c r="V231" s="140"/>
      <c r="W231" s="140"/>
      <c r="X231" s="140"/>
      <c r="Y231" s="140"/>
      <c r="Z231" s="140">
        <v>152994</v>
      </c>
      <c r="AA231" s="140"/>
      <c r="AB231" s="140"/>
      <c r="AC231" s="140"/>
      <c r="AD231" s="140"/>
      <c r="AE231" s="140">
        <v>0</v>
      </c>
      <c r="AF231" s="140"/>
      <c r="AG231" s="140"/>
      <c r="AH231" s="140"/>
      <c r="AI231" s="140"/>
      <c r="AJ231" s="140"/>
      <c r="AK231" s="140">
        <v>0</v>
      </c>
      <c r="AL231" s="140"/>
      <c r="AM231" s="140"/>
      <c r="AN231" s="140"/>
      <c r="AO231" s="140"/>
      <c r="AP231" s="140"/>
      <c r="AQ231" s="140">
        <v>0</v>
      </c>
      <c r="AR231" s="140"/>
      <c r="AS231" s="140"/>
      <c r="AT231" s="140"/>
      <c r="AU231" s="140"/>
      <c r="AV231" s="140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</row>
    <row r="233" spans="1:79" ht="14.25" customHeight="1">
      <c r="A233" s="82" t="s">
        <v>371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</row>
    <row r="234" spans="1:79" ht="15" customHeight="1">
      <c r="A234" s="155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  <c r="AF234" s="155"/>
      <c r="AG234" s="155"/>
      <c r="AH234" s="155"/>
      <c r="AI234" s="155"/>
      <c r="AJ234" s="155"/>
      <c r="AK234" s="155"/>
      <c r="AL234" s="155"/>
      <c r="AM234" s="155"/>
      <c r="AN234" s="155"/>
      <c r="AO234" s="155"/>
      <c r="AP234" s="155"/>
      <c r="AQ234" s="155"/>
      <c r="AR234" s="155"/>
      <c r="AS234" s="155"/>
      <c r="AT234" s="155"/>
      <c r="AU234" s="155"/>
      <c r="AV234" s="155"/>
      <c r="AW234" s="155"/>
      <c r="AX234" s="155"/>
      <c r="AY234" s="155"/>
      <c r="AZ234" s="155"/>
      <c r="BA234" s="155"/>
      <c r="BB234" s="155"/>
      <c r="BC234" s="155"/>
      <c r="BD234" s="155"/>
      <c r="BE234" s="155"/>
      <c r="BF234" s="155"/>
      <c r="BG234" s="155"/>
      <c r="BH234" s="155"/>
      <c r="BI234" s="155"/>
      <c r="BJ234" s="155"/>
      <c r="BK234" s="155"/>
      <c r="BL234" s="155"/>
    </row>
    <row r="235" spans="1:79" ht="1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</row>
    <row r="237" spans="1:79" ht="14.25">
      <c r="A237" s="82" t="s">
        <v>395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</row>
    <row r="238" spans="1:79" ht="14.25">
      <c r="A238" s="82" t="s">
        <v>372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</row>
    <row r="239" spans="1:79" ht="15" customHeight="1">
      <c r="A239" s="155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  <c r="AS239" s="155"/>
      <c r="AT239" s="155"/>
      <c r="AU239" s="155"/>
      <c r="AV239" s="155"/>
      <c r="AW239" s="155"/>
      <c r="AX239" s="155"/>
      <c r="AY239" s="155"/>
      <c r="AZ239" s="155"/>
      <c r="BA239" s="155"/>
      <c r="BB239" s="155"/>
      <c r="BC239" s="155"/>
      <c r="BD239" s="155"/>
      <c r="BE239" s="155"/>
      <c r="BF239" s="155"/>
      <c r="BG239" s="155"/>
      <c r="BH239" s="155"/>
      <c r="BI239" s="155"/>
      <c r="BJ239" s="155"/>
      <c r="BK239" s="155"/>
      <c r="BL239" s="155"/>
    </row>
    <row r="240" spans="1:79" ht="1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</row>
    <row r="243" spans="1:58" ht="18.95" customHeight="1">
      <c r="A243" s="71" t="s">
        <v>292</v>
      </c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26"/>
      <c r="AC243" s="26"/>
      <c r="AD243" s="26"/>
      <c r="AE243" s="26"/>
      <c r="AF243" s="26"/>
      <c r="AG243" s="26"/>
      <c r="AH243" s="37"/>
      <c r="AI243" s="37"/>
      <c r="AJ243" s="37"/>
      <c r="AK243" s="37"/>
      <c r="AL243" s="37"/>
      <c r="AM243" s="37"/>
      <c r="AN243" s="37"/>
      <c r="AO243" s="37"/>
      <c r="AP243" s="37"/>
      <c r="AQ243" s="26"/>
      <c r="AR243" s="26"/>
      <c r="AS243" s="26"/>
      <c r="AT243" s="26"/>
      <c r="AU243" s="72" t="s">
        <v>294</v>
      </c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</row>
    <row r="244" spans="1:58" ht="12.75" customHeight="1">
      <c r="AB244" s="27"/>
      <c r="AC244" s="27"/>
      <c r="AD244" s="27"/>
      <c r="AE244" s="27"/>
      <c r="AF244" s="27"/>
      <c r="AG244" s="27"/>
      <c r="AH244" s="39" t="s">
        <v>2</v>
      </c>
      <c r="AI244" s="39"/>
      <c r="AJ244" s="39"/>
      <c r="AK244" s="39"/>
      <c r="AL244" s="39"/>
      <c r="AM244" s="39"/>
      <c r="AN244" s="39"/>
      <c r="AO244" s="39"/>
      <c r="AP244" s="39"/>
      <c r="AQ244" s="27"/>
      <c r="AR244" s="27"/>
      <c r="AS244" s="27"/>
      <c r="AT244" s="27"/>
      <c r="AU244" s="39" t="s">
        <v>185</v>
      </c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</row>
    <row r="245" spans="1:58" ht="15">
      <c r="AB245" s="27"/>
      <c r="AC245" s="27"/>
      <c r="AD245" s="27"/>
      <c r="AE245" s="27"/>
      <c r="AF245" s="27"/>
      <c r="AG245" s="27"/>
      <c r="AH245" s="28"/>
      <c r="AI245" s="28"/>
      <c r="AJ245" s="28"/>
      <c r="AK245" s="28"/>
      <c r="AL245" s="28"/>
      <c r="AM245" s="28"/>
      <c r="AN245" s="28"/>
      <c r="AO245" s="28"/>
      <c r="AP245" s="28"/>
      <c r="AQ245" s="27"/>
      <c r="AR245" s="27"/>
      <c r="AS245" s="27"/>
      <c r="AT245" s="27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</row>
    <row r="246" spans="1:58" ht="18" customHeight="1">
      <c r="A246" s="71" t="s">
        <v>293</v>
      </c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27"/>
      <c r="AC246" s="27"/>
      <c r="AD246" s="27"/>
      <c r="AE246" s="27"/>
      <c r="AF246" s="27"/>
      <c r="AG246" s="27"/>
      <c r="AH246" s="38"/>
      <c r="AI246" s="38"/>
      <c r="AJ246" s="38"/>
      <c r="AK246" s="38"/>
      <c r="AL246" s="38"/>
      <c r="AM246" s="38"/>
      <c r="AN246" s="38"/>
      <c r="AO246" s="38"/>
      <c r="AP246" s="38"/>
      <c r="AQ246" s="27"/>
      <c r="AR246" s="27"/>
      <c r="AS246" s="27"/>
      <c r="AT246" s="27"/>
      <c r="AU246" s="70" t="s">
        <v>295</v>
      </c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</row>
    <row r="247" spans="1:58" ht="12" customHeight="1">
      <c r="AB247" s="27"/>
      <c r="AC247" s="27"/>
      <c r="AD247" s="27"/>
      <c r="AE247" s="27"/>
      <c r="AF247" s="27"/>
      <c r="AG247" s="27"/>
      <c r="AH247" s="39" t="s">
        <v>2</v>
      </c>
      <c r="AI247" s="39"/>
      <c r="AJ247" s="39"/>
      <c r="AK247" s="39"/>
      <c r="AL247" s="39"/>
      <c r="AM247" s="39"/>
      <c r="AN247" s="39"/>
      <c r="AO247" s="39"/>
      <c r="AP247" s="39"/>
      <c r="AQ247" s="27"/>
      <c r="AR247" s="27"/>
      <c r="AS247" s="27"/>
      <c r="AT247" s="27"/>
      <c r="AU247" s="39" t="s">
        <v>185</v>
      </c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</row>
  </sheetData>
  <mergeCells count="1563">
    <mergeCell ref="AE227:AJ227"/>
    <mergeCell ref="AK227:AP227"/>
    <mergeCell ref="AQ227:AV227"/>
    <mergeCell ref="AW227:BD227"/>
    <mergeCell ref="BE227:BL227"/>
    <mergeCell ref="A223:BL223"/>
    <mergeCell ref="G220:P220"/>
    <mergeCell ref="Q220:U220"/>
    <mergeCell ref="V220:Y220"/>
    <mergeCell ref="Z220:AD220"/>
    <mergeCell ref="AE220:AI220"/>
    <mergeCell ref="AJ220:AN220"/>
    <mergeCell ref="BE231:BL231"/>
    <mergeCell ref="T231:Y231"/>
    <mergeCell ref="Z231:AD231"/>
    <mergeCell ref="AE231:AJ231"/>
    <mergeCell ref="AK231:AP231"/>
    <mergeCell ref="AQ231:AV231"/>
    <mergeCell ref="AW231:BD231"/>
    <mergeCell ref="A230:F230"/>
    <mergeCell ref="G230:S230"/>
    <mergeCell ref="T230:Y230"/>
    <mergeCell ref="Z230:AD230"/>
    <mergeCell ref="AE230:AJ230"/>
    <mergeCell ref="AK230:AP230"/>
    <mergeCell ref="AQ230:AV230"/>
    <mergeCell ref="BH221:BL221"/>
    <mergeCell ref="AE221:AI221"/>
    <mergeCell ref="AJ221:AN221"/>
    <mergeCell ref="AO221:AS221"/>
    <mergeCell ref="AT221:AW221"/>
    <mergeCell ref="AX221:BB221"/>
    <mergeCell ref="BC221:BG221"/>
    <mergeCell ref="BE225:BL226"/>
    <mergeCell ref="A227:F227"/>
    <mergeCell ref="G227:S227"/>
    <mergeCell ref="T227:Y227"/>
    <mergeCell ref="Z227:AD227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AQ209:AV209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K208:AP208"/>
    <mergeCell ref="AQ208:AV208"/>
    <mergeCell ref="AW208:BA208"/>
    <mergeCell ref="BB208:BF208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T156:AX156"/>
    <mergeCell ref="AY156:BC156"/>
    <mergeCell ref="BD156:BH156"/>
    <mergeCell ref="BI156:BM156"/>
    <mergeCell ref="AO153:AS153"/>
    <mergeCell ref="AT153:AX153"/>
    <mergeCell ref="AY153:BC153"/>
    <mergeCell ref="BD153:BH153"/>
    <mergeCell ref="BI153:BM153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AI90:AM90"/>
    <mergeCell ref="AN90:AR90"/>
    <mergeCell ref="AS90:AW90"/>
    <mergeCell ref="AX90:BA90"/>
    <mergeCell ref="BB90:BF90"/>
    <mergeCell ref="BG90:BK90"/>
    <mergeCell ref="BD102:BH102"/>
    <mergeCell ref="BD101:BH101"/>
    <mergeCell ref="A102:C102"/>
    <mergeCell ref="D102:T102"/>
    <mergeCell ref="U102:Y102"/>
    <mergeCell ref="Z102:AD102"/>
    <mergeCell ref="AE102:AI102"/>
    <mergeCell ref="AJ102:AN102"/>
    <mergeCell ref="AO102:AS102"/>
    <mergeCell ref="AT102:AX102"/>
    <mergeCell ref="AY102:BC102"/>
    <mergeCell ref="BD100:BH100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A100:C100"/>
    <mergeCell ref="D100:T100"/>
    <mergeCell ref="U100:Y100"/>
    <mergeCell ref="Z100:AD100"/>
    <mergeCell ref="AE100:AI100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U91:BY91"/>
    <mergeCell ref="AS91:AW91"/>
    <mergeCell ref="AX91:BA91"/>
    <mergeCell ref="BB91:BF91"/>
    <mergeCell ref="BG91:BK91"/>
    <mergeCell ref="BL91:BP91"/>
    <mergeCell ref="BQ91:BT91"/>
    <mergeCell ref="BL90:BP90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H69:AL69"/>
    <mergeCell ref="AM69:AQ69"/>
    <mergeCell ref="AR69:AV69"/>
    <mergeCell ref="AW69:BA69"/>
    <mergeCell ref="BB69:BF69"/>
    <mergeCell ref="BB52:BF52"/>
    <mergeCell ref="BG52:BK52"/>
    <mergeCell ref="AR68:AV68"/>
    <mergeCell ref="AW68:BA68"/>
    <mergeCell ref="BB68:BF68"/>
    <mergeCell ref="BG68:BK68"/>
    <mergeCell ref="AH65:AL65"/>
    <mergeCell ref="AM65:AQ65"/>
    <mergeCell ref="AR65:AV65"/>
    <mergeCell ref="AW65:BA65"/>
    <mergeCell ref="BB65:BF65"/>
    <mergeCell ref="BG65:BK65"/>
    <mergeCell ref="AX59:BA59"/>
    <mergeCell ref="BB59:BF59"/>
    <mergeCell ref="BG59:BK59"/>
    <mergeCell ref="BG57:BK57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29:BD229"/>
    <mergeCell ref="BE229:BL229"/>
    <mergeCell ref="A233:BL233"/>
    <mergeCell ref="A234:BL234"/>
    <mergeCell ref="BL52:BP52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237:BL237"/>
    <mergeCell ref="A238:BL238"/>
    <mergeCell ref="AW230:BD230"/>
    <mergeCell ref="BE230:BL230"/>
    <mergeCell ref="A231:F231"/>
    <mergeCell ref="G231:S231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O220:AS220"/>
    <mergeCell ref="AT220:AW220"/>
    <mergeCell ref="AX220:BB220"/>
    <mergeCell ref="BC220:BG220"/>
    <mergeCell ref="BH220:BL220"/>
    <mergeCell ref="A221:F221"/>
    <mergeCell ref="G221:P221"/>
    <mergeCell ref="Q221:U221"/>
    <mergeCell ref="V221:Y221"/>
    <mergeCell ref="Z221:AD221"/>
    <mergeCell ref="A220:F220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T215:AW216"/>
    <mergeCell ref="AX215:BG215"/>
    <mergeCell ref="BH215:BL216"/>
    <mergeCell ref="Z216:AD216"/>
    <mergeCell ref="AE216:AI216"/>
    <mergeCell ref="AX216:BB216"/>
    <mergeCell ref="BC216:BG216"/>
    <mergeCell ref="A213:BL213"/>
    <mergeCell ref="A214:F216"/>
    <mergeCell ref="G214:P216"/>
    <mergeCell ref="Q214:AN214"/>
    <mergeCell ref="AO214:BL214"/>
    <mergeCell ref="Q215:U216"/>
    <mergeCell ref="V215:Y216"/>
    <mergeCell ref="Z215:AI215"/>
    <mergeCell ref="AJ215:AN216"/>
    <mergeCell ref="AO215:AS216"/>
    <mergeCell ref="BG208:BL208"/>
    <mergeCell ref="A212:BL212"/>
    <mergeCell ref="AW209:BA209"/>
    <mergeCell ref="BB209:BF209"/>
    <mergeCell ref="BG209:BL209"/>
    <mergeCell ref="A210:F210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W210:BA210"/>
    <mergeCell ref="BB210:BF210"/>
    <mergeCell ref="BG210:BL210"/>
    <mergeCell ref="G210:S210"/>
    <mergeCell ref="T210:Y210"/>
    <mergeCell ref="Z210:AD210"/>
    <mergeCell ref="AQ204:AV205"/>
    <mergeCell ref="AW204:BF204"/>
    <mergeCell ref="BG204:BL205"/>
    <mergeCell ref="AW205:BA205"/>
    <mergeCell ref="BB205:BF205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BA165:BC165"/>
    <mergeCell ref="BD165:BF165"/>
    <mergeCell ref="BG165:BI165"/>
    <mergeCell ref="BJ165:BL165"/>
    <mergeCell ref="A166:C166"/>
    <mergeCell ref="D166:V166"/>
    <mergeCell ref="W166:Y166"/>
    <mergeCell ref="Z166:AB166"/>
    <mergeCell ref="AC166:AE166"/>
    <mergeCell ref="AF166:AH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I162:AN162"/>
    <mergeCell ref="AO162:AT162"/>
    <mergeCell ref="AU162:AW163"/>
    <mergeCell ref="AX162:AZ163"/>
    <mergeCell ref="BA162:BC163"/>
    <mergeCell ref="BD162:BF163"/>
    <mergeCell ref="BG162:BI163"/>
    <mergeCell ref="A161:C163"/>
    <mergeCell ref="D161:V163"/>
    <mergeCell ref="W161:AH161"/>
    <mergeCell ref="AI161:AT161"/>
    <mergeCell ref="AU161:AZ161"/>
    <mergeCell ref="BA161:BF161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3:AT133"/>
    <mergeCell ref="AU133:AY133"/>
    <mergeCell ref="AZ133:BD133"/>
    <mergeCell ref="BE133:BI133"/>
    <mergeCell ref="A150:BL150"/>
    <mergeCell ref="A151:BR151"/>
    <mergeCell ref="BE134:BI134"/>
    <mergeCell ref="A135:C135"/>
    <mergeCell ref="D135:P135"/>
    <mergeCell ref="Q135:U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6:BI136"/>
    <mergeCell ref="A137:C137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1:BX111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1:AT111"/>
    <mergeCell ref="AU111:AY111"/>
    <mergeCell ref="AZ111:BD111"/>
    <mergeCell ref="BE111:BI111"/>
    <mergeCell ref="BJ111:BN111"/>
    <mergeCell ref="BO111:BS111"/>
    <mergeCell ref="BE112:BI112"/>
    <mergeCell ref="BJ112:BN112"/>
    <mergeCell ref="BO112:BS112"/>
    <mergeCell ref="BT112:BX112"/>
    <mergeCell ref="A113:C113"/>
    <mergeCell ref="D113:P113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99:AS99"/>
    <mergeCell ref="AT99:AX99"/>
    <mergeCell ref="AY99:BC99"/>
    <mergeCell ref="BD99:BH99"/>
    <mergeCell ref="A105:BL105"/>
    <mergeCell ref="A106:BL106"/>
    <mergeCell ref="AJ100:AN100"/>
    <mergeCell ref="AO100:AS100"/>
    <mergeCell ref="AT100:AX100"/>
    <mergeCell ref="AY100:BC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88:BT88"/>
    <mergeCell ref="BU88:BY88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BB89:BF89"/>
    <mergeCell ref="BG89:BK89"/>
    <mergeCell ref="BL89:BP89"/>
    <mergeCell ref="BQ89:BT89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Q52:BT52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8:A91 A99:A102 A166:A167">
    <cfRule type="cellIs" dxfId="11" priority="3" stopIfTrue="1" operator="equal">
      <formula>A87</formula>
    </cfRule>
  </conditionalFormatting>
  <conditionalFormatting sqref="A111:C126 A133:C148">
    <cfRule type="cellIs" dxfId="10" priority="1" stopIfTrue="1" operator="equal">
      <formula>A110</formula>
    </cfRule>
    <cfRule type="cellIs" dxfId="9" priority="2" stopIfTrue="1" operator="equal">
      <formula>0</formula>
    </cfRule>
  </conditionalFormatting>
  <conditionalFormatting sqref="A103">
    <cfRule type="cellIs" dxfId="8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0"/>
  <sheetViews>
    <sheetView topLeftCell="A22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792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793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794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284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790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30" customHeight="1">
      <c r="A18" s="63" t="s">
        <v>791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768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9444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9444</v>
      </c>
      <c r="AJ30" s="104"/>
      <c r="AK30" s="104"/>
      <c r="AL30" s="104"/>
      <c r="AM30" s="105"/>
      <c r="AN30" s="103">
        <v>556400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556400</v>
      </c>
      <c r="BC30" s="104"/>
      <c r="BD30" s="104"/>
      <c r="BE30" s="104"/>
      <c r="BF30" s="105"/>
      <c r="BG30" s="103">
        <v>122600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122600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9444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9444</v>
      </c>
      <c r="AJ31" s="119"/>
      <c r="AK31" s="119"/>
      <c r="AL31" s="119"/>
      <c r="AM31" s="120"/>
      <c r="AN31" s="118">
        <v>556400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556400</v>
      </c>
      <c r="BC31" s="119"/>
      <c r="BD31" s="119"/>
      <c r="BE31" s="119"/>
      <c r="BF31" s="120"/>
      <c r="BG31" s="118">
        <v>122600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122600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12.75" customHeight="1">
      <c r="A50" s="106">
        <v>2210</v>
      </c>
      <c r="B50" s="107"/>
      <c r="C50" s="107"/>
      <c r="D50" s="108"/>
      <c r="E50" s="73" t="s">
        <v>314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0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0</v>
      </c>
      <c r="AJ50" s="104"/>
      <c r="AK50" s="104"/>
      <c r="AL50" s="104"/>
      <c r="AM50" s="105"/>
      <c r="AN50" s="103">
        <v>513900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513900</v>
      </c>
      <c r="BC50" s="104"/>
      <c r="BD50" s="104"/>
      <c r="BE50" s="104"/>
      <c r="BF50" s="105"/>
      <c r="BG50" s="103">
        <v>80100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80100</v>
      </c>
      <c r="BV50" s="104"/>
      <c r="BW50" s="104"/>
      <c r="BX50" s="104"/>
      <c r="BY50" s="105"/>
      <c r="CA50" s="30" t="s">
        <v>33</v>
      </c>
    </row>
    <row r="51" spans="1:79" s="30" customFormat="1" ht="12.75" customHeight="1">
      <c r="A51" s="106">
        <v>2240</v>
      </c>
      <c r="B51" s="107"/>
      <c r="C51" s="107"/>
      <c r="D51" s="108"/>
      <c r="E51" s="73" t="s">
        <v>315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5"/>
      <c r="U51" s="103">
        <v>9444</v>
      </c>
      <c r="V51" s="104"/>
      <c r="W51" s="104"/>
      <c r="X51" s="104"/>
      <c r="Y51" s="105"/>
      <c r="Z51" s="103">
        <v>0</v>
      </c>
      <c r="AA51" s="104"/>
      <c r="AB51" s="104"/>
      <c r="AC51" s="104"/>
      <c r="AD51" s="105"/>
      <c r="AE51" s="103">
        <v>0</v>
      </c>
      <c r="AF51" s="104"/>
      <c r="AG51" s="104"/>
      <c r="AH51" s="105"/>
      <c r="AI51" s="103">
        <f>IF(ISNUMBER(U51),U51,0)+IF(ISNUMBER(Z51),Z51,0)</f>
        <v>9444</v>
      </c>
      <c r="AJ51" s="104"/>
      <c r="AK51" s="104"/>
      <c r="AL51" s="104"/>
      <c r="AM51" s="105"/>
      <c r="AN51" s="103">
        <v>35238</v>
      </c>
      <c r="AO51" s="104"/>
      <c r="AP51" s="104"/>
      <c r="AQ51" s="104"/>
      <c r="AR51" s="105"/>
      <c r="AS51" s="103">
        <v>0</v>
      </c>
      <c r="AT51" s="104"/>
      <c r="AU51" s="104"/>
      <c r="AV51" s="104"/>
      <c r="AW51" s="105"/>
      <c r="AX51" s="103">
        <v>0</v>
      </c>
      <c r="AY51" s="104"/>
      <c r="AZ51" s="104"/>
      <c r="BA51" s="105"/>
      <c r="BB51" s="103">
        <f>IF(ISNUMBER(AN51),AN51,0)+IF(ISNUMBER(AS51),AS51,0)</f>
        <v>35238</v>
      </c>
      <c r="BC51" s="104"/>
      <c r="BD51" s="104"/>
      <c r="BE51" s="104"/>
      <c r="BF51" s="105"/>
      <c r="BG51" s="103">
        <v>42500</v>
      </c>
      <c r="BH51" s="104"/>
      <c r="BI51" s="104"/>
      <c r="BJ51" s="104"/>
      <c r="BK51" s="105"/>
      <c r="BL51" s="103">
        <v>0</v>
      </c>
      <c r="BM51" s="104"/>
      <c r="BN51" s="104"/>
      <c r="BO51" s="104"/>
      <c r="BP51" s="105"/>
      <c r="BQ51" s="103">
        <v>0</v>
      </c>
      <c r="BR51" s="104"/>
      <c r="BS51" s="104"/>
      <c r="BT51" s="105"/>
      <c r="BU51" s="103">
        <f>IF(ISNUMBER(BG51),BG51,0)+IF(ISNUMBER(BL51),BL51,0)</f>
        <v>42500</v>
      </c>
      <c r="BV51" s="104"/>
      <c r="BW51" s="104"/>
      <c r="BX51" s="104"/>
      <c r="BY51" s="105"/>
    </row>
    <row r="52" spans="1:79" s="30" customFormat="1" ht="12.75" customHeight="1">
      <c r="A52" s="106">
        <v>2273</v>
      </c>
      <c r="B52" s="107"/>
      <c r="C52" s="107"/>
      <c r="D52" s="108"/>
      <c r="E52" s="73" t="s">
        <v>319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5"/>
      <c r="U52" s="103">
        <v>0</v>
      </c>
      <c r="V52" s="104"/>
      <c r="W52" s="104"/>
      <c r="X52" s="104"/>
      <c r="Y52" s="105"/>
      <c r="Z52" s="103">
        <v>0</v>
      </c>
      <c r="AA52" s="104"/>
      <c r="AB52" s="104"/>
      <c r="AC52" s="104"/>
      <c r="AD52" s="105"/>
      <c r="AE52" s="103">
        <v>0</v>
      </c>
      <c r="AF52" s="104"/>
      <c r="AG52" s="104"/>
      <c r="AH52" s="105"/>
      <c r="AI52" s="103">
        <f>IF(ISNUMBER(U52),U52,0)+IF(ISNUMBER(Z52),Z52,0)</f>
        <v>0</v>
      </c>
      <c r="AJ52" s="104"/>
      <c r="AK52" s="104"/>
      <c r="AL52" s="104"/>
      <c r="AM52" s="105"/>
      <c r="AN52" s="103">
        <v>7262</v>
      </c>
      <c r="AO52" s="104"/>
      <c r="AP52" s="104"/>
      <c r="AQ52" s="104"/>
      <c r="AR52" s="105"/>
      <c r="AS52" s="103">
        <v>0</v>
      </c>
      <c r="AT52" s="104"/>
      <c r="AU52" s="104"/>
      <c r="AV52" s="104"/>
      <c r="AW52" s="105"/>
      <c r="AX52" s="103">
        <v>0</v>
      </c>
      <c r="AY52" s="104"/>
      <c r="AZ52" s="104"/>
      <c r="BA52" s="105"/>
      <c r="BB52" s="103">
        <f>IF(ISNUMBER(AN52),AN52,0)+IF(ISNUMBER(AS52),AS52,0)</f>
        <v>7262</v>
      </c>
      <c r="BC52" s="104"/>
      <c r="BD52" s="104"/>
      <c r="BE52" s="104"/>
      <c r="BF52" s="105"/>
      <c r="BG52" s="103">
        <v>0</v>
      </c>
      <c r="BH52" s="104"/>
      <c r="BI52" s="104"/>
      <c r="BJ52" s="104"/>
      <c r="BK52" s="105"/>
      <c r="BL52" s="103">
        <v>0</v>
      </c>
      <c r="BM52" s="104"/>
      <c r="BN52" s="104"/>
      <c r="BO52" s="104"/>
      <c r="BP52" s="105"/>
      <c r="BQ52" s="103">
        <v>0</v>
      </c>
      <c r="BR52" s="104"/>
      <c r="BS52" s="104"/>
      <c r="BT52" s="105"/>
      <c r="BU52" s="103">
        <f>IF(ISNUMBER(BG52),BG52,0)+IF(ISNUMBER(BL52),BL52,0)</f>
        <v>0</v>
      </c>
      <c r="BV52" s="104"/>
      <c r="BW52" s="104"/>
      <c r="BX52" s="104"/>
      <c r="BY52" s="105"/>
    </row>
    <row r="53" spans="1:79" s="7" customFormat="1" ht="12.75" customHeight="1">
      <c r="A53" s="121"/>
      <c r="B53" s="122"/>
      <c r="C53" s="122"/>
      <c r="D53" s="123"/>
      <c r="E53" s="47" t="s">
        <v>161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9"/>
      <c r="U53" s="118">
        <v>9444</v>
      </c>
      <c r="V53" s="119"/>
      <c r="W53" s="119"/>
      <c r="X53" s="119"/>
      <c r="Y53" s="120"/>
      <c r="Z53" s="118">
        <v>0</v>
      </c>
      <c r="AA53" s="119"/>
      <c r="AB53" s="119"/>
      <c r="AC53" s="119"/>
      <c r="AD53" s="120"/>
      <c r="AE53" s="118">
        <v>0</v>
      </c>
      <c r="AF53" s="119"/>
      <c r="AG53" s="119"/>
      <c r="AH53" s="120"/>
      <c r="AI53" s="118">
        <f>IF(ISNUMBER(U53),U53,0)+IF(ISNUMBER(Z53),Z53,0)</f>
        <v>9444</v>
      </c>
      <c r="AJ53" s="119"/>
      <c r="AK53" s="119"/>
      <c r="AL53" s="119"/>
      <c r="AM53" s="120"/>
      <c r="AN53" s="118">
        <v>556400</v>
      </c>
      <c r="AO53" s="119"/>
      <c r="AP53" s="119"/>
      <c r="AQ53" s="119"/>
      <c r="AR53" s="120"/>
      <c r="AS53" s="118">
        <v>0</v>
      </c>
      <c r="AT53" s="119"/>
      <c r="AU53" s="119"/>
      <c r="AV53" s="119"/>
      <c r="AW53" s="120"/>
      <c r="AX53" s="118">
        <v>0</v>
      </c>
      <c r="AY53" s="119"/>
      <c r="AZ53" s="119"/>
      <c r="BA53" s="120"/>
      <c r="BB53" s="118">
        <f>IF(ISNUMBER(AN53),AN53,0)+IF(ISNUMBER(AS53),AS53,0)</f>
        <v>556400</v>
      </c>
      <c r="BC53" s="119"/>
      <c r="BD53" s="119"/>
      <c r="BE53" s="119"/>
      <c r="BF53" s="120"/>
      <c r="BG53" s="118">
        <v>122600</v>
      </c>
      <c r="BH53" s="119"/>
      <c r="BI53" s="119"/>
      <c r="BJ53" s="119"/>
      <c r="BK53" s="120"/>
      <c r="BL53" s="118">
        <v>0</v>
      </c>
      <c r="BM53" s="119"/>
      <c r="BN53" s="119"/>
      <c r="BO53" s="119"/>
      <c r="BP53" s="120"/>
      <c r="BQ53" s="118">
        <v>0</v>
      </c>
      <c r="BR53" s="119"/>
      <c r="BS53" s="119"/>
      <c r="BT53" s="120"/>
      <c r="BU53" s="118">
        <f>IF(ISNUMBER(BG53),BG53,0)+IF(ISNUMBER(BL53),BL53,0)</f>
        <v>122600</v>
      </c>
      <c r="BV53" s="119"/>
      <c r="BW53" s="119"/>
      <c r="BX53" s="119"/>
      <c r="BY53" s="120"/>
    </row>
    <row r="55" spans="1:79" ht="14.25" customHeight="1">
      <c r="A55" s="82" t="s">
        <v>375</v>
      </c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</row>
    <row r="56" spans="1:79" ht="15" customHeight="1">
      <c r="A56" s="110" t="s">
        <v>298</v>
      </c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</row>
    <row r="57" spans="1:79" ht="23.1" customHeight="1">
      <c r="A57" s="111" t="s">
        <v>133</v>
      </c>
      <c r="B57" s="112"/>
      <c r="C57" s="112"/>
      <c r="D57" s="112"/>
      <c r="E57" s="113"/>
      <c r="F57" s="50" t="s">
        <v>20</v>
      </c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31" t="s">
        <v>299</v>
      </c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3"/>
      <c r="AN57" s="31" t="s">
        <v>300</v>
      </c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3"/>
      <c r="BG57" s="31" t="s">
        <v>301</v>
      </c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3"/>
    </row>
    <row r="58" spans="1:79" ht="51.75" customHeight="1">
      <c r="A58" s="114"/>
      <c r="B58" s="115"/>
      <c r="C58" s="115"/>
      <c r="D58" s="115"/>
      <c r="E58" s="116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31" t="s">
        <v>5</v>
      </c>
      <c r="V58" s="32"/>
      <c r="W58" s="32"/>
      <c r="X58" s="32"/>
      <c r="Y58" s="33"/>
      <c r="Z58" s="31" t="s">
        <v>4</v>
      </c>
      <c r="AA58" s="32"/>
      <c r="AB58" s="32"/>
      <c r="AC58" s="32"/>
      <c r="AD58" s="33"/>
      <c r="AE58" s="100" t="s">
        <v>130</v>
      </c>
      <c r="AF58" s="101"/>
      <c r="AG58" s="101"/>
      <c r="AH58" s="102"/>
      <c r="AI58" s="31" t="s">
        <v>6</v>
      </c>
      <c r="AJ58" s="32"/>
      <c r="AK58" s="32"/>
      <c r="AL58" s="32"/>
      <c r="AM58" s="33"/>
      <c r="AN58" s="31" t="s">
        <v>5</v>
      </c>
      <c r="AO58" s="32"/>
      <c r="AP58" s="32"/>
      <c r="AQ58" s="32"/>
      <c r="AR58" s="33"/>
      <c r="AS58" s="31" t="s">
        <v>4</v>
      </c>
      <c r="AT58" s="32"/>
      <c r="AU58" s="32"/>
      <c r="AV58" s="32"/>
      <c r="AW58" s="33"/>
      <c r="AX58" s="100" t="s">
        <v>130</v>
      </c>
      <c r="AY58" s="101"/>
      <c r="AZ58" s="101"/>
      <c r="BA58" s="102"/>
      <c r="BB58" s="31" t="s">
        <v>108</v>
      </c>
      <c r="BC58" s="32"/>
      <c r="BD58" s="32"/>
      <c r="BE58" s="32"/>
      <c r="BF58" s="33"/>
      <c r="BG58" s="31" t="s">
        <v>5</v>
      </c>
      <c r="BH58" s="32"/>
      <c r="BI58" s="32"/>
      <c r="BJ58" s="32"/>
      <c r="BK58" s="33"/>
      <c r="BL58" s="31" t="s">
        <v>4</v>
      </c>
      <c r="BM58" s="32"/>
      <c r="BN58" s="32"/>
      <c r="BO58" s="32"/>
      <c r="BP58" s="33"/>
      <c r="BQ58" s="100" t="s">
        <v>130</v>
      </c>
      <c r="BR58" s="101"/>
      <c r="BS58" s="101"/>
      <c r="BT58" s="102"/>
      <c r="BU58" s="50" t="s">
        <v>109</v>
      </c>
      <c r="BV58" s="50"/>
      <c r="BW58" s="50"/>
      <c r="BX58" s="50"/>
      <c r="BY58" s="50"/>
    </row>
    <row r="59" spans="1:79" ht="15" customHeight="1">
      <c r="A59" s="31">
        <v>1</v>
      </c>
      <c r="B59" s="32"/>
      <c r="C59" s="32"/>
      <c r="D59" s="32"/>
      <c r="E59" s="33"/>
      <c r="F59" s="31">
        <v>2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3"/>
      <c r="U59" s="31">
        <v>3</v>
      </c>
      <c r="V59" s="32"/>
      <c r="W59" s="32"/>
      <c r="X59" s="32"/>
      <c r="Y59" s="33"/>
      <c r="Z59" s="31">
        <v>4</v>
      </c>
      <c r="AA59" s="32"/>
      <c r="AB59" s="32"/>
      <c r="AC59" s="32"/>
      <c r="AD59" s="33"/>
      <c r="AE59" s="31">
        <v>5</v>
      </c>
      <c r="AF59" s="32"/>
      <c r="AG59" s="32"/>
      <c r="AH59" s="33"/>
      <c r="AI59" s="31">
        <v>6</v>
      </c>
      <c r="AJ59" s="32"/>
      <c r="AK59" s="32"/>
      <c r="AL59" s="32"/>
      <c r="AM59" s="33"/>
      <c r="AN59" s="31">
        <v>7</v>
      </c>
      <c r="AO59" s="32"/>
      <c r="AP59" s="32"/>
      <c r="AQ59" s="32"/>
      <c r="AR59" s="33"/>
      <c r="AS59" s="31">
        <v>8</v>
      </c>
      <c r="AT59" s="32"/>
      <c r="AU59" s="32"/>
      <c r="AV59" s="32"/>
      <c r="AW59" s="33"/>
      <c r="AX59" s="31">
        <v>9</v>
      </c>
      <c r="AY59" s="32"/>
      <c r="AZ59" s="32"/>
      <c r="BA59" s="33"/>
      <c r="BB59" s="31">
        <v>10</v>
      </c>
      <c r="BC59" s="32"/>
      <c r="BD59" s="32"/>
      <c r="BE59" s="32"/>
      <c r="BF59" s="33"/>
      <c r="BG59" s="31">
        <v>11</v>
      </c>
      <c r="BH59" s="32"/>
      <c r="BI59" s="32"/>
      <c r="BJ59" s="32"/>
      <c r="BK59" s="33"/>
      <c r="BL59" s="31">
        <v>12</v>
      </c>
      <c r="BM59" s="32"/>
      <c r="BN59" s="32"/>
      <c r="BO59" s="32"/>
      <c r="BP59" s="33"/>
      <c r="BQ59" s="31">
        <v>13</v>
      </c>
      <c r="BR59" s="32"/>
      <c r="BS59" s="32"/>
      <c r="BT59" s="33"/>
      <c r="BU59" s="50">
        <v>14</v>
      </c>
      <c r="BV59" s="50"/>
      <c r="BW59" s="50"/>
      <c r="BX59" s="50"/>
      <c r="BY59" s="50"/>
    </row>
    <row r="60" spans="1:79" s="1" customFormat="1" ht="13.5" hidden="1" customHeight="1">
      <c r="A60" s="34" t="s">
        <v>76</v>
      </c>
      <c r="B60" s="35"/>
      <c r="C60" s="35"/>
      <c r="D60" s="35"/>
      <c r="E60" s="36"/>
      <c r="F60" s="34" t="s">
        <v>69</v>
      </c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6"/>
      <c r="U60" s="34" t="s">
        <v>77</v>
      </c>
      <c r="V60" s="35"/>
      <c r="W60" s="35"/>
      <c r="X60" s="35"/>
      <c r="Y60" s="36"/>
      <c r="Z60" s="34" t="s">
        <v>78</v>
      </c>
      <c r="AA60" s="35"/>
      <c r="AB60" s="35"/>
      <c r="AC60" s="35"/>
      <c r="AD60" s="36"/>
      <c r="AE60" s="34" t="s">
        <v>103</v>
      </c>
      <c r="AF60" s="35"/>
      <c r="AG60" s="35"/>
      <c r="AH60" s="36"/>
      <c r="AI60" s="97" t="s">
        <v>197</v>
      </c>
      <c r="AJ60" s="98"/>
      <c r="AK60" s="98"/>
      <c r="AL60" s="98"/>
      <c r="AM60" s="99"/>
      <c r="AN60" s="34" t="s">
        <v>79</v>
      </c>
      <c r="AO60" s="35"/>
      <c r="AP60" s="35"/>
      <c r="AQ60" s="35"/>
      <c r="AR60" s="36"/>
      <c r="AS60" s="34" t="s">
        <v>80</v>
      </c>
      <c r="AT60" s="35"/>
      <c r="AU60" s="35"/>
      <c r="AV60" s="35"/>
      <c r="AW60" s="36"/>
      <c r="AX60" s="34" t="s">
        <v>104</v>
      </c>
      <c r="AY60" s="35"/>
      <c r="AZ60" s="35"/>
      <c r="BA60" s="36"/>
      <c r="BB60" s="97" t="s">
        <v>197</v>
      </c>
      <c r="BC60" s="98"/>
      <c r="BD60" s="98"/>
      <c r="BE60" s="98"/>
      <c r="BF60" s="99"/>
      <c r="BG60" s="34" t="s">
        <v>70</v>
      </c>
      <c r="BH60" s="35"/>
      <c r="BI60" s="35"/>
      <c r="BJ60" s="35"/>
      <c r="BK60" s="36"/>
      <c r="BL60" s="34" t="s">
        <v>71</v>
      </c>
      <c r="BM60" s="35"/>
      <c r="BN60" s="35"/>
      <c r="BO60" s="35"/>
      <c r="BP60" s="36"/>
      <c r="BQ60" s="34" t="s">
        <v>105</v>
      </c>
      <c r="BR60" s="35"/>
      <c r="BS60" s="35"/>
      <c r="BT60" s="36"/>
      <c r="BU60" s="117" t="s">
        <v>197</v>
      </c>
      <c r="BV60" s="117"/>
      <c r="BW60" s="117"/>
      <c r="BX60" s="117"/>
      <c r="BY60" s="117"/>
      <c r="CA60" t="s">
        <v>34</v>
      </c>
    </row>
    <row r="61" spans="1:79" s="7" customFormat="1" ht="12.75" customHeight="1">
      <c r="A61" s="121"/>
      <c r="B61" s="122"/>
      <c r="C61" s="122"/>
      <c r="D61" s="122"/>
      <c r="E61" s="123"/>
      <c r="F61" s="121" t="s">
        <v>161</v>
      </c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3"/>
      <c r="U61" s="118"/>
      <c r="V61" s="119"/>
      <c r="W61" s="119"/>
      <c r="X61" s="119"/>
      <c r="Y61" s="120"/>
      <c r="Z61" s="118"/>
      <c r="AA61" s="119"/>
      <c r="AB61" s="119"/>
      <c r="AC61" s="119"/>
      <c r="AD61" s="120"/>
      <c r="AE61" s="118"/>
      <c r="AF61" s="119"/>
      <c r="AG61" s="119"/>
      <c r="AH61" s="120"/>
      <c r="AI61" s="118">
        <f>IF(ISNUMBER(U61),U61,0)+IF(ISNUMBER(Z61),Z61,0)</f>
        <v>0</v>
      </c>
      <c r="AJ61" s="119"/>
      <c r="AK61" s="119"/>
      <c r="AL61" s="119"/>
      <c r="AM61" s="120"/>
      <c r="AN61" s="118"/>
      <c r="AO61" s="119"/>
      <c r="AP61" s="119"/>
      <c r="AQ61" s="119"/>
      <c r="AR61" s="120"/>
      <c r="AS61" s="118"/>
      <c r="AT61" s="119"/>
      <c r="AU61" s="119"/>
      <c r="AV61" s="119"/>
      <c r="AW61" s="120"/>
      <c r="AX61" s="118"/>
      <c r="AY61" s="119"/>
      <c r="AZ61" s="119"/>
      <c r="BA61" s="120"/>
      <c r="BB61" s="118">
        <f>IF(ISNUMBER(AN61),AN61,0)+IF(ISNUMBER(AS61),AS61,0)</f>
        <v>0</v>
      </c>
      <c r="BC61" s="119"/>
      <c r="BD61" s="119"/>
      <c r="BE61" s="119"/>
      <c r="BF61" s="120"/>
      <c r="BG61" s="118"/>
      <c r="BH61" s="119"/>
      <c r="BI61" s="119"/>
      <c r="BJ61" s="119"/>
      <c r="BK61" s="120"/>
      <c r="BL61" s="118"/>
      <c r="BM61" s="119"/>
      <c r="BN61" s="119"/>
      <c r="BO61" s="119"/>
      <c r="BP61" s="120"/>
      <c r="BQ61" s="118"/>
      <c r="BR61" s="119"/>
      <c r="BS61" s="119"/>
      <c r="BT61" s="120"/>
      <c r="BU61" s="118">
        <f>IF(ISNUMBER(BG61),BG61,0)+IF(ISNUMBER(BL61),BL61,0)</f>
        <v>0</v>
      </c>
      <c r="BV61" s="119"/>
      <c r="BW61" s="119"/>
      <c r="BX61" s="119"/>
      <c r="BY61" s="120"/>
      <c r="CA61" s="7" t="s">
        <v>35</v>
      </c>
    </row>
    <row r="63" spans="1:79" ht="14.25" customHeight="1">
      <c r="A63" s="82" t="s">
        <v>387</v>
      </c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</row>
    <row r="64" spans="1:79" ht="15" customHeight="1">
      <c r="A64" s="110" t="s">
        <v>298</v>
      </c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</row>
    <row r="65" spans="1:79" ht="23.1" customHeight="1">
      <c r="A65" s="111" t="s">
        <v>132</v>
      </c>
      <c r="B65" s="112"/>
      <c r="C65" s="112"/>
      <c r="D65" s="113"/>
      <c r="E65" s="84" t="s">
        <v>20</v>
      </c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6"/>
      <c r="X65" s="31" t="s">
        <v>302</v>
      </c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3"/>
      <c r="AR65" s="50" t="s">
        <v>304</v>
      </c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</row>
    <row r="66" spans="1:79" ht="48.75" customHeight="1">
      <c r="A66" s="114"/>
      <c r="B66" s="115"/>
      <c r="C66" s="115"/>
      <c r="D66" s="116"/>
      <c r="E66" s="87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9"/>
      <c r="X66" s="84" t="s">
        <v>5</v>
      </c>
      <c r="Y66" s="85"/>
      <c r="Z66" s="85"/>
      <c r="AA66" s="85"/>
      <c r="AB66" s="86"/>
      <c r="AC66" s="84" t="s">
        <v>4</v>
      </c>
      <c r="AD66" s="85"/>
      <c r="AE66" s="85"/>
      <c r="AF66" s="85"/>
      <c r="AG66" s="86"/>
      <c r="AH66" s="100" t="s">
        <v>130</v>
      </c>
      <c r="AI66" s="101"/>
      <c r="AJ66" s="101"/>
      <c r="AK66" s="101"/>
      <c r="AL66" s="102"/>
      <c r="AM66" s="31" t="s">
        <v>6</v>
      </c>
      <c r="AN66" s="32"/>
      <c r="AO66" s="32"/>
      <c r="AP66" s="32"/>
      <c r="AQ66" s="33"/>
      <c r="AR66" s="31" t="s">
        <v>5</v>
      </c>
      <c r="AS66" s="32"/>
      <c r="AT66" s="32"/>
      <c r="AU66" s="32"/>
      <c r="AV66" s="33"/>
      <c r="AW66" s="31" t="s">
        <v>4</v>
      </c>
      <c r="AX66" s="32"/>
      <c r="AY66" s="32"/>
      <c r="AZ66" s="32"/>
      <c r="BA66" s="33"/>
      <c r="BB66" s="100" t="s">
        <v>130</v>
      </c>
      <c r="BC66" s="101"/>
      <c r="BD66" s="101"/>
      <c r="BE66" s="101"/>
      <c r="BF66" s="102"/>
      <c r="BG66" s="31" t="s">
        <v>108</v>
      </c>
      <c r="BH66" s="32"/>
      <c r="BI66" s="32"/>
      <c r="BJ66" s="32"/>
      <c r="BK66" s="33"/>
    </row>
    <row r="67" spans="1:79" ht="12.75" customHeight="1">
      <c r="A67" s="31">
        <v>1</v>
      </c>
      <c r="B67" s="32"/>
      <c r="C67" s="32"/>
      <c r="D67" s="33"/>
      <c r="E67" s="31">
        <v>2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3"/>
      <c r="X67" s="31">
        <v>3</v>
      </c>
      <c r="Y67" s="32"/>
      <c r="Z67" s="32"/>
      <c r="AA67" s="32"/>
      <c r="AB67" s="33"/>
      <c r="AC67" s="31">
        <v>4</v>
      </c>
      <c r="AD67" s="32"/>
      <c r="AE67" s="32"/>
      <c r="AF67" s="32"/>
      <c r="AG67" s="33"/>
      <c r="AH67" s="31">
        <v>5</v>
      </c>
      <c r="AI67" s="32"/>
      <c r="AJ67" s="32"/>
      <c r="AK67" s="32"/>
      <c r="AL67" s="33"/>
      <c r="AM67" s="31">
        <v>6</v>
      </c>
      <c r="AN67" s="32"/>
      <c r="AO67" s="32"/>
      <c r="AP67" s="32"/>
      <c r="AQ67" s="33"/>
      <c r="AR67" s="31">
        <v>7</v>
      </c>
      <c r="AS67" s="32"/>
      <c r="AT67" s="32"/>
      <c r="AU67" s="32"/>
      <c r="AV67" s="33"/>
      <c r="AW67" s="31">
        <v>8</v>
      </c>
      <c r="AX67" s="32"/>
      <c r="AY67" s="32"/>
      <c r="AZ67" s="32"/>
      <c r="BA67" s="33"/>
      <c r="BB67" s="31">
        <v>9</v>
      </c>
      <c r="BC67" s="32"/>
      <c r="BD67" s="32"/>
      <c r="BE67" s="32"/>
      <c r="BF67" s="33"/>
      <c r="BG67" s="31">
        <v>10</v>
      </c>
      <c r="BH67" s="32"/>
      <c r="BI67" s="32"/>
      <c r="BJ67" s="32"/>
      <c r="BK67" s="33"/>
    </row>
    <row r="68" spans="1:79" s="1" customFormat="1" ht="12.75" hidden="1" customHeight="1">
      <c r="A68" s="34" t="s">
        <v>76</v>
      </c>
      <c r="B68" s="35"/>
      <c r="C68" s="35"/>
      <c r="D68" s="36"/>
      <c r="E68" s="34" t="s">
        <v>69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6"/>
      <c r="X68" s="124" t="s">
        <v>72</v>
      </c>
      <c r="Y68" s="125"/>
      <c r="Z68" s="125"/>
      <c r="AA68" s="125"/>
      <c r="AB68" s="126"/>
      <c r="AC68" s="124" t="s">
        <v>73</v>
      </c>
      <c r="AD68" s="125"/>
      <c r="AE68" s="125"/>
      <c r="AF68" s="125"/>
      <c r="AG68" s="126"/>
      <c r="AH68" s="34" t="s">
        <v>106</v>
      </c>
      <c r="AI68" s="35"/>
      <c r="AJ68" s="35"/>
      <c r="AK68" s="35"/>
      <c r="AL68" s="36"/>
      <c r="AM68" s="97" t="s">
        <v>198</v>
      </c>
      <c r="AN68" s="98"/>
      <c r="AO68" s="98"/>
      <c r="AP68" s="98"/>
      <c r="AQ68" s="99"/>
      <c r="AR68" s="34" t="s">
        <v>74</v>
      </c>
      <c r="AS68" s="35"/>
      <c r="AT68" s="35"/>
      <c r="AU68" s="35"/>
      <c r="AV68" s="36"/>
      <c r="AW68" s="34" t="s">
        <v>75</v>
      </c>
      <c r="AX68" s="35"/>
      <c r="AY68" s="35"/>
      <c r="AZ68" s="35"/>
      <c r="BA68" s="36"/>
      <c r="BB68" s="34" t="s">
        <v>107</v>
      </c>
      <c r="BC68" s="35"/>
      <c r="BD68" s="35"/>
      <c r="BE68" s="35"/>
      <c r="BF68" s="36"/>
      <c r="BG68" s="97" t="s">
        <v>198</v>
      </c>
      <c r="BH68" s="98"/>
      <c r="BI68" s="98"/>
      <c r="BJ68" s="98"/>
      <c r="BK68" s="99"/>
      <c r="CA68" t="s">
        <v>36</v>
      </c>
    </row>
    <row r="69" spans="1:79" s="30" customFormat="1" ht="12.75" customHeight="1">
      <c r="A69" s="106">
        <v>2210</v>
      </c>
      <c r="B69" s="107"/>
      <c r="C69" s="107"/>
      <c r="D69" s="108"/>
      <c r="E69" s="73" t="s">
        <v>314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5"/>
      <c r="X69" s="103">
        <v>0</v>
      </c>
      <c r="Y69" s="104"/>
      <c r="Z69" s="104"/>
      <c r="AA69" s="104"/>
      <c r="AB69" s="105"/>
      <c r="AC69" s="103">
        <v>0</v>
      </c>
      <c r="AD69" s="104"/>
      <c r="AE69" s="104"/>
      <c r="AF69" s="104"/>
      <c r="AG69" s="105"/>
      <c r="AH69" s="103">
        <v>0</v>
      </c>
      <c r="AI69" s="104"/>
      <c r="AJ69" s="104"/>
      <c r="AK69" s="104"/>
      <c r="AL69" s="105"/>
      <c r="AM69" s="103">
        <f>IF(ISNUMBER(X69),X69,0)+IF(ISNUMBER(AC69),AC69,0)</f>
        <v>0</v>
      </c>
      <c r="AN69" s="104"/>
      <c r="AO69" s="104"/>
      <c r="AP69" s="104"/>
      <c r="AQ69" s="105"/>
      <c r="AR69" s="103">
        <v>0</v>
      </c>
      <c r="AS69" s="104"/>
      <c r="AT69" s="104"/>
      <c r="AU69" s="104"/>
      <c r="AV69" s="105"/>
      <c r="AW69" s="103">
        <v>0</v>
      </c>
      <c r="AX69" s="104"/>
      <c r="AY69" s="104"/>
      <c r="AZ69" s="104"/>
      <c r="BA69" s="105"/>
      <c r="BB69" s="103">
        <v>0</v>
      </c>
      <c r="BC69" s="104"/>
      <c r="BD69" s="104"/>
      <c r="BE69" s="104"/>
      <c r="BF69" s="105"/>
      <c r="BG69" s="109">
        <f>IF(ISNUMBER(AR69),AR69,0)+IF(ISNUMBER(AW69),AW69,0)</f>
        <v>0</v>
      </c>
      <c r="BH69" s="109"/>
      <c r="BI69" s="109"/>
      <c r="BJ69" s="109"/>
      <c r="BK69" s="109"/>
      <c r="CA69" s="30" t="s">
        <v>37</v>
      </c>
    </row>
    <row r="70" spans="1:79" s="30" customFormat="1" ht="12.75" customHeight="1">
      <c r="A70" s="106">
        <v>2240</v>
      </c>
      <c r="B70" s="107"/>
      <c r="C70" s="107"/>
      <c r="D70" s="108"/>
      <c r="E70" s="73" t="s">
        <v>315</v>
      </c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5"/>
      <c r="X70" s="103">
        <v>0</v>
      </c>
      <c r="Y70" s="104"/>
      <c r="Z70" s="104"/>
      <c r="AA70" s="104"/>
      <c r="AB70" s="105"/>
      <c r="AC70" s="103">
        <v>0</v>
      </c>
      <c r="AD70" s="104"/>
      <c r="AE70" s="104"/>
      <c r="AF70" s="104"/>
      <c r="AG70" s="105"/>
      <c r="AH70" s="103">
        <v>0</v>
      </c>
      <c r="AI70" s="104"/>
      <c r="AJ70" s="104"/>
      <c r="AK70" s="104"/>
      <c r="AL70" s="105"/>
      <c r="AM70" s="103">
        <f>IF(ISNUMBER(X70),X70,0)+IF(ISNUMBER(AC70),AC70,0)</f>
        <v>0</v>
      </c>
      <c r="AN70" s="104"/>
      <c r="AO70" s="104"/>
      <c r="AP70" s="104"/>
      <c r="AQ70" s="105"/>
      <c r="AR70" s="103">
        <v>0</v>
      </c>
      <c r="AS70" s="104"/>
      <c r="AT70" s="104"/>
      <c r="AU70" s="104"/>
      <c r="AV70" s="105"/>
      <c r="AW70" s="103">
        <v>0</v>
      </c>
      <c r="AX70" s="104"/>
      <c r="AY70" s="104"/>
      <c r="AZ70" s="104"/>
      <c r="BA70" s="105"/>
      <c r="BB70" s="103">
        <v>0</v>
      </c>
      <c r="BC70" s="104"/>
      <c r="BD70" s="104"/>
      <c r="BE70" s="104"/>
      <c r="BF70" s="105"/>
      <c r="BG70" s="109">
        <f>IF(ISNUMBER(AR70),AR70,0)+IF(ISNUMBER(AW70),AW70,0)</f>
        <v>0</v>
      </c>
      <c r="BH70" s="109"/>
      <c r="BI70" s="109"/>
      <c r="BJ70" s="109"/>
      <c r="BK70" s="109"/>
    </row>
    <row r="71" spans="1:79" s="30" customFormat="1" ht="12.75" customHeight="1">
      <c r="A71" s="106">
        <v>2273</v>
      </c>
      <c r="B71" s="107"/>
      <c r="C71" s="107"/>
      <c r="D71" s="108"/>
      <c r="E71" s="73" t="s">
        <v>319</v>
      </c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5"/>
      <c r="X71" s="103">
        <v>0</v>
      </c>
      <c r="Y71" s="104"/>
      <c r="Z71" s="104"/>
      <c r="AA71" s="104"/>
      <c r="AB71" s="105"/>
      <c r="AC71" s="103">
        <v>0</v>
      </c>
      <c r="AD71" s="104"/>
      <c r="AE71" s="104"/>
      <c r="AF71" s="104"/>
      <c r="AG71" s="105"/>
      <c r="AH71" s="103">
        <v>0</v>
      </c>
      <c r="AI71" s="104"/>
      <c r="AJ71" s="104"/>
      <c r="AK71" s="104"/>
      <c r="AL71" s="105"/>
      <c r="AM71" s="103">
        <f>IF(ISNUMBER(X71),X71,0)+IF(ISNUMBER(AC71),AC71,0)</f>
        <v>0</v>
      </c>
      <c r="AN71" s="104"/>
      <c r="AO71" s="104"/>
      <c r="AP71" s="104"/>
      <c r="AQ71" s="105"/>
      <c r="AR71" s="103">
        <v>0</v>
      </c>
      <c r="AS71" s="104"/>
      <c r="AT71" s="104"/>
      <c r="AU71" s="104"/>
      <c r="AV71" s="105"/>
      <c r="AW71" s="103">
        <v>0</v>
      </c>
      <c r="AX71" s="104"/>
      <c r="AY71" s="104"/>
      <c r="AZ71" s="104"/>
      <c r="BA71" s="105"/>
      <c r="BB71" s="103">
        <v>0</v>
      </c>
      <c r="BC71" s="104"/>
      <c r="BD71" s="104"/>
      <c r="BE71" s="104"/>
      <c r="BF71" s="105"/>
      <c r="BG71" s="109">
        <f>IF(ISNUMBER(AR71),AR71,0)+IF(ISNUMBER(AW71),AW71,0)</f>
        <v>0</v>
      </c>
      <c r="BH71" s="109"/>
      <c r="BI71" s="109"/>
      <c r="BJ71" s="109"/>
      <c r="BK71" s="109"/>
    </row>
    <row r="72" spans="1:79" s="7" customFormat="1" ht="12.75" customHeight="1">
      <c r="A72" s="121"/>
      <c r="B72" s="122"/>
      <c r="C72" s="122"/>
      <c r="D72" s="123"/>
      <c r="E72" s="47" t="s">
        <v>161</v>
      </c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9"/>
      <c r="X72" s="118">
        <v>0</v>
      </c>
      <c r="Y72" s="119"/>
      <c r="Z72" s="119"/>
      <c r="AA72" s="119"/>
      <c r="AB72" s="120"/>
      <c r="AC72" s="118">
        <v>0</v>
      </c>
      <c r="AD72" s="119"/>
      <c r="AE72" s="119"/>
      <c r="AF72" s="119"/>
      <c r="AG72" s="120"/>
      <c r="AH72" s="118">
        <v>0</v>
      </c>
      <c r="AI72" s="119"/>
      <c r="AJ72" s="119"/>
      <c r="AK72" s="119"/>
      <c r="AL72" s="120"/>
      <c r="AM72" s="118">
        <f>IF(ISNUMBER(X72),X72,0)+IF(ISNUMBER(AC72),AC72,0)</f>
        <v>0</v>
      </c>
      <c r="AN72" s="119"/>
      <c r="AO72" s="119"/>
      <c r="AP72" s="119"/>
      <c r="AQ72" s="120"/>
      <c r="AR72" s="118">
        <v>0</v>
      </c>
      <c r="AS72" s="119"/>
      <c r="AT72" s="119"/>
      <c r="AU72" s="119"/>
      <c r="AV72" s="120"/>
      <c r="AW72" s="118">
        <v>0</v>
      </c>
      <c r="AX72" s="119"/>
      <c r="AY72" s="119"/>
      <c r="AZ72" s="119"/>
      <c r="BA72" s="120"/>
      <c r="BB72" s="118">
        <v>0</v>
      </c>
      <c r="BC72" s="119"/>
      <c r="BD72" s="119"/>
      <c r="BE72" s="119"/>
      <c r="BF72" s="120"/>
      <c r="BG72" s="131">
        <f>IF(ISNUMBER(AR72),AR72,0)+IF(ISNUMBER(AW72),AW72,0)</f>
        <v>0</v>
      </c>
      <c r="BH72" s="131"/>
      <c r="BI72" s="131"/>
      <c r="BJ72" s="131"/>
      <c r="BK72" s="131"/>
    </row>
    <row r="74" spans="1:79" ht="14.25" customHeight="1">
      <c r="A74" s="82" t="s">
        <v>388</v>
      </c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</row>
    <row r="75" spans="1:79" ht="15" customHeight="1">
      <c r="A75" s="110" t="s">
        <v>298</v>
      </c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</row>
    <row r="76" spans="1:79" ht="23.1" customHeight="1">
      <c r="A76" s="111" t="s">
        <v>133</v>
      </c>
      <c r="B76" s="112"/>
      <c r="C76" s="112"/>
      <c r="D76" s="112"/>
      <c r="E76" s="113"/>
      <c r="F76" s="84" t="s">
        <v>20</v>
      </c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6"/>
      <c r="X76" s="50" t="s">
        <v>302</v>
      </c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31" t="s">
        <v>304</v>
      </c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3"/>
    </row>
    <row r="77" spans="1:79" ht="53.25" customHeight="1">
      <c r="A77" s="114"/>
      <c r="B77" s="115"/>
      <c r="C77" s="115"/>
      <c r="D77" s="115"/>
      <c r="E77" s="116"/>
      <c r="F77" s="87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9"/>
      <c r="X77" s="31" t="s">
        <v>5</v>
      </c>
      <c r="Y77" s="32"/>
      <c r="Z77" s="32"/>
      <c r="AA77" s="32"/>
      <c r="AB77" s="33"/>
      <c r="AC77" s="31" t="s">
        <v>4</v>
      </c>
      <c r="AD77" s="32"/>
      <c r="AE77" s="32"/>
      <c r="AF77" s="32"/>
      <c r="AG77" s="33"/>
      <c r="AH77" s="100" t="s">
        <v>130</v>
      </c>
      <c r="AI77" s="101"/>
      <c r="AJ77" s="101"/>
      <c r="AK77" s="101"/>
      <c r="AL77" s="102"/>
      <c r="AM77" s="31" t="s">
        <v>6</v>
      </c>
      <c r="AN77" s="32"/>
      <c r="AO77" s="32"/>
      <c r="AP77" s="32"/>
      <c r="AQ77" s="33"/>
      <c r="AR77" s="31" t="s">
        <v>5</v>
      </c>
      <c r="AS77" s="32"/>
      <c r="AT77" s="32"/>
      <c r="AU77" s="32"/>
      <c r="AV77" s="33"/>
      <c r="AW77" s="31" t="s">
        <v>4</v>
      </c>
      <c r="AX77" s="32"/>
      <c r="AY77" s="32"/>
      <c r="AZ77" s="32"/>
      <c r="BA77" s="33"/>
      <c r="BB77" s="127" t="s">
        <v>130</v>
      </c>
      <c r="BC77" s="127"/>
      <c r="BD77" s="127"/>
      <c r="BE77" s="127"/>
      <c r="BF77" s="127"/>
      <c r="BG77" s="31" t="s">
        <v>108</v>
      </c>
      <c r="BH77" s="32"/>
      <c r="BI77" s="32"/>
      <c r="BJ77" s="32"/>
      <c r="BK77" s="33"/>
    </row>
    <row r="78" spans="1:79" ht="15" customHeight="1">
      <c r="A78" s="31">
        <v>1</v>
      </c>
      <c r="B78" s="32"/>
      <c r="C78" s="32"/>
      <c r="D78" s="32"/>
      <c r="E78" s="33"/>
      <c r="F78" s="31">
        <v>2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3"/>
      <c r="X78" s="31">
        <v>3</v>
      </c>
      <c r="Y78" s="32"/>
      <c r="Z78" s="32"/>
      <c r="AA78" s="32"/>
      <c r="AB78" s="33"/>
      <c r="AC78" s="31">
        <v>4</v>
      </c>
      <c r="AD78" s="32"/>
      <c r="AE78" s="32"/>
      <c r="AF78" s="32"/>
      <c r="AG78" s="33"/>
      <c r="AH78" s="31">
        <v>5</v>
      </c>
      <c r="AI78" s="32"/>
      <c r="AJ78" s="32"/>
      <c r="AK78" s="32"/>
      <c r="AL78" s="33"/>
      <c r="AM78" s="31">
        <v>6</v>
      </c>
      <c r="AN78" s="32"/>
      <c r="AO78" s="32"/>
      <c r="AP78" s="32"/>
      <c r="AQ78" s="33"/>
      <c r="AR78" s="31">
        <v>7</v>
      </c>
      <c r="AS78" s="32"/>
      <c r="AT78" s="32"/>
      <c r="AU78" s="32"/>
      <c r="AV78" s="33"/>
      <c r="AW78" s="31">
        <v>8</v>
      </c>
      <c r="AX78" s="32"/>
      <c r="AY78" s="32"/>
      <c r="AZ78" s="32"/>
      <c r="BA78" s="33"/>
      <c r="BB78" s="31">
        <v>9</v>
      </c>
      <c r="BC78" s="32"/>
      <c r="BD78" s="32"/>
      <c r="BE78" s="32"/>
      <c r="BF78" s="33"/>
      <c r="BG78" s="31">
        <v>10</v>
      </c>
      <c r="BH78" s="32"/>
      <c r="BI78" s="32"/>
      <c r="BJ78" s="32"/>
      <c r="BK78" s="33"/>
    </row>
    <row r="79" spans="1:79" s="1" customFormat="1" ht="15" hidden="1" customHeight="1">
      <c r="A79" s="34" t="s">
        <v>76</v>
      </c>
      <c r="B79" s="35"/>
      <c r="C79" s="35"/>
      <c r="D79" s="35"/>
      <c r="E79" s="36"/>
      <c r="F79" s="34" t="s">
        <v>69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6"/>
      <c r="X79" s="34" t="s">
        <v>72</v>
      </c>
      <c r="Y79" s="35"/>
      <c r="Z79" s="35"/>
      <c r="AA79" s="35"/>
      <c r="AB79" s="36"/>
      <c r="AC79" s="34" t="s">
        <v>73</v>
      </c>
      <c r="AD79" s="35"/>
      <c r="AE79" s="35"/>
      <c r="AF79" s="35"/>
      <c r="AG79" s="36"/>
      <c r="AH79" s="34" t="s">
        <v>106</v>
      </c>
      <c r="AI79" s="35"/>
      <c r="AJ79" s="35"/>
      <c r="AK79" s="35"/>
      <c r="AL79" s="36"/>
      <c r="AM79" s="97" t="s">
        <v>198</v>
      </c>
      <c r="AN79" s="98"/>
      <c r="AO79" s="98"/>
      <c r="AP79" s="98"/>
      <c r="AQ79" s="99"/>
      <c r="AR79" s="34" t="s">
        <v>74</v>
      </c>
      <c r="AS79" s="35"/>
      <c r="AT79" s="35"/>
      <c r="AU79" s="35"/>
      <c r="AV79" s="36"/>
      <c r="AW79" s="34" t="s">
        <v>75</v>
      </c>
      <c r="AX79" s="35"/>
      <c r="AY79" s="35"/>
      <c r="AZ79" s="35"/>
      <c r="BA79" s="36"/>
      <c r="BB79" s="34" t="s">
        <v>107</v>
      </c>
      <c r="BC79" s="35"/>
      <c r="BD79" s="35"/>
      <c r="BE79" s="35"/>
      <c r="BF79" s="36"/>
      <c r="BG79" s="97" t="s">
        <v>198</v>
      </c>
      <c r="BH79" s="98"/>
      <c r="BI79" s="98"/>
      <c r="BJ79" s="98"/>
      <c r="BK79" s="99"/>
      <c r="CA79" t="s">
        <v>38</v>
      </c>
    </row>
    <row r="80" spans="1:79" s="7" customFormat="1" ht="12.75" customHeight="1">
      <c r="A80" s="121"/>
      <c r="B80" s="122"/>
      <c r="C80" s="122"/>
      <c r="D80" s="122"/>
      <c r="E80" s="123"/>
      <c r="F80" s="121" t="s">
        <v>161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3"/>
      <c r="X80" s="128"/>
      <c r="Y80" s="129"/>
      <c r="Z80" s="129"/>
      <c r="AA80" s="129"/>
      <c r="AB80" s="130"/>
      <c r="AC80" s="128"/>
      <c r="AD80" s="129"/>
      <c r="AE80" s="129"/>
      <c r="AF80" s="129"/>
      <c r="AG80" s="130"/>
      <c r="AH80" s="131"/>
      <c r="AI80" s="131"/>
      <c r="AJ80" s="131"/>
      <c r="AK80" s="131"/>
      <c r="AL80" s="131"/>
      <c r="AM80" s="131">
        <f>IF(ISNUMBER(X80),X80,0)+IF(ISNUMBER(AC80),AC80,0)</f>
        <v>0</v>
      </c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>
        <f>IF(ISNUMBER(AR80),AR80,0)+IF(ISNUMBER(AW80),AW80,0)</f>
        <v>0</v>
      </c>
      <c r="BH80" s="131"/>
      <c r="BI80" s="131"/>
      <c r="BJ80" s="131"/>
      <c r="BK80" s="131"/>
      <c r="CA80" s="7" t="s">
        <v>39</v>
      </c>
    </row>
    <row r="83" spans="1:79" ht="14.25" customHeight="1">
      <c r="A83" s="82" t="s">
        <v>134</v>
      </c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</row>
    <row r="84" spans="1:79" ht="14.25" customHeight="1">
      <c r="A84" s="82" t="s">
        <v>376</v>
      </c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</row>
    <row r="85" spans="1:79" ht="15" customHeight="1">
      <c r="A85" s="110" t="s">
        <v>298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</row>
    <row r="86" spans="1:79" ht="23.1" customHeight="1">
      <c r="A86" s="84" t="s">
        <v>7</v>
      </c>
      <c r="B86" s="85"/>
      <c r="C86" s="85"/>
      <c r="D86" s="84" t="s">
        <v>135</v>
      </c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6"/>
      <c r="U86" s="31" t="s">
        <v>299</v>
      </c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3"/>
      <c r="AN86" s="31" t="s">
        <v>300</v>
      </c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3"/>
      <c r="BG86" s="50" t="s">
        <v>301</v>
      </c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</row>
    <row r="87" spans="1:79" ht="52.5" customHeight="1">
      <c r="A87" s="87"/>
      <c r="B87" s="88"/>
      <c r="C87" s="88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9"/>
      <c r="U87" s="31" t="s">
        <v>5</v>
      </c>
      <c r="V87" s="32"/>
      <c r="W87" s="32"/>
      <c r="X87" s="32"/>
      <c r="Y87" s="33"/>
      <c r="Z87" s="31" t="s">
        <v>4</v>
      </c>
      <c r="AA87" s="32"/>
      <c r="AB87" s="32"/>
      <c r="AC87" s="32"/>
      <c r="AD87" s="33"/>
      <c r="AE87" s="100" t="s">
        <v>130</v>
      </c>
      <c r="AF87" s="101"/>
      <c r="AG87" s="101"/>
      <c r="AH87" s="102"/>
      <c r="AI87" s="31" t="s">
        <v>6</v>
      </c>
      <c r="AJ87" s="32"/>
      <c r="AK87" s="32"/>
      <c r="AL87" s="32"/>
      <c r="AM87" s="33"/>
      <c r="AN87" s="31" t="s">
        <v>5</v>
      </c>
      <c r="AO87" s="32"/>
      <c r="AP87" s="32"/>
      <c r="AQ87" s="32"/>
      <c r="AR87" s="33"/>
      <c r="AS87" s="31" t="s">
        <v>4</v>
      </c>
      <c r="AT87" s="32"/>
      <c r="AU87" s="32"/>
      <c r="AV87" s="32"/>
      <c r="AW87" s="33"/>
      <c r="AX87" s="100" t="s">
        <v>130</v>
      </c>
      <c r="AY87" s="101"/>
      <c r="AZ87" s="101"/>
      <c r="BA87" s="102"/>
      <c r="BB87" s="31" t="s">
        <v>108</v>
      </c>
      <c r="BC87" s="32"/>
      <c r="BD87" s="32"/>
      <c r="BE87" s="32"/>
      <c r="BF87" s="33"/>
      <c r="BG87" s="31" t="s">
        <v>5</v>
      </c>
      <c r="BH87" s="32"/>
      <c r="BI87" s="32"/>
      <c r="BJ87" s="32"/>
      <c r="BK87" s="33"/>
      <c r="BL87" s="50" t="s">
        <v>4</v>
      </c>
      <c r="BM87" s="50"/>
      <c r="BN87" s="50"/>
      <c r="BO87" s="50"/>
      <c r="BP87" s="50"/>
      <c r="BQ87" s="127" t="s">
        <v>130</v>
      </c>
      <c r="BR87" s="127"/>
      <c r="BS87" s="127"/>
      <c r="BT87" s="127"/>
      <c r="BU87" s="31" t="s">
        <v>109</v>
      </c>
      <c r="BV87" s="32"/>
      <c r="BW87" s="32"/>
      <c r="BX87" s="32"/>
      <c r="BY87" s="33"/>
    </row>
    <row r="88" spans="1:79" ht="15" customHeight="1">
      <c r="A88" s="31">
        <v>1</v>
      </c>
      <c r="B88" s="32"/>
      <c r="C88" s="32"/>
      <c r="D88" s="31">
        <v>2</v>
      </c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3"/>
      <c r="U88" s="31">
        <v>3</v>
      </c>
      <c r="V88" s="32"/>
      <c r="W88" s="32"/>
      <c r="X88" s="32"/>
      <c r="Y88" s="33"/>
      <c r="Z88" s="31">
        <v>4</v>
      </c>
      <c r="AA88" s="32"/>
      <c r="AB88" s="32"/>
      <c r="AC88" s="32"/>
      <c r="AD88" s="33"/>
      <c r="AE88" s="31">
        <v>5</v>
      </c>
      <c r="AF88" s="32"/>
      <c r="AG88" s="32"/>
      <c r="AH88" s="33"/>
      <c r="AI88" s="31">
        <v>6</v>
      </c>
      <c r="AJ88" s="32"/>
      <c r="AK88" s="32"/>
      <c r="AL88" s="32"/>
      <c r="AM88" s="33"/>
      <c r="AN88" s="31">
        <v>7</v>
      </c>
      <c r="AO88" s="32"/>
      <c r="AP88" s="32"/>
      <c r="AQ88" s="32"/>
      <c r="AR88" s="33"/>
      <c r="AS88" s="31">
        <v>8</v>
      </c>
      <c r="AT88" s="32"/>
      <c r="AU88" s="32"/>
      <c r="AV88" s="32"/>
      <c r="AW88" s="33"/>
      <c r="AX88" s="50">
        <v>9</v>
      </c>
      <c r="AY88" s="50"/>
      <c r="AZ88" s="50"/>
      <c r="BA88" s="50"/>
      <c r="BB88" s="31">
        <v>10</v>
      </c>
      <c r="BC88" s="32"/>
      <c r="BD88" s="32"/>
      <c r="BE88" s="32"/>
      <c r="BF88" s="33"/>
      <c r="BG88" s="31">
        <v>11</v>
      </c>
      <c r="BH88" s="32"/>
      <c r="BI88" s="32"/>
      <c r="BJ88" s="32"/>
      <c r="BK88" s="33"/>
      <c r="BL88" s="50">
        <v>12</v>
      </c>
      <c r="BM88" s="50"/>
      <c r="BN88" s="50"/>
      <c r="BO88" s="50"/>
      <c r="BP88" s="50"/>
      <c r="BQ88" s="31">
        <v>13</v>
      </c>
      <c r="BR88" s="32"/>
      <c r="BS88" s="32"/>
      <c r="BT88" s="33"/>
      <c r="BU88" s="31">
        <v>14</v>
      </c>
      <c r="BV88" s="32"/>
      <c r="BW88" s="32"/>
      <c r="BX88" s="32"/>
      <c r="BY88" s="33"/>
    </row>
    <row r="89" spans="1:79" s="1" customFormat="1" ht="14.25" hidden="1" customHeight="1">
      <c r="A89" s="34" t="s">
        <v>81</v>
      </c>
      <c r="B89" s="35"/>
      <c r="C89" s="35"/>
      <c r="D89" s="34" t="s">
        <v>69</v>
      </c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6"/>
      <c r="U89" s="52" t="s">
        <v>77</v>
      </c>
      <c r="V89" s="52"/>
      <c r="W89" s="52"/>
      <c r="X89" s="52"/>
      <c r="Y89" s="52"/>
      <c r="Z89" s="52" t="s">
        <v>78</v>
      </c>
      <c r="AA89" s="52"/>
      <c r="AB89" s="52"/>
      <c r="AC89" s="52"/>
      <c r="AD89" s="52"/>
      <c r="AE89" s="52" t="s">
        <v>103</v>
      </c>
      <c r="AF89" s="52"/>
      <c r="AG89" s="52"/>
      <c r="AH89" s="52"/>
      <c r="AI89" s="117" t="s">
        <v>197</v>
      </c>
      <c r="AJ89" s="117"/>
      <c r="AK89" s="117"/>
      <c r="AL89" s="117"/>
      <c r="AM89" s="117"/>
      <c r="AN89" s="52" t="s">
        <v>79</v>
      </c>
      <c r="AO89" s="52"/>
      <c r="AP89" s="52"/>
      <c r="AQ89" s="52"/>
      <c r="AR89" s="52"/>
      <c r="AS89" s="52" t="s">
        <v>80</v>
      </c>
      <c r="AT89" s="52"/>
      <c r="AU89" s="52"/>
      <c r="AV89" s="52"/>
      <c r="AW89" s="52"/>
      <c r="AX89" s="52" t="s">
        <v>104</v>
      </c>
      <c r="AY89" s="52"/>
      <c r="AZ89" s="52"/>
      <c r="BA89" s="52"/>
      <c r="BB89" s="117" t="s">
        <v>197</v>
      </c>
      <c r="BC89" s="117"/>
      <c r="BD89" s="117"/>
      <c r="BE89" s="117"/>
      <c r="BF89" s="117"/>
      <c r="BG89" s="52" t="s">
        <v>70</v>
      </c>
      <c r="BH89" s="52"/>
      <c r="BI89" s="52"/>
      <c r="BJ89" s="52"/>
      <c r="BK89" s="52"/>
      <c r="BL89" s="52" t="s">
        <v>71</v>
      </c>
      <c r="BM89" s="52"/>
      <c r="BN89" s="52"/>
      <c r="BO89" s="52"/>
      <c r="BP89" s="52"/>
      <c r="BQ89" s="52" t="s">
        <v>105</v>
      </c>
      <c r="BR89" s="52"/>
      <c r="BS89" s="52"/>
      <c r="BT89" s="52"/>
      <c r="BU89" s="117" t="s">
        <v>197</v>
      </c>
      <c r="BV89" s="117"/>
      <c r="BW89" s="117"/>
      <c r="BX89" s="117"/>
      <c r="BY89" s="117"/>
      <c r="CA89" t="s">
        <v>40</v>
      </c>
    </row>
    <row r="90" spans="1:79" s="30" customFormat="1" ht="25.5" customHeight="1">
      <c r="A90" s="106">
        <v>1</v>
      </c>
      <c r="B90" s="107"/>
      <c r="C90" s="107"/>
      <c r="D90" s="73" t="s">
        <v>771</v>
      </c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5"/>
      <c r="U90" s="103">
        <v>9444</v>
      </c>
      <c r="V90" s="104"/>
      <c r="W90" s="104"/>
      <c r="X90" s="104"/>
      <c r="Y90" s="105"/>
      <c r="Z90" s="103">
        <v>0</v>
      </c>
      <c r="AA90" s="104"/>
      <c r="AB90" s="104"/>
      <c r="AC90" s="104"/>
      <c r="AD90" s="105"/>
      <c r="AE90" s="103">
        <v>0</v>
      </c>
      <c r="AF90" s="104"/>
      <c r="AG90" s="104"/>
      <c r="AH90" s="105"/>
      <c r="AI90" s="103">
        <f>IF(ISNUMBER(U90),U90,0)+IF(ISNUMBER(Z90),Z90,0)</f>
        <v>9444</v>
      </c>
      <c r="AJ90" s="104"/>
      <c r="AK90" s="104"/>
      <c r="AL90" s="104"/>
      <c r="AM90" s="105"/>
      <c r="AN90" s="103">
        <v>42500</v>
      </c>
      <c r="AO90" s="104"/>
      <c r="AP90" s="104"/>
      <c r="AQ90" s="104"/>
      <c r="AR90" s="105"/>
      <c r="AS90" s="103">
        <v>0</v>
      </c>
      <c r="AT90" s="104"/>
      <c r="AU90" s="104"/>
      <c r="AV90" s="104"/>
      <c r="AW90" s="105"/>
      <c r="AX90" s="103">
        <v>0</v>
      </c>
      <c r="AY90" s="104"/>
      <c r="AZ90" s="104"/>
      <c r="BA90" s="105"/>
      <c r="BB90" s="103">
        <f>IF(ISNUMBER(AN90),AN90,0)+IF(ISNUMBER(AS90),AS90,0)</f>
        <v>42500</v>
      </c>
      <c r="BC90" s="104"/>
      <c r="BD90" s="104"/>
      <c r="BE90" s="104"/>
      <c r="BF90" s="105"/>
      <c r="BG90" s="103">
        <v>42500</v>
      </c>
      <c r="BH90" s="104"/>
      <c r="BI90" s="104"/>
      <c r="BJ90" s="104"/>
      <c r="BK90" s="105"/>
      <c r="BL90" s="103">
        <v>0</v>
      </c>
      <c r="BM90" s="104"/>
      <c r="BN90" s="104"/>
      <c r="BO90" s="104"/>
      <c r="BP90" s="105"/>
      <c r="BQ90" s="103">
        <v>0</v>
      </c>
      <c r="BR90" s="104"/>
      <c r="BS90" s="104"/>
      <c r="BT90" s="105"/>
      <c r="BU90" s="103">
        <f>IF(ISNUMBER(BG90),BG90,0)+IF(ISNUMBER(BL90),BL90,0)</f>
        <v>42500</v>
      </c>
      <c r="BV90" s="104"/>
      <c r="BW90" s="104"/>
      <c r="BX90" s="104"/>
      <c r="BY90" s="105"/>
      <c r="CA90" s="30" t="s">
        <v>41</v>
      </c>
    </row>
    <row r="91" spans="1:79" s="30" customFormat="1" ht="51" customHeight="1">
      <c r="A91" s="106">
        <v>2</v>
      </c>
      <c r="B91" s="107"/>
      <c r="C91" s="107"/>
      <c r="D91" s="73" t="s">
        <v>772</v>
      </c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5"/>
      <c r="U91" s="103">
        <v>0</v>
      </c>
      <c r="V91" s="104"/>
      <c r="W91" s="104"/>
      <c r="X91" s="104"/>
      <c r="Y91" s="105"/>
      <c r="Z91" s="103">
        <v>0</v>
      </c>
      <c r="AA91" s="104"/>
      <c r="AB91" s="104"/>
      <c r="AC91" s="104"/>
      <c r="AD91" s="105"/>
      <c r="AE91" s="103">
        <v>0</v>
      </c>
      <c r="AF91" s="104"/>
      <c r="AG91" s="104"/>
      <c r="AH91" s="105"/>
      <c r="AI91" s="103">
        <f>IF(ISNUMBER(U91),U91,0)+IF(ISNUMBER(Z91),Z91,0)</f>
        <v>0</v>
      </c>
      <c r="AJ91" s="104"/>
      <c r="AK91" s="104"/>
      <c r="AL91" s="104"/>
      <c r="AM91" s="105"/>
      <c r="AN91" s="103">
        <v>513900</v>
      </c>
      <c r="AO91" s="104"/>
      <c r="AP91" s="104"/>
      <c r="AQ91" s="104"/>
      <c r="AR91" s="105"/>
      <c r="AS91" s="103">
        <v>0</v>
      </c>
      <c r="AT91" s="104"/>
      <c r="AU91" s="104"/>
      <c r="AV91" s="104"/>
      <c r="AW91" s="105"/>
      <c r="AX91" s="103">
        <v>0</v>
      </c>
      <c r="AY91" s="104"/>
      <c r="AZ91" s="104"/>
      <c r="BA91" s="105"/>
      <c r="BB91" s="103">
        <f>IF(ISNUMBER(AN91),AN91,0)+IF(ISNUMBER(AS91),AS91,0)</f>
        <v>513900</v>
      </c>
      <c r="BC91" s="104"/>
      <c r="BD91" s="104"/>
      <c r="BE91" s="104"/>
      <c r="BF91" s="105"/>
      <c r="BG91" s="103">
        <v>80100</v>
      </c>
      <c r="BH91" s="104"/>
      <c r="BI91" s="104"/>
      <c r="BJ91" s="104"/>
      <c r="BK91" s="105"/>
      <c r="BL91" s="103">
        <v>0</v>
      </c>
      <c r="BM91" s="104"/>
      <c r="BN91" s="104"/>
      <c r="BO91" s="104"/>
      <c r="BP91" s="105"/>
      <c r="BQ91" s="103">
        <v>0</v>
      </c>
      <c r="BR91" s="104"/>
      <c r="BS91" s="104"/>
      <c r="BT91" s="105"/>
      <c r="BU91" s="103">
        <f>IF(ISNUMBER(BG91),BG91,0)+IF(ISNUMBER(BL91),BL91,0)</f>
        <v>80100</v>
      </c>
      <c r="BV91" s="104"/>
      <c r="BW91" s="104"/>
      <c r="BX91" s="104"/>
      <c r="BY91" s="105"/>
    </row>
    <row r="92" spans="1:79" s="7" customFormat="1" ht="12.75" customHeight="1">
      <c r="A92" s="121"/>
      <c r="B92" s="122"/>
      <c r="C92" s="122"/>
      <c r="D92" s="47" t="s">
        <v>161</v>
      </c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9"/>
      <c r="U92" s="118">
        <v>9444</v>
      </c>
      <c r="V92" s="119"/>
      <c r="W92" s="119"/>
      <c r="X92" s="119"/>
      <c r="Y92" s="120"/>
      <c r="Z92" s="118">
        <v>0</v>
      </c>
      <c r="AA92" s="119"/>
      <c r="AB92" s="119"/>
      <c r="AC92" s="119"/>
      <c r="AD92" s="120"/>
      <c r="AE92" s="118">
        <v>0</v>
      </c>
      <c r="AF92" s="119"/>
      <c r="AG92" s="119"/>
      <c r="AH92" s="120"/>
      <c r="AI92" s="118">
        <f>IF(ISNUMBER(U92),U92,0)+IF(ISNUMBER(Z92),Z92,0)</f>
        <v>9444</v>
      </c>
      <c r="AJ92" s="119"/>
      <c r="AK92" s="119"/>
      <c r="AL92" s="119"/>
      <c r="AM92" s="120"/>
      <c r="AN92" s="118">
        <v>556400</v>
      </c>
      <c r="AO92" s="119"/>
      <c r="AP92" s="119"/>
      <c r="AQ92" s="119"/>
      <c r="AR92" s="120"/>
      <c r="AS92" s="118">
        <v>0</v>
      </c>
      <c r="AT92" s="119"/>
      <c r="AU92" s="119"/>
      <c r="AV92" s="119"/>
      <c r="AW92" s="120"/>
      <c r="AX92" s="118">
        <v>0</v>
      </c>
      <c r="AY92" s="119"/>
      <c r="AZ92" s="119"/>
      <c r="BA92" s="120"/>
      <c r="BB92" s="118">
        <f>IF(ISNUMBER(AN92),AN92,0)+IF(ISNUMBER(AS92),AS92,0)</f>
        <v>556400</v>
      </c>
      <c r="BC92" s="119"/>
      <c r="BD92" s="119"/>
      <c r="BE92" s="119"/>
      <c r="BF92" s="120"/>
      <c r="BG92" s="118">
        <v>122600</v>
      </c>
      <c r="BH92" s="119"/>
      <c r="BI92" s="119"/>
      <c r="BJ92" s="119"/>
      <c r="BK92" s="120"/>
      <c r="BL92" s="118">
        <v>0</v>
      </c>
      <c r="BM92" s="119"/>
      <c r="BN92" s="119"/>
      <c r="BO92" s="119"/>
      <c r="BP92" s="120"/>
      <c r="BQ92" s="118">
        <v>0</v>
      </c>
      <c r="BR92" s="119"/>
      <c r="BS92" s="119"/>
      <c r="BT92" s="120"/>
      <c r="BU92" s="118">
        <f>IF(ISNUMBER(BG92),BG92,0)+IF(ISNUMBER(BL92),BL92,0)</f>
        <v>122600</v>
      </c>
      <c r="BV92" s="119"/>
      <c r="BW92" s="119"/>
      <c r="BX92" s="119"/>
      <c r="BY92" s="120"/>
    </row>
    <row r="94" spans="1:79" ht="14.25" customHeight="1">
      <c r="A94" s="82" t="s">
        <v>389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</row>
    <row r="95" spans="1:79" ht="15" customHeight="1">
      <c r="A95" s="132" t="s">
        <v>298</v>
      </c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</row>
    <row r="96" spans="1:79" ht="23.1" customHeight="1">
      <c r="A96" s="84" t="s">
        <v>7</v>
      </c>
      <c r="B96" s="85"/>
      <c r="C96" s="85"/>
      <c r="D96" s="84" t="s">
        <v>135</v>
      </c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6"/>
      <c r="U96" s="50" t="s">
        <v>302</v>
      </c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 t="s">
        <v>304</v>
      </c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</row>
    <row r="97" spans="1:79" ht="54" customHeight="1">
      <c r="A97" s="87"/>
      <c r="B97" s="88"/>
      <c r="C97" s="88"/>
      <c r="D97" s="87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31" t="s">
        <v>5</v>
      </c>
      <c r="V97" s="32"/>
      <c r="W97" s="32"/>
      <c r="X97" s="32"/>
      <c r="Y97" s="33"/>
      <c r="Z97" s="31" t="s">
        <v>4</v>
      </c>
      <c r="AA97" s="32"/>
      <c r="AB97" s="32"/>
      <c r="AC97" s="32"/>
      <c r="AD97" s="33"/>
      <c r="AE97" s="100" t="s">
        <v>130</v>
      </c>
      <c r="AF97" s="101"/>
      <c r="AG97" s="101"/>
      <c r="AH97" s="101"/>
      <c r="AI97" s="102"/>
      <c r="AJ97" s="31" t="s">
        <v>6</v>
      </c>
      <c r="AK97" s="32"/>
      <c r="AL97" s="32"/>
      <c r="AM97" s="32"/>
      <c r="AN97" s="33"/>
      <c r="AO97" s="31" t="s">
        <v>5</v>
      </c>
      <c r="AP97" s="32"/>
      <c r="AQ97" s="32"/>
      <c r="AR97" s="32"/>
      <c r="AS97" s="33"/>
      <c r="AT97" s="31" t="s">
        <v>4</v>
      </c>
      <c r="AU97" s="32"/>
      <c r="AV97" s="32"/>
      <c r="AW97" s="32"/>
      <c r="AX97" s="33"/>
      <c r="AY97" s="100" t="s">
        <v>130</v>
      </c>
      <c r="AZ97" s="101"/>
      <c r="BA97" s="101"/>
      <c r="BB97" s="101"/>
      <c r="BC97" s="102"/>
      <c r="BD97" s="50" t="s">
        <v>108</v>
      </c>
      <c r="BE97" s="50"/>
      <c r="BF97" s="50"/>
      <c r="BG97" s="50"/>
      <c r="BH97" s="50"/>
    </row>
    <row r="98" spans="1:79" ht="15" customHeight="1">
      <c r="A98" s="31" t="s">
        <v>196</v>
      </c>
      <c r="B98" s="32"/>
      <c r="C98" s="32"/>
      <c r="D98" s="31">
        <v>2</v>
      </c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3"/>
      <c r="U98" s="31">
        <v>3</v>
      </c>
      <c r="V98" s="32"/>
      <c r="W98" s="32"/>
      <c r="X98" s="32"/>
      <c r="Y98" s="33"/>
      <c r="Z98" s="31">
        <v>4</v>
      </c>
      <c r="AA98" s="32"/>
      <c r="AB98" s="32"/>
      <c r="AC98" s="32"/>
      <c r="AD98" s="33"/>
      <c r="AE98" s="31">
        <v>5</v>
      </c>
      <c r="AF98" s="32"/>
      <c r="AG98" s="32"/>
      <c r="AH98" s="32"/>
      <c r="AI98" s="33"/>
      <c r="AJ98" s="31">
        <v>6</v>
      </c>
      <c r="AK98" s="32"/>
      <c r="AL98" s="32"/>
      <c r="AM98" s="32"/>
      <c r="AN98" s="33"/>
      <c r="AO98" s="31">
        <v>7</v>
      </c>
      <c r="AP98" s="32"/>
      <c r="AQ98" s="32"/>
      <c r="AR98" s="32"/>
      <c r="AS98" s="33"/>
      <c r="AT98" s="31">
        <v>8</v>
      </c>
      <c r="AU98" s="32"/>
      <c r="AV98" s="32"/>
      <c r="AW98" s="32"/>
      <c r="AX98" s="33"/>
      <c r="AY98" s="31">
        <v>9</v>
      </c>
      <c r="AZ98" s="32"/>
      <c r="BA98" s="32"/>
      <c r="BB98" s="32"/>
      <c r="BC98" s="33"/>
      <c r="BD98" s="31">
        <v>10</v>
      </c>
      <c r="BE98" s="32"/>
      <c r="BF98" s="32"/>
      <c r="BG98" s="32"/>
      <c r="BH98" s="33"/>
    </row>
    <row r="99" spans="1:79" s="1" customFormat="1" ht="12.75" hidden="1" customHeight="1">
      <c r="A99" s="34" t="s">
        <v>81</v>
      </c>
      <c r="B99" s="35"/>
      <c r="C99" s="35"/>
      <c r="D99" s="34" t="s">
        <v>69</v>
      </c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6"/>
      <c r="U99" s="34" t="s">
        <v>72</v>
      </c>
      <c r="V99" s="35"/>
      <c r="W99" s="35"/>
      <c r="X99" s="35"/>
      <c r="Y99" s="36"/>
      <c r="Z99" s="34" t="s">
        <v>73</v>
      </c>
      <c r="AA99" s="35"/>
      <c r="AB99" s="35"/>
      <c r="AC99" s="35"/>
      <c r="AD99" s="36"/>
      <c r="AE99" s="34" t="s">
        <v>106</v>
      </c>
      <c r="AF99" s="35"/>
      <c r="AG99" s="35"/>
      <c r="AH99" s="35"/>
      <c r="AI99" s="36"/>
      <c r="AJ99" s="97" t="s">
        <v>198</v>
      </c>
      <c r="AK99" s="98"/>
      <c r="AL99" s="98"/>
      <c r="AM99" s="98"/>
      <c r="AN99" s="99"/>
      <c r="AO99" s="34" t="s">
        <v>74</v>
      </c>
      <c r="AP99" s="35"/>
      <c r="AQ99" s="35"/>
      <c r="AR99" s="35"/>
      <c r="AS99" s="36"/>
      <c r="AT99" s="34" t="s">
        <v>75</v>
      </c>
      <c r="AU99" s="35"/>
      <c r="AV99" s="35"/>
      <c r="AW99" s="35"/>
      <c r="AX99" s="36"/>
      <c r="AY99" s="34" t="s">
        <v>107</v>
      </c>
      <c r="AZ99" s="35"/>
      <c r="BA99" s="35"/>
      <c r="BB99" s="35"/>
      <c r="BC99" s="36"/>
      <c r="BD99" s="117" t="s">
        <v>198</v>
      </c>
      <c r="BE99" s="117"/>
      <c r="BF99" s="117"/>
      <c r="BG99" s="117"/>
      <c r="BH99" s="117"/>
      <c r="CA99" s="1" t="s">
        <v>42</v>
      </c>
    </row>
    <row r="100" spans="1:79" s="30" customFormat="1" ht="25.5" customHeight="1">
      <c r="A100" s="106">
        <v>1</v>
      </c>
      <c r="B100" s="107"/>
      <c r="C100" s="107"/>
      <c r="D100" s="73" t="s">
        <v>771</v>
      </c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5"/>
      <c r="U100" s="103">
        <v>0</v>
      </c>
      <c r="V100" s="104"/>
      <c r="W100" s="104"/>
      <c r="X100" s="104"/>
      <c r="Y100" s="105"/>
      <c r="Z100" s="103">
        <v>0</v>
      </c>
      <c r="AA100" s="104"/>
      <c r="AB100" s="104"/>
      <c r="AC100" s="104"/>
      <c r="AD100" s="105"/>
      <c r="AE100" s="109">
        <v>0</v>
      </c>
      <c r="AF100" s="109"/>
      <c r="AG100" s="109"/>
      <c r="AH100" s="109"/>
      <c r="AI100" s="109"/>
      <c r="AJ100" s="133">
        <f>IF(ISNUMBER(U100),U100,0)+IF(ISNUMBER(Z100),Z100,0)</f>
        <v>0</v>
      </c>
      <c r="AK100" s="133"/>
      <c r="AL100" s="133"/>
      <c r="AM100" s="133"/>
      <c r="AN100" s="133"/>
      <c r="AO100" s="109">
        <v>0</v>
      </c>
      <c r="AP100" s="109"/>
      <c r="AQ100" s="109"/>
      <c r="AR100" s="109"/>
      <c r="AS100" s="109"/>
      <c r="AT100" s="133">
        <v>0</v>
      </c>
      <c r="AU100" s="133"/>
      <c r="AV100" s="133"/>
      <c r="AW100" s="133"/>
      <c r="AX100" s="133"/>
      <c r="AY100" s="109">
        <v>0</v>
      </c>
      <c r="AZ100" s="109"/>
      <c r="BA100" s="109"/>
      <c r="BB100" s="109"/>
      <c r="BC100" s="109"/>
      <c r="BD100" s="133">
        <f>IF(ISNUMBER(AO100),AO100,0)+IF(ISNUMBER(AT100),AT100,0)</f>
        <v>0</v>
      </c>
      <c r="BE100" s="133"/>
      <c r="BF100" s="133"/>
      <c r="BG100" s="133"/>
      <c r="BH100" s="133"/>
      <c r="CA100" s="30" t="s">
        <v>43</v>
      </c>
    </row>
    <row r="101" spans="1:79" s="30" customFormat="1" ht="51" customHeight="1">
      <c r="A101" s="106">
        <v>2</v>
      </c>
      <c r="B101" s="107"/>
      <c r="C101" s="107"/>
      <c r="D101" s="73" t="s">
        <v>772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03">
        <v>0</v>
      </c>
      <c r="V101" s="104"/>
      <c r="W101" s="104"/>
      <c r="X101" s="104"/>
      <c r="Y101" s="105"/>
      <c r="Z101" s="103">
        <v>0</v>
      </c>
      <c r="AA101" s="104"/>
      <c r="AB101" s="104"/>
      <c r="AC101" s="104"/>
      <c r="AD101" s="105"/>
      <c r="AE101" s="109">
        <v>0</v>
      </c>
      <c r="AF101" s="109"/>
      <c r="AG101" s="109"/>
      <c r="AH101" s="109"/>
      <c r="AI101" s="109"/>
      <c r="AJ101" s="133">
        <f>IF(ISNUMBER(U101),U101,0)+IF(ISNUMBER(Z101),Z101,0)</f>
        <v>0</v>
      </c>
      <c r="AK101" s="133"/>
      <c r="AL101" s="133"/>
      <c r="AM101" s="133"/>
      <c r="AN101" s="133"/>
      <c r="AO101" s="109">
        <v>0</v>
      </c>
      <c r="AP101" s="109"/>
      <c r="AQ101" s="109"/>
      <c r="AR101" s="109"/>
      <c r="AS101" s="109"/>
      <c r="AT101" s="133">
        <v>0</v>
      </c>
      <c r="AU101" s="133"/>
      <c r="AV101" s="133"/>
      <c r="AW101" s="133"/>
      <c r="AX101" s="133"/>
      <c r="AY101" s="109">
        <v>0</v>
      </c>
      <c r="AZ101" s="109"/>
      <c r="BA101" s="109"/>
      <c r="BB101" s="109"/>
      <c r="BC101" s="109"/>
      <c r="BD101" s="133">
        <f>IF(ISNUMBER(AO101),AO101,0)+IF(ISNUMBER(AT101),AT101,0)</f>
        <v>0</v>
      </c>
      <c r="BE101" s="133"/>
      <c r="BF101" s="133"/>
      <c r="BG101" s="133"/>
      <c r="BH101" s="133"/>
    </row>
    <row r="102" spans="1:79" s="7" customFormat="1" ht="12.75" customHeight="1">
      <c r="A102" s="121"/>
      <c r="B102" s="122"/>
      <c r="C102" s="122"/>
      <c r="D102" s="47" t="s">
        <v>161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118">
        <v>0</v>
      </c>
      <c r="V102" s="119"/>
      <c r="W102" s="119"/>
      <c r="X102" s="119"/>
      <c r="Y102" s="120"/>
      <c r="Z102" s="118">
        <v>0</v>
      </c>
      <c r="AA102" s="119"/>
      <c r="AB102" s="119"/>
      <c r="AC102" s="119"/>
      <c r="AD102" s="120"/>
      <c r="AE102" s="131">
        <v>0</v>
      </c>
      <c r="AF102" s="131"/>
      <c r="AG102" s="131"/>
      <c r="AH102" s="131"/>
      <c r="AI102" s="131"/>
      <c r="AJ102" s="147">
        <f>IF(ISNUMBER(U102),U102,0)+IF(ISNUMBER(Z102),Z102,0)</f>
        <v>0</v>
      </c>
      <c r="AK102" s="147"/>
      <c r="AL102" s="147"/>
      <c r="AM102" s="147"/>
      <c r="AN102" s="147"/>
      <c r="AO102" s="131">
        <v>0</v>
      </c>
      <c r="AP102" s="131"/>
      <c r="AQ102" s="131"/>
      <c r="AR102" s="131"/>
      <c r="AS102" s="131"/>
      <c r="AT102" s="147">
        <v>0</v>
      </c>
      <c r="AU102" s="147"/>
      <c r="AV102" s="147"/>
      <c r="AW102" s="147"/>
      <c r="AX102" s="147"/>
      <c r="AY102" s="131">
        <v>0</v>
      </c>
      <c r="AZ102" s="131"/>
      <c r="BA102" s="131"/>
      <c r="BB102" s="131"/>
      <c r="BC102" s="131"/>
      <c r="BD102" s="147">
        <f>IF(ISNUMBER(AO102),AO102,0)+IF(ISNUMBER(AT102),AT102,0)</f>
        <v>0</v>
      </c>
      <c r="BE102" s="147"/>
      <c r="BF102" s="147"/>
      <c r="BG102" s="147"/>
      <c r="BH102" s="147"/>
    </row>
    <row r="103" spans="1:79" s="6" customFormat="1" ht="12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5" spans="1:79" ht="14.25" customHeight="1">
      <c r="A105" s="82" t="s">
        <v>166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</row>
    <row r="106" spans="1:79" ht="14.25" customHeight="1">
      <c r="A106" s="82" t="s">
        <v>377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</row>
    <row r="107" spans="1:79" ht="23.1" customHeight="1">
      <c r="A107" s="84" t="s">
        <v>7</v>
      </c>
      <c r="B107" s="85"/>
      <c r="C107" s="85"/>
      <c r="D107" s="50" t="s">
        <v>10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 t="s">
        <v>9</v>
      </c>
      <c r="R107" s="50"/>
      <c r="S107" s="50"/>
      <c r="T107" s="50"/>
      <c r="U107" s="50"/>
      <c r="V107" s="50" t="s">
        <v>8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31" t="s">
        <v>299</v>
      </c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3"/>
      <c r="AU107" s="31" t="s">
        <v>300</v>
      </c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3"/>
      <c r="BJ107" s="31" t="s">
        <v>301</v>
      </c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3"/>
    </row>
    <row r="108" spans="1:79" ht="32.25" customHeight="1">
      <c r="A108" s="87"/>
      <c r="B108" s="88"/>
      <c r="C108" s="8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 t="s">
        <v>5</v>
      </c>
      <c r="AG108" s="50"/>
      <c r="AH108" s="50"/>
      <c r="AI108" s="50"/>
      <c r="AJ108" s="50"/>
      <c r="AK108" s="50" t="s">
        <v>4</v>
      </c>
      <c r="AL108" s="50"/>
      <c r="AM108" s="50"/>
      <c r="AN108" s="50"/>
      <c r="AO108" s="50"/>
      <c r="AP108" s="50" t="s">
        <v>137</v>
      </c>
      <c r="AQ108" s="50"/>
      <c r="AR108" s="50"/>
      <c r="AS108" s="50"/>
      <c r="AT108" s="50"/>
      <c r="AU108" s="50" t="s">
        <v>5</v>
      </c>
      <c r="AV108" s="50"/>
      <c r="AW108" s="50"/>
      <c r="AX108" s="50"/>
      <c r="AY108" s="50"/>
      <c r="AZ108" s="50" t="s">
        <v>4</v>
      </c>
      <c r="BA108" s="50"/>
      <c r="BB108" s="50"/>
      <c r="BC108" s="50"/>
      <c r="BD108" s="50"/>
      <c r="BE108" s="50" t="s">
        <v>102</v>
      </c>
      <c r="BF108" s="50"/>
      <c r="BG108" s="50"/>
      <c r="BH108" s="50"/>
      <c r="BI108" s="50"/>
      <c r="BJ108" s="50" t="s">
        <v>5</v>
      </c>
      <c r="BK108" s="50"/>
      <c r="BL108" s="50"/>
      <c r="BM108" s="50"/>
      <c r="BN108" s="50"/>
      <c r="BO108" s="50" t="s">
        <v>4</v>
      </c>
      <c r="BP108" s="50"/>
      <c r="BQ108" s="50"/>
      <c r="BR108" s="50"/>
      <c r="BS108" s="50"/>
      <c r="BT108" s="50" t="s">
        <v>109</v>
      </c>
      <c r="BU108" s="50"/>
      <c r="BV108" s="50"/>
      <c r="BW108" s="50"/>
      <c r="BX108" s="50"/>
    </row>
    <row r="109" spans="1:79" ht="15" customHeight="1">
      <c r="A109" s="31">
        <v>1</v>
      </c>
      <c r="B109" s="32"/>
      <c r="C109" s="32"/>
      <c r="D109" s="50">
        <v>2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>
        <v>3</v>
      </c>
      <c r="R109" s="50"/>
      <c r="S109" s="50"/>
      <c r="T109" s="50"/>
      <c r="U109" s="50"/>
      <c r="V109" s="50">
        <v>4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50">
        <v>5</v>
      </c>
      <c r="AG109" s="50"/>
      <c r="AH109" s="50"/>
      <c r="AI109" s="50"/>
      <c r="AJ109" s="50"/>
      <c r="AK109" s="50">
        <v>6</v>
      </c>
      <c r="AL109" s="50"/>
      <c r="AM109" s="50"/>
      <c r="AN109" s="50"/>
      <c r="AO109" s="50"/>
      <c r="AP109" s="50">
        <v>7</v>
      </c>
      <c r="AQ109" s="50"/>
      <c r="AR109" s="50"/>
      <c r="AS109" s="50"/>
      <c r="AT109" s="50"/>
      <c r="AU109" s="50">
        <v>8</v>
      </c>
      <c r="AV109" s="50"/>
      <c r="AW109" s="50"/>
      <c r="AX109" s="50"/>
      <c r="AY109" s="50"/>
      <c r="AZ109" s="50">
        <v>9</v>
      </c>
      <c r="BA109" s="50"/>
      <c r="BB109" s="50"/>
      <c r="BC109" s="50"/>
      <c r="BD109" s="50"/>
      <c r="BE109" s="50">
        <v>10</v>
      </c>
      <c r="BF109" s="50"/>
      <c r="BG109" s="50"/>
      <c r="BH109" s="50"/>
      <c r="BI109" s="50"/>
      <c r="BJ109" s="50">
        <v>11</v>
      </c>
      <c r="BK109" s="50"/>
      <c r="BL109" s="50"/>
      <c r="BM109" s="50"/>
      <c r="BN109" s="50"/>
      <c r="BO109" s="50">
        <v>12</v>
      </c>
      <c r="BP109" s="50"/>
      <c r="BQ109" s="50"/>
      <c r="BR109" s="50"/>
      <c r="BS109" s="50"/>
      <c r="BT109" s="50">
        <v>13</v>
      </c>
      <c r="BU109" s="50"/>
      <c r="BV109" s="50"/>
      <c r="BW109" s="50"/>
      <c r="BX109" s="50"/>
    </row>
    <row r="110" spans="1:79" ht="10.5" hidden="1" customHeight="1">
      <c r="A110" s="34" t="s">
        <v>168</v>
      </c>
      <c r="B110" s="35"/>
      <c r="C110" s="35"/>
      <c r="D110" s="50" t="s">
        <v>69</v>
      </c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 t="s">
        <v>82</v>
      </c>
      <c r="R110" s="50"/>
      <c r="S110" s="50"/>
      <c r="T110" s="50"/>
      <c r="U110" s="50"/>
      <c r="V110" s="50" t="s">
        <v>83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52" t="s">
        <v>123</v>
      </c>
      <c r="AG110" s="52"/>
      <c r="AH110" s="52"/>
      <c r="AI110" s="52"/>
      <c r="AJ110" s="52"/>
      <c r="AK110" s="51" t="s">
        <v>124</v>
      </c>
      <c r="AL110" s="51"/>
      <c r="AM110" s="51"/>
      <c r="AN110" s="51"/>
      <c r="AO110" s="51"/>
      <c r="AP110" s="117" t="s">
        <v>327</v>
      </c>
      <c r="AQ110" s="117"/>
      <c r="AR110" s="117"/>
      <c r="AS110" s="117"/>
      <c r="AT110" s="117"/>
      <c r="AU110" s="52" t="s">
        <v>125</v>
      </c>
      <c r="AV110" s="52"/>
      <c r="AW110" s="52"/>
      <c r="AX110" s="52"/>
      <c r="AY110" s="52"/>
      <c r="AZ110" s="51" t="s">
        <v>126</v>
      </c>
      <c r="BA110" s="51"/>
      <c r="BB110" s="51"/>
      <c r="BC110" s="51"/>
      <c r="BD110" s="51"/>
      <c r="BE110" s="117" t="s">
        <v>327</v>
      </c>
      <c r="BF110" s="117"/>
      <c r="BG110" s="117"/>
      <c r="BH110" s="117"/>
      <c r="BI110" s="117"/>
      <c r="BJ110" s="52" t="s">
        <v>117</v>
      </c>
      <c r="BK110" s="52"/>
      <c r="BL110" s="52"/>
      <c r="BM110" s="52"/>
      <c r="BN110" s="52"/>
      <c r="BO110" s="51" t="s">
        <v>118</v>
      </c>
      <c r="BP110" s="51"/>
      <c r="BQ110" s="51"/>
      <c r="BR110" s="51"/>
      <c r="BS110" s="51"/>
      <c r="BT110" s="117" t="s">
        <v>327</v>
      </c>
      <c r="BU110" s="117"/>
      <c r="BV110" s="117"/>
      <c r="BW110" s="117"/>
      <c r="BX110" s="117"/>
      <c r="CA110" t="s">
        <v>44</v>
      </c>
    </row>
    <row r="111" spans="1:79" s="7" customFormat="1" ht="15" customHeight="1">
      <c r="A111" s="121">
        <v>0</v>
      </c>
      <c r="B111" s="122"/>
      <c r="C111" s="122"/>
      <c r="D111" s="135" t="s">
        <v>326</v>
      </c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CA111" s="7" t="s">
        <v>45</v>
      </c>
    </row>
    <row r="112" spans="1:79" s="30" customFormat="1" ht="57" customHeight="1">
      <c r="A112" s="106">
        <v>1</v>
      </c>
      <c r="B112" s="107"/>
      <c r="C112" s="107"/>
      <c r="D112" s="158" t="s">
        <v>773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60"/>
      <c r="Q112" s="50" t="s">
        <v>202</v>
      </c>
      <c r="R112" s="50"/>
      <c r="S112" s="50"/>
      <c r="T112" s="50"/>
      <c r="U112" s="50"/>
      <c r="V112" s="50" t="s">
        <v>530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9444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9444</v>
      </c>
      <c r="AQ112" s="136"/>
      <c r="AR112" s="136"/>
      <c r="AS112" s="136"/>
      <c r="AT112" s="136"/>
      <c r="AU112" s="136">
        <v>42500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42500</v>
      </c>
      <c r="BF112" s="136"/>
      <c r="BG112" s="136"/>
      <c r="BH112" s="136"/>
      <c r="BI112" s="136"/>
      <c r="BJ112" s="136">
        <v>42500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42500</v>
      </c>
      <c r="BU112" s="136"/>
      <c r="BV112" s="136"/>
      <c r="BW112" s="136"/>
      <c r="BX112" s="136"/>
    </row>
    <row r="113" spans="1:76" s="30" customFormat="1" ht="30" customHeight="1">
      <c r="A113" s="106">
        <v>2</v>
      </c>
      <c r="B113" s="107"/>
      <c r="C113" s="107"/>
      <c r="D113" s="158" t="s">
        <v>774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202</v>
      </c>
      <c r="R113" s="50"/>
      <c r="S113" s="50"/>
      <c r="T113" s="50"/>
      <c r="U113" s="50"/>
      <c r="V113" s="50" t="s">
        <v>530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0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0</v>
      </c>
      <c r="AQ113" s="136"/>
      <c r="AR113" s="136"/>
      <c r="AS113" s="136"/>
      <c r="AT113" s="136"/>
      <c r="AU113" s="136">
        <v>376900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376900</v>
      </c>
      <c r="BF113" s="136"/>
      <c r="BG113" s="136"/>
      <c r="BH113" s="136"/>
      <c r="BI113" s="136"/>
      <c r="BJ113" s="136">
        <v>38100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38100</v>
      </c>
      <c r="BU113" s="136"/>
      <c r="BV113" s="136"/>
      <c r="BW113" s="136"/>
      <c r="BX113" s="136"/>
    </row>
    <row r="114" spans="1:76" s="30" customFormat="1" ht="30" customHeight="1">
      <c r="A114" s="106">
        <v>3</v>
      </c>
      <c r="B114" s="107"/>
      <c r="C114" s="107"/>
      <c r="D114" s="158" t="s">
        <v>775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5"/>
      <c r="Q114" s="50" t="s">
        <v>202</v>
      </c>
      <c r="R114" s="50"/>
      <c r="S114" s="50"/>
      <c r="T114" s="50"/>
      <c r="U114" s="50"/>
      <c r="V114" s="50" t="s">
        <v>411</v>
      </c>
      <c r="W114" s="50"/>
      <c r="X114" s="50"/>
      <c r="Y114" s="50"/>
      <c r="Z114" s="50"/>
      <c r="AA114" s="50"/>
      <c r="AB114" s="50"/>
      <c r="AC114" s="50"/>
      <c r="AD114" s="50"/>
      <c r="AE114" s="50"/>
      <c r="AF114" s="136">
        <v>0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0</v>
      </c>
      <c r="AQ114" s="136"/>
      <c r="AR114" s="136"/>
      <c r="AS114" s="136"/>
      <c r="AT114" s="136"/>
      <c r="AU114" s="136">
        <v>137000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137000</v>
      </c>
      <c r="BF114" s="136"/>
      <c r="BG114" s="136"/>
      <c r="BH114" s="136"/>
      <c r="BI114" s="136"/>
      <c r="BJ114" s="136">
        <v>42000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42000</v>
      </c>
      <c r="BU114" s="136"/>
      <c r="BV114" s="136"/>
      <c r="BW114" s="136"/>
      <c r="BX114" s="136"/>
    </row>
    <row r="115" spans="1:76" s="7" customFormat="1" ht="15" customHeight="1">
      <c r="A115" s="121">
        <v>0</v>
      </c>
      <c r="B115" s="122"/>
      <c r="C115" s="122"/>
      <c r="D115" s="137" t="s">
        <v>331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9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</row>
    <row r="116" spans="1:76" s="30" customFormat="1" ht="15" customHeight="1">
      <c r="A116" s="106">
        <v>1</v>
      </c>
      <c r="B116" s="107"/>
      <c r="C116" s="107"/>
      <c r="D116" s="158" t="s">
        <v>776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329</v>
      </c>
      <c r="R116" s="50"/>
      <c r="S116" s="50"/>
      <c r="T116" s="50"/>
      <c r="U116" s="50"/>
      <c r="V116" s="50" t="s">
        <v>340</v>
      </c>
      <c r="W116" s="50"/>
      <c r="X116" s="50"/>
      <c r="Y116" s="50"/>
      <c r="Z116" s="50"/>
      <c r="AA116" s="50"/>
      <c r="AB116" s="50"/>
      <c r="AC116" s="50"/>
      <c r="AD116" s="50"/>
      <c r="AE116" s="50"/>
      <c r="AF116" s="136">
        <v>12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12</v>
      </c>
      <c r="AQ116" s="136"/>
      <c r="AR116" s="136"/>
      <c r="AS116" s="136"/>
      <c r="AT116" s="136"/>
      <c r="AU116" s="136">
        <v>12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12</v>
      </c>
      <c r="BF116" s="136"/>
      <c r="BG116" s="136"/>
      <c r="BH116" s="136"/>
      <c r="BI116" s="136"/>
      <c r="BJ116" s="136">
        <v>12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12</v>
      </c>
      <c r="BU116" s="136"/>
      <c r="BV116" s="136"/>
      <c r="BW116" s="136"/>
      <c r="BX116" s="136"/>
    </row>
    <row r="117" spans="1:76" s="30" customFormat="1" ht="15" customHeight="1">
      <c r="A117" s="106">
        <v>2</v>
      </c>
      <c r="B117" s="107"/>
      <c r="C117" s="107"/>
      <c r="D117" s="158" t="s">
        <v>777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329</v>
      </c>
      <c r="R117" s="50"/>
      <c r="S117" s="50"/>
      <c r="T117" s="50"/>
      <c r="U117" s="50"/>
      <c r="V117" s="50" t="s">
        <v>340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136">
        <v>0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0</v>
      </c>
      <c r="AQ117" s="136"/>
      <c r="AR117" s="136"/>
      <c r="AS117" s="136"/>
      <c r="AT117" s="136"/>
      <c r="AU117" s="136">
        <v>12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12</v>
      </c>
      <c r="BF117" s="136"/>
      <c r="BG117" s="136"/>
      <c r="BH117" s="136"/>
      <c r="BI117" s="136"/>
      <c r="BJ117" s="136">
        <v>12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12</v>
      </c>
      <c r="BU117" s="136"/>
      <c r="BV117" s="136"/>
      <c r="BW117" s="136"/>
      <c r="BX117" s="136"/>
    </row>
    <row r="118" spans="1:76" s="30" customFormat="1" ht="30" customHeight="1">
      <c r="A118" s="106">
        <v>3</v>
      </c>
      <c r="B118" s="107"/>
      <c r="C118" s="107"/>
      <c r="D118" s="158" t="s">
        <v>778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779</v>
      </c>
      <c r="R118" s="50"/>
      <c r="S118" s="50"/>
      <c r="T118" s="50"/>
      <c r="U118" s="50"/>
      <c r="V118" s="50" t="s">
        <v>340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136">
        <v>0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0</v>
      </c>
      <c r="AQ118" s="136"/>
      <c r="AR118" s="136"/>
      <c r="AS118" s="136"/>
      <c r="AT118" s="136"/>
      <c r="AU118" s="136">
        <v>3914</v>
      </c>
      <c r="AV118" s="136"/>
      <c r="AW118" s="136"/>
      <c r="AX118" s="136"/>
      <c r="AY118" s="136"/>
      <c r="AZ118" s="136">
        <v>0</v>
      </c>
      <c r="BA118" s="136"/>
      <c r="BB118" s="136"/>
      <c r="BC118" s="136"/>
      <c r="BD118" s="136"/>
      <c r="BE118" s="136">
        <v>3914</v>
      </c>
      <c r="BF118" s="136"/>
      <c r="BG118" s="136"/>
      <c r="BH118" s="136"/>
      <c r="BI118" s="136"/>
      <c r="BJ118" s="136">
        <v>737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737</v>
      </c>
      <c r="BU118" s="136"/>
      <c r="BV118" s="136"/>
      <c r="BW118" s="136"/>
      <c r="BX118" s="136"/>
    </row>
    <row r="119" spans="1:76" s="7" customFormat="1" ht="15" customHeight="1">
      <c r="A119" s="121">
        <v>0</v>
      </c>
      <c r="B119" s="122"/>
      <c r="C119" s="122"/>
      <c r="D119" s="137" t="s">
        <v>338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9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</row>
    <row r="120" spans="1:76" s="30" customFormat="1" ht="28.5" customHeight="1">
      <c r="A120" s="106">
        <v>1</v>
      </c>
      <c r="B120" s="107"/>
      <c r="C120" s="107"/>
      <c r="D120" s="158" t="s">
        <v>780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202</v>
      </c>
      <c r="R120" s="50"/>
      <c r="S120" s="50"/>
      <c r="T120" s="50"/>
      <c r="U120" s="50"/>
      <c r="V120" s="50" t="s">
        <v>340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787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787</v>
      </c>
      <c r="AQ120" s="136"/>
      <c r="AR120" s="136"/>
      <c r="AS120" s="136"/>
      <c r="AT120" s="136"/>
      <c r="AU120" s="136">
        <v>3542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3542</v>
      </c>
      <c r="BF120" s="136"/>
      <c r="BG120" s="136"/>
      <c r="BH120" s="136"/>
      <c r="BI120" s="136"/>
      <c r="BJ120" s="136">
        <v>3542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3542</v>
      </c>
      <c r="BU120" s="136"/>
      <c r="BV120" s="136"/>
      <c r="BW120" s="136"/>
      <c r="BX120" s="136"/>
    </row>
    <row r="121" spans="1:76" s="30" customFormat="1" ht="30" customHeight="1">
      <c r="A121" s="106">
        <v>2</v>
      </c>
      <c r="B121" s="107"/>
      <c r="C121" s="107"/>
      <c r="D121" s="158" t="s">
        <v>781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202</v>
      </c>
      <c r="R121" s="50"/>
      <c r="S121" s="50"/>
      <c r="T121" s="50"/>
      <c r="U121" s="50"/>
      <c r="V121" s="50" t="s">
        <v>340</v>
      </c>
      <c r="W121" s="50"/>
      <c r="X121" s="50"/>
      <c r="Y121" s="50"/>
      <c r="Z121" s="50"/>
      <c r="AA121" s="50"/>
      <c r="AB121" s="50"/>
      <c r="AC121" s="50"/>
      <c r="AD121" s="50"/>
      <c r="AE121" s="50"/>
      <c r="AF121" s="136">
        <v>0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0</v>
      </c>
      <c r="AQ121" s="136"/>
      <c r="AR121" s="136"/>
      <c r="AS121" s="136"/>
      <c r="AT121" s="136"/>
      <c r="AU121" s="136">
        <v>31408</v>
      </c>
      <c r="AV121" s="136"/>
      <c r="AW121" s="136"/>
      <c r="AX121" s="136"/>
      <c r="AY121" s="136"/>
      <c r="AZ121" s="136">
        <v>0</v>
      </c>
      <c r="BA121" s="136"/>
      <c r="BB121" s="136"/>
      <c r="BC121" s="136"/>
      <c r="BD121" s="136"/>
      <c r="BE121" s="136">
        <v>31408</v>
      </c>
      <c r="BF121" s="136"/>
      <c r="BG121" s="136"/>
      <c r="BH121" s="136"/>
      <c r="BI121" s="136"/>
      <c r="BJ121" s="136">
        <v>3175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3175</v>
      </c>
      <c r="BU121" s="136"/>
      <c r="BV121" s="136"/>
      <c r="BW121" s="136"/>
      <c r="BX121" s="136"/>
    </row>
    <row r="122" spans="1:76" s="30" customFormat="1" ht="30" customHeight="1">
      <c r="A122" s="106">
        <v>3</v>
      </c>
      <c r="B122" s="107"/>
      <c r="C122" s="107"/>
      <c r="D122" s="158" t="s">
        <v>782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202</v>
      </c>
      <c r="R122" s="50"/>
      <c r="S122" s="50"/>
      <c r="T122" s="50"/>
      <c r="U122" s="50"/>
      <c r="V122" s="50" t="s">
        <v>340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35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35</v>
      </c>
      <c r="BF122" s="136"/>
      <c r="BG122" s="136"/>
      <c r="BH122" s="136"/>
      <c r="BI122" s="136"/>
      <c r="BJ122" s="136">
        <v>57</v>
      </c>
      <c r="BK122" s="136"/>
      <c r="BL122" s="136"/>
      <c r="BM122" s="136"/>
      <c r="BN122" s="136"/>
      <c r="BO122" s="136">
        <v>0</v>
      </c>
      <c r="BP122" s="136"/>
      <c r="BQ122" s="136"/>
      <c r="BR122" s="136"/>
      <c r="BS122" s="136"/>
      <c r="BT122" s="136">
        <v>57</v>
      </c>
      <c r="BU122" s="136"/>
      <c r="BV122" s="136"/>
      <c r="BW122" s="136"/>
      <c r="BX122" s="136"/>
    </row>
    <row r="123" spans="1:76" s="7" customFormat="1" ht="15" customHeight="1">
      <c r="A123" s="121">
        <v>0</v>
      </c>
      <c r="B123" s="122"/>
      <c r="C123" s="122"/>
      <c r="D123" s="137" t="s">
        <v>344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</row>
    <row r="124" spans="1:76" s="30" customFormat="1" ht="42.75" customHeight="1">
      <c r="A124" s="106">
        <v>1</v>
      </c>
      <c r="B124" s="107"/>
      <c r="C124" s="107"/>
      <c r="D124" s="158" t="s">
        <v>783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346</v>
      </c>
      <c r="R124" s="50"/>
      <c r="S124" s="50"/>
      <c r="T124" s="50"/>
      <c r="U124" s="50"/>
      <c r="V124" s="50" t="s">
        <v>340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100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100</v>
      </c>
      <c r="AQ124" s="136"/>
      <c r="AR124" s="136"/>
      <c r="AS124" s="136"/>
      <c r="AT124" s="136"/>
      <c r="AU124" s="136">
        <v>100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100</v>
      </c>
      <c r="BF124" s="136"/>
      <c r="BG124" s="136"/>
      <c r="BH124" s="136"/>
      <c r="BI124" s="136"/>
      <c r="BJ124" s="136">
        <v>100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100</v>
      </c>
      <c r="BU124" s="136"/>
      <c r="BV124" s="136"/>
      <c r="BW124" s="136"/>
      <c r="BX124" s="136"/>
    </row>
    <row r="125" spans="1:76" s="30" customFormat="1" ht="30" customHeight="1">
      <c r="A125" s="106">
        <v>2</v>
      </c>
      <c r="B125" s="107"/>
      <c r="C125" s="107"/>
      <c r="D125" s="158" t="s">
        <v>784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346</v>
      </c>
      <c r="R125" s="50"/>
      <c r="S125" s="50"/>
      <c r="T125" s="50"/>
      <c r="U125" s="50"/>
      <c r="V125" s="50" t="s">
        <v>411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136">
        <v>0</v>
      </c>
      <c r="AG125" s="136"/>
      <c r="AH125" s="136"/>
      <c r="AI125" s="136"/>
      <c r="AJ125" s="136"/>
      <c r="AK125" s="136">
        <v>0</v>
      </c>
      <c r="AL125" s="136"/>
      <c r="AM125" s="136"/>
      <c r="AN125" s="136"/>
      <c r="AO125" s="136"/>
      <c r="AP125" s="136">
        <v>0</v>
      </c>
      <c r="AQ125" s="136"/>
      <c r="AR125" s="136"/>
      <c r="AS125" s="136"/>
      <c r="AT125" s="136"/>
      <c r="AU125" s="136">
        <v>100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100</v>
      </c>
      <c r="BF125" s="136"/>
      <c r="BG125" s="136"/>
      <c r="BH125" s="136"/>
      <c r="BI125" s="136"/>
      <c r="BJ125" s="136">
        <v>100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100</v>
      </c>
      <c r="BU125" s="136"/>
      <c r="BV125" s="136"/>
      <c r="BW125" s="136"/>
      <c r="BX125" s="136"/>
    </row>
    <row r="126" spans="1:76" s="30" customFormat="1" ht="30" customHeight="1">
      <c r="A126" s="106">
        <v>3</v>
      </c>
      <c r="B126" s="107"/>
      <c r="C126" s="107"/>
      <c r="D126" s="158" t="s">
        <v>785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50" t="s">
        <v>340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100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100</v>
      </c>
      <c r="BF126" s="136"/>
      <c r="BG126" s="136"/>
      <c r="BH126" s="136"/>
      <c r="BI126" s="136"/>
      <c r="BJ126" s="136">
        <v>100</v>
      </c>
      <c r="BK126" s="136"/>
      <c r="BL126" s="136"/>
      <c r="BM126" s="136"/>
      <c r="BN126" s="136"/>
      <c r="BO126" s="136">
        <v>0</v>
      </c>
      <c r="BP126" s="136"/>
      <c r="BQ126" s="136"/>
      <c r="BR126" s="136"/>
      <c r="BS126" s="136"/>
      <c r="BT126" s="136">
        <v>100</v>
      </c>
      <c r="BU126" s="136"/>
      <c r="BV126" s="136"/>
      <c r="BW126" s="136"/>
      <c r="BX126" s="136"/>
    </row>
    <row r="128" spans="1:76" ht="14.25" customHeight="1">
      <c r="A128" s="82" t="s">
        <v>390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23.1" customHeight="1">
      <c r="A129" s="84" t="s">
        <v>7</v>
      </c>
      <c r="B129" s="85"/>
      <c r="C129" s="85"/>
      <c r="D129" s="50" t="s">
        <v>10</v>
      </c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 t="s">
        <v>9</v>
      </c>
      <c r="R129" s="50"/>
      <c r="S129" s="50"/>
      <c r="T129" s="50"/>
      <c r="U129" s="50"/>
      <c r="V129" s="50" t="s">
        <v>8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31" t="s">
        <v>302</v>
      </c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3"/>
      <c r="AU129" s="31" t="s">
        <v>304</v>
      </c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3"/>
    </row>
    <row r="130" spans="1:79" ht="28.5" customHeight="1">
      <c r="A130" s="87"/>
      <c r="B130" s="88"/>
      <c r="C130" s="8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 t="s">
        <v>5</v>
      </c>
      <c r="AG130" s="50"/>
      <c r="AH130" s="50"/>
      <c r="AI130" s="50"/>
      <c r="AJ130" s="50"/>
      <c r="AK130" s="50" t="s">
        <v>4</v>
      </c>
      <c r="AL130" s="50"/>
      <c r="AM130" s="50"/>
      <c r="AN130" s="50"/>
      <c r="AO130" s="50"/>
      <c r="AP130" s="50" t="s">
        <v>137</v>
      </c>
      <c r="AQ130" s="50"/>
      <c r="AR130" s="50"/>
      <c r="AS130" s="50"/>
      <c r="AT130" s="50"/>
      <c r="AU130" s="50" t="s">
        <v>5</v>
      </c>
      <c r="AV130" s="50"/>
      <c r="AW130" s="50"/>
      <c r="AX130" s="50"/>
      <c r="AY130" s="50"/>
      <c r="AZ130" s="50" t="s">
        <v>4</v>
      </c>
      <c r="BA130" s="50"/>
      <c r="BB130" s="50"/>
      <c r="BC130" s="50"/>
      <c r="BD130" s="50"/>
      <c r="BE130" s="50" t="s">
        <v>102</v>
      </c>
      <c r="BF130" s="50"/>
      <c r="BG130" s="50"/>
      <c r="BH130" s="50"/>
      <c r="BI130" s="50"/>
    </row>
    <row r="131" spans="1:79" ht="15" customHeight="1">
      <c r="A131" s="31">
        <v>1</v>
      </c>
      <c r="B131" s="32"/>
      <c r="C131" s="32"/>
      <c r="D131" s="50">
        <v>2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>
        <v>3</v>
      </c>
      <c r="R131" s="50"/>
      <c r="S131" s="50"/>
      <c r="T131" s="50"/>
      <c r="U131" s="50"/>
      <c r="V131" s="50">
        <v>4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50">
        <v>5</v>
      </c>
      <c r="AG131" s="50"/>
      <c r="AH131" s="50"/>
      <c r="AI131" s="50"/>
      <c r="AJ131" s="50"/>
      <c r="AK131" s="50">
        <v>6</v>
      </c>
      <c r="AL131" s="50"/>
      <c r="AM131" s="50"/>
      <c r="AN131" s="50"/>
      <c r="AO131" s="50"/>
      <c r="AP131" s="50">
        <v>7</v>
      </c>
      <c r="AQ131" s="50"/>
      <c r="AR131" s="50"/>
      <c r="AS131" s="50"/>
      <c r="AT131" s="50"/>
      <c r="AU131" s="50">
        <v>8</v>
      </c>
      <c r="AV131" s="50"/>
      <c r="AW131" s="50"/>
      <c r="AX131" s="50"/>
      <c r="AY131" s="50"/>
      <c r="AZ131" s="50">
        <v>9</v>
      </c>
      <c r="BA131" s="50"/>
      <c r="BB131" s="50"/>
      <c r="BC131" s="50"/>
      <c r="BD131" s="50"/>
      <c r="BE131" s="50">
        <v>10</v>
      </c>
      <c r="BF131" s="50"/>
      <c r="BG131" s="50"/>
      <c r="BH131" s="50"/>
      <c r="BI131" s="50"/>
    </row>
    <row r="132" spans="1:79" ht="15.75" hidden="1" customHeight="1">
      <c r="A132" s="34" t="s">
        <v>168</v>
      </c>
      <c r="B132" s="35"/>
      <c r="C132" s="35"/>
      <c r="D132" s="50" t="s">
        <v>69</v>
      </c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 t="s">
        <v>82</v>
      </c>
      <c r="R132" s="50"/>
      <c r="S132" s="50"/>
      <c r="T132" s="50"/>
      <c r="U132" s="50"/>
      <c r="V132" s="50" t="s">
        <v>83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52" t="s">
        <v>119</v>
      </c>
      <c r="AG132" s="52"/>
      <c r="AH132" s="52"/>
      <c r="AI132" s="52"/>
      <c r="AJ132" s="52"/>
      <c r="AK132" s="51" t="s">
        <v>120</v>
      </c>
      <c r="AL132" s="51"/>
      <c r="AM132" s="51"/>
      <c r="AN132" s="51"/>
      <c r="AO132" s="51"/>
      <c r="AP132" s="117" t="s">
        <v>327</v>
      </c>
      <c r="AQ132" s="117"/>
      <c r="AR132" s="117"/>
      <c r="AS132" s="117"/>
      <c r="AT132" s="117"/>
      <c r="AU132" s="52" t="s">
        <v>121</v>
      </c>
      <c r="AV132" s="52"/>
      <c r="AW132" s="52"/>
      <c r="AX132" s="52"/>
      <c r="AY132" s="52"/>
      <c r="AZ132" s="51" t="s">
        <v>122</v>
      </c>
      <c r="BA132" s="51"/>
      <c r="BB132" s="51"/>
      <c r="BC132" s="51"/>
      <c r="BD132" s="51"/>
      <c r="BE132" s="117" t="s">
        <v>327</v>
      </c>
      <c r="BF132" s="117"/>
      <c r="BG132" s="117"/>
      <c r="BH132" s="117"/>
      <c r="BI132" s="117"/>
      <c r="CA132" t="s">
        <v>46</v>
      </c>
    </row>
    <row r="133" spans="1:79" s="7" customFormat="1" ht="14.25">
      <c r="A133" s="121">
        <v>0</v>
      </c>
      <c r="B133" s="122"/>
      <c r="C133" s="122"/>
      <c r="D133" s="135" t="s">
        <v>326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CA133" s="7" t="s">
        <v>47</v>
      </c>
    </row>
    <row r="134" spans="1:79" s="30" customFormat="1" ht="57" customHeight="1">
      <c r="A134" s="106">
        <v>1</v>
      </c>
      <c r="B134" s="107"/>
      <c r="C134" s="107"/>
      <c r="D134" s="158" t="s">
        <v>773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60"/>
      <c r="Q134" s="50" t="s">
        <v>202</v>
      </c>
      <c r="R134" s="50"/>
      <c r="S134" s="50"/>
      <c r="T134" s="50"/>
      <c r="U134" s="50"/>
      <c r="V134" s="50" t="s">
        <v>530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</row>
    <row r="135" spans="1:79" s="30" customFormat="1" ht="30" customHeight="1">
      <c r="A135" s="106">
        <v>2</v>
      </c>
      <c r="B135" s="107"/>
      <c r="C135" s="107"/>
      <c r="D135" s="158" t="s">
        <v>774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202</v>
      </c>
      <c r="R135" s="50"/>
      <c r="S135" s="50"/>
      <c r="T135" s="50"/>
      <c r="U135" s="50"/>
      <c r="V135" s="50" t="s">
        <v>530</v>
      </c>
      <c r="W135" s="50"/>
      <c r="X135" s="50"/>
      <c r="Y135" s="50"/>
      <c r="Z135" s="50"/>
      <c r="AA135" s="50"/>
      <c r="AB135" s="50"/>
      <c r="AC135" s="50"/>
      <c r="AD135" s="50"/>
      <c r="AE135" s="50"/>
      <c r="AF135" s="136">
        <v>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</row>
    <row r="136" spans="1:79" s="30" customFormat="1" ht="30" customHeight="1">
      <c r="A136" s="106">
        <v>3</v>
      </c>
      <c r="B136" s="107"/>
      <c r="C136" s="107"/>
      <c r="D136" s="158" t="s">
        <v>775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202</v>
      </c>
      <c r="R136" s="50"/>
      <c r="S136" s="50"/>
      <c r="T136" s="50"/>
      <c r="U136" s="50"/>
      <c r="V136" s="50" t="s">
        <v>411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</row>
    <row r="137" spans="1:79" s="7" customFormat="1" ht="14.25">
      <c r="A137" s="121">
        <v>0</v>
      </c>
      <c r="B137" s="122"/>
      <c r="C137" s="122"/>
      <c r="D137" s="137" t="s">
        <v>331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</row>
    <row r="138" spans="1:79" s="30" customFormat="1" ht="14.25" customHeight="1">
      <c r="A138" s="106">
        <v>1</v>
      </c>
      <c r="B138" s="107"/>
      <c r="C138" s="107"/>
      <c r="D138" s="158" t="s">
        <v>776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329</v>
      </c>
      <c r="R138" s="50"/>
      <c r="S138" s="50"/>
      <c r="T138" s="50"/>
      <c r="U138" s="50"/>
      <c r="V138" s="50" t="s">
        <v>340</v>
      </c>
      <c r="W138" s="50"/>
      <c r="X138" s="50"/>
      <c r="Y138" s="50"/>
      <c r="Z138" s="50"/>
      <c r="AA138" s="50"/>
      <c r="AB138" s="50"/>
      <c r="AC138" s="50"/>
      <c r="AD138" s="50"/>
      <c r="AE138" s="50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</row>
    <row r="139" spans="1:79" s="30" customFormat="1" ht="15" customHeight="1">
      <c r="A139" s="106">
        <v>2</v>
      </c>
      <c r="B139" s="107"/>
      <c r="C139" s="107"/>
      <c r="D139" s="158" t="s">
        <v>777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329</v>
      </c>
      <c r="R139" s="50"/>
      <c r="S139" s="50"/>
      <c r="T139" s="50"/>
      <c r="U139" s="50"/>
      <c r="V139" s="50" t="s">
        <v>340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</row>
    <row r="140" spans="1:79" s="30" customFormat="1" ht="30" customHeight="1">
      <c r="A140" s="106">
        <v>3</v>
      </c>
      <c r="B140" s="107"/>
      <c r="C140" s="107"/>
      <c r="D140" s="158" t="s">
        <v>778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779</v>
      </c>
      <c r="R140" s="50"/>
      <c r="S140" s="50"/>
      <c r="T140" s="50"/>
      <c r="U140" s="50"/>
      <c r="V140" s="50" t="s">
        <v>340</v>
      </c>
      <c r="W140" s="50"/>
      <c r="X140" s="50"/>
      <c r="Y140" s="50"/>
      <c r="Z140" s="50"/>
      <c r="AA140" s="50"/>
      <c r="AB140" s="50"/>
      <c r="AC140" s="50"/>
      <c r="AD140" s="50"/>
      <c r="AE140" s="50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</row>
    <row r="141" spans="1:79" s="7" customFormat="1" ht="14.25">
      <c r="A141" s="121">
        <v>0</v>
      </c>
      <c r="B141" s="122"/>
      <c r="C141" s="122"/>
      <c r="D141" s="137" t="s">
        <v>338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9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</row>
    <row r="142" spans="1:79" s="30" customFormat="1" ht="28.5" customHeight="1">
      <c r="A142" s="106">
        <v>1</v>
      </c>
      <c r="B142" s="107"/>
      <c r="C142" s="107"/>
      <c r="D142" s="158" t="s">
        <v>780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50" t="s">
        <v>340</v>
      </c>
      <c r="W142" s="50"/>
      <c r="X142" s="50"/>
      <c r="Y142" s="50"/>
      <c r="Z142" s="50"/>
      <c r="AA142" s="50"/>
      <c r="AB142" s="50"/>
      <c r="AC142" s="50"/>
      <c r="AD142" s="50"/>
      <c r="AE142" s="50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</row>
    <row r="143" spans="1:79" s="30" customFormat="1" ht="30" customHeight="1">
      <c r="A143" s="106">
        <v>2</v>
      </c>
      <c r="B143" s="107"/>
      <c r="C143" s="107"/>
      <c r="D143" s="158" t="s">
        <v>781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202</v>
      </c>
      <c r="R143" s="50"/>
      <c r="S143" s="50"/>
      <c r="T143" s="50"/>
      <c r="U143" s="50"/>
      <c r="V143" s="50" t="s">
        <v>340</v>
      </c>
      <c r="W143" s="50"/>
      <c r="X143" s="50"/>
      <c r="Y143" s="50"/>
      <c r="Z143" s="50"/>
      <c r="AA143" s="50"/>
      <c r="AB143" s="50"/>
      <c r="AC143" s="50"/>
      <c r="AD143" s="50"/>
      <c r="AE143" s="50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0</v>
      </c>
      <c r="BF143" s="136"/>
      <c r="BG143" s="136"/>
      <c r="BH143" s="136"/>
      <c r="BI143" s="136"/>
    </row>
    <row r="144" spans="1:79" s="30" customFormat="1" ht="30" customHeight="1">
      <c r="A144" s="106">
        <v>3</v>
      </c>
      <c r="B144" s="107"/>
      <c r="C144" s="107"/>
      <c r="D144" s="158" t="s">
        <v>782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202</v>
      </c>
      <c r="R144" s="50"/>
      <c r="S144" s="50"/>
      <c r="T144" s="50"/>
      <c r="U144" s="50"/>
      <c r="V144" s="50" t="s">
        <v>340</v>
      </c>
      <c r="W144" s="50"/>
      <c r="X144" s="50"/>
      <c r="Y144" s="50"/>
      <c r="Z144" s="50"/>
      <c r="AA144" s="50"/>
      <c r="AB144" s="50"/>
      <c r="AC144" s="50"/>
      <c r="AD144" s="50"/>
      <c r="AE144" s="50"/>
      <c r="AF144" s="136">
        <v>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0</v>
      </c>
      <c r="AQ144" s="136"/>
      <c r="AR144" s="136"/>
      <c r="AS144" s="136"/>
      <c r="AT144" s="136"/>
      <c r="AU144" s="136">
        <v>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0</v>
      </c>
      <c r="BF144" s="136"/>
      <c r="BG144" s="136"/>
      <c r="BH144" s="136"/>
      <c r="BI144" s="136"/>
    </row>
    <row r="145" spans="1:79" s="7" customFormat="1" ht="14.25">
      <c r="A145" s="121">
        <v>0</v>
      </c>
      <c r="B145" s="122"/>
      <c r="C145" s="122"/>
      <c r="D145" s="137" t="s">
        <v>344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9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79" s="30" customFormat="1" ht="42.75" customHeight="1">
      <c r="A146" s="106">
        <v>1</v>
      </c>
      <c r="B146" s="107"/>
      <c r="C146" s="107"/>
      <c r="D146" s="158" t="s">
        <v>783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346</v>
      </c>
      <c r="R146" s="50"/>
      <c r="S146" s="50"/>
      <c r="T146" s="50"/>
      <c r="U146" s="50"/>
      <c r="V146" s="50" t="s">
        <v>340</v>
      </c>
      <c r="W146" s="50"/>
      <c r="X146" s="50"/>
      <c r="Y146" s="50"/>
      <c r="Z146" s="50"/>
      <c r="AA146" s="50"/>
      <c r="AB146" s="50"/>
      <c r="AC146" s="50"/>
      <c r="AD146" s="50"/>
      <c r="AE146" s="50"/>
      <c r="AF146" s="136">
        <v>0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</row>
    <row r="147" spans="1:79" s="30" customFormat="1" ht="30" customHeight="1">
      <c r="A147" s="106">
        <v>2</v>
      </c>
      <c r="B147" s="107"/>
      <c r="C147" s="107"/>
      <c r="D147" s="158" t="s">
        <v>784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346</v>
      </c>
      <c r="R147" s="50"/>
      <c r="S147" s="50"/>
      <c r="T147" s="50"/>
      <c r="U147" s="50"/>
      <c r="V147" s="50" t="s">
        <v>411</v>
      </c>
      <c r="W147" s="50"/>
      <c r="X147" s="50"/>
      <c r="Y147" s="50"/>
      <c r="Z147" s="50"/>
      <c r="AA147" s="50"/>
      <c r="AB147" s="50"/>
      <c r="AC147" s="50"/>
      <c r="AD147" s="50"/>
      <c r="AE147" s="50"/>
      <c r="AF147" s="136">
        <v>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0</v>
      </c>
      <c r="AQ147" s="136"/>
      <c r="AR147" s="136"/>
      <c r="AS147" s="136"/>
      <c r="AT147" s="136"/>
      <c r="AU147" s="136">
        <v>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0</v>
      </c>
      <c r="BF147" s="136"/>
      <c r="BG147" s="136"/>
      <c r="BH147" s="136"/>
      <c r="BI147" s="136"/>
    </row>
    <row r="148" spans="1:79" s="30" customFormat="1" ht="30" customHeight="1">
      <c r="A148" s="106">
        <v>3</v>
      </c>
      <c r="B148" s="107"/>
      <c r="C148" s="107"/>
      <c r="D148" s="158" t="s">
        <v>785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50" t="s">
        <v>340</v>
      </c>
      <c r="W148" s="50"/>
      <c r="X148" s="50"/>
      <c r="Y148" s="50"/>
      <c r="Z148" s="50"/>
      <c r="AA148" s="50"/>
      <c r="AB148" s="50"/>
      <c r="AC148" s="50"/>
      <c r="AD148" s="50"/>
      <c r="AE148" s="50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</row>
    <row r="150" spans="1:79" ht="14.25" customHeight="1">
      <c r="A150" s="82" t="s">
        <v>138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15" customHeight="1">
      <c r="A151" s="110" t="s">
        <v>298</v>
      </c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</row>
    <row r="152" spans="1:79" ht="12.95" customHeight="1">
      <c r="A152" s="84" t="s">
        <v>20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6"/>
      <c r="U152" s="50" t="s">
        <v>299</v>
      </c>
      <c r="V152" s="50"/>
      <c r="W152" s="50"/>
      <c r="X152" s="50"/>
      <c r="Y152" s="50"/>
      <c r="Z152" s="50"/>
      <c r="AA152" s="50"/>
      <c r="AB152" s="50"/>
      <c r="AC152" s="50"/>
      <c r="AD152" s="50"/>
      <c r="AE152" s="50" t="s">
        <v>300</v>
      </c>
      <c r="AF152" s="50"/>
      <c r="AG152" s="50"/>
      <c r="AH152" s="50"/>
      <c r="AI152" s="50"/>
      <c r="AJ152" s="50"/>
      <c r="AK152" s="50"/>
      <c r="AL152" s="50"/>
      <c r="AM152" s="50"/>
      <c r="AN152" s="50"/>
      <c r="AO152" s="50" t="s">
        <v>301</v>
      </c>
      <c r="AP152" s="50"/>
      <c r="AQ152" s="50"/>
      <c r="AR152" s="50"/>
      <c r="AS152" s="50"/>
      <c r="AT152" s="50"/>
      <c r="AU152" s="50"/>
      <c r="AV152" s="50"/>
      <c r="AW152" s="50"/>
      <c r="AX152" s="50"/>
      <c r="AY152" s="50" t="s">
        <v>302</v>
      </c>
      <c r="AZ152" s="50"/>
      <c r="BA152" s="50"/>
      <c r="BB152" s="50"/>
      <c r="BC152" s="50"/>
      <c r="BD152" s="50"/>
      <c r="BE152" s="50"/>
      <c r="BF152" s="50"/>
      <c r="BG152" s="50"/>
      <c r="BH152" s="50"/>
      <c r="BI152" s="50" t="s">
        <v>304</v>
      </c>
      <c r="BJ152" s="50"/>
      <c r="BK152" s="50"/>
      <c r="BL152" s="50"/>
      <c r="BM152" s="50"/>
      <c r="BN152" s="50"/>
      <c r="BO152" s="50"/>
      <c r="BP152" s="50"/>
      <c r="BQ152" s="50"/>
      <c r="BR152" s="50"/>
    </row>
    <row r="153" spans="1:79" ht="30" customHeight="1">
      <c r="A153" s="87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9"/>
      <c r="U153" s="50" t="s">
        <v>5</v>
      </c>
      <c r="V153" s="50"/>
      <c r="W153" s="50"/>
      <c r="X153" s="50"/>
      <c r="Y153" s="50"/>
      <c r="Z153" s="50" t="s">
        <v>4</v>
      </c>
      <c r="AA153" s="50"/>
      <c r="AB153" s="50"/>
      <c r="AC153" s="50"/>
      <c r="AD153" s="50"/>
      <c r="AE153" s="50" t="s">
        <v>5</v>
      </c>
      <c r="AF153" s="50"/>
      <c r="AG153" s="50"/>
      <c r="AH153" s="50"/>
      <c r="AI153" s="50"/>
      <c r="AJ153" s="50" t="s">
        <v>4</v>
      </c>
      <c r="AK153" s="50"/>
      <c r="AL153" s="50"/>
      <c r="AM153" s="50"/>
      <c r="AN153" s="50"/>
      <c r="AO153" s="50" t="s">
        <v>5</v>
      </c>
      <c r="AP153" s="50"/>
      <c r="AQ153" s="50"/>
      <c r="AR153" s="50"/>
      <c r="AS153" s="50"/>
      <c r="AT153" s="50" t="s">
        <v>4</v>
      </c>
      <c r="AU153" s="50"/>
      <c r="AV153" s="50"/>
      <c r="AW153" s="50"/>
      <c r="AX153" s="50"/>
      <c r="AY153" s="50" t="s">
        <v>5</v>
      </c>
      <c r="AZ153" s="50"/>
      <c r="BA153" s="50"/>
      <c r="BB153" s="50"/>
      <c r="BC153" s="50"/>
      <c r="BD153" s="50" t="s">
        <v>4</v>
      </c>
      <c r="BE153" s="50"/>
      <c r="BF153" s="50"/>
      <c r="BG153" s="50"/>
      <c r="BH153" s="50"/>
      <c r="BI153" s="50" t="s">
        <v>5</v>
      </c>
      <c r="BJ153" s="50"/>
      <c r="BK153" s="50"/>
      <c r="BL153" s="50"/>
      <c r="BM153" s="50"/>
      <c r="BN153" s="50" t="s">
        <v>4</v>
      </c>
      <c r="BO153" s="50"/>
      <c r="BP153" s="50"/>
      <c r="BQ153" s="50"/>
      <c r="BR153" s="50"/>
    </row>
    <row r="154" spans="1:79" ht="15" customHeight="1">
      <c r="A154" s="31">
        <v>1</v>
      </c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3"/>
      <c r="U154" s="50">
        <v>2</v>
      </c>
      <c r="V154" s="50"/>
      <c r="W154" s="50"/>
      <c r="X154" s="50"/>
      <c r="Y154" s="50"/>
      <c r="Z154" s="50">
        <v>3</v>
      </c>
      <c r="AA154" s="50"/>
      <c r="AB154" s="50"/>
      <c r="AC154" s="50"/>
      <c r="AD154" s="50"/>
      <c r="AE154" s="50">
        <v>4</v>
      </c>
      <c r="AF154" s="50"/>
      <c r="AG154" s="50"/>
      <c r="AH154" s="50"/>
      <c r="AI154" s="50"/>
      <c r="AJ154" s="50">
        <v>5</v>
      </c>
      <c r="AK154" s="50"/>
      <c r="AL154" s="50"/>
      <c r="AM154" s="50"/>
      <c r="AN154" s="50"/>
      <c r="AO154" s="50">
        <v>6</v>
      </c>
      <c r="AP154" s="50"/>
      <c r="AQ154" s="50"/>
      <c r="AR154" s="50"/>
      <c r="AS154" s="50"/>
      <c r="AT154" s="50">
        <v>7</v>
      </c>
      <c r="AU154" s="50"/>
      <c r="AV154" s="50"/>
      <c r="AW154" s="50"/>
      <c r="AX154" s="50"/>
      <c r="AY154" s="50">
        <v>8</v>
      </c>
      <c r="AZ154" s="50"/>
      <c r="BA154" s="50"/>
      <c r="BB154" s="50"/>
      <c r="BC154" s="50"/>
      <c r="BD154" s="50">
        <v>9</v>
      </c>
      <c r="BE154" s="50"/>
      <c r="BF154" s="50"/>
      <c r="BG154" s="50"/>
      <c r="BH154" s="50"/>
      <c r="BI154" s="50">
        <v>10</v>
      </c>
      <c r="BJ154" s="50"/>
      <c r="BK154" s="50"/>
      <c r="BL154" s="50"/>
      <c r="BM154" s="50"/>
      <c r="BN154" s="50">
        <v>11</v>
      </c>
      <c r="BO154" s="50"/>
      <c r="BP154" s="50"/>
      <c r="BQ154" s="50"/>
      <c r="BR154" s="50"/>
    </row>
    <row r="155" spans="1:79" s="1" customFormat="1" ht="15.75" hidden="1" customHeight="1">
      <c r="A155" s="34" t="s">
        <v>69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52" t="s">
        <v>77</v>
      </c>
      <c r="V155" s="52"/>
      <c r="W155" s="52"/>
      <c r="X155" s="52"/>
      <c r="Y155" s="52"/>
      <c r="Z155" s="51" t="s">
        <v>78</v>
      </c>
      <c r="AA155" s="51"/>
      <c r="AB155" s="51"/>
      <c r="AC155" s="51"/>
      <c r="AD155" s="51"/>
      <c r="AE155" s="52" t="s">
        <v>79</v>
      </c>
      <c r="AF155" s="52"/>
      <c r="AG155" s="52"/>
      <c r="AH155" s="52"/>
      <c r="AI155" s="52"/>
      <c r="AJ155" s="51" t="s">
        <v>80</v>
      </c>
      <c r="AK155" s="51"/>
      <c r="AL155" s="51"/>
      <c r="AM155" s="51"/>
      <c r="AN155" s="51"/>
      <c r="AO155" s="52" t="s">
        <v>70</v>
      </c>
      <c r="AP155" s="52"/>
      <c r="AQ155" s="52"/>
      <c r="AR155" s="52"/>
      <c r="AS155" s="52"/>
      <c r="AT155" s="51" t="s">
        <v>71</v>
      </c>
      <c r="AU155" s="51"/>
      <c r="AV155" s="51"/>
      <c r="AW155" s="51"/>
      <c r="AX155" s="51"/>
      <c r="AY155" s="52" t="s">
        <v>72</v>
      </c>
      <c r="AZ155" s="52"/>
      <c r="BA155" s="52"/>
      <c r="BB155" s="52"/>
      <c r="BC155" s="52"/>
      <c r="BD155" s="51" t="s">
        <v>73</v>
      </c>
      <c r="BE155" s="51"/>
      <c r="BF155" s="51"/>
      <c r="BG155" s="51"/>
      <c r="BH155" s="51"/>
      <c r="BI155" s="52" t="s">
        <v>74</v>
      </c>
      <c r="BJ155" s="52"/>
      <c r="BK155" s="52"/>
      <c r="BL155" s="52"/>
      <c r="BM155" s="52"/>
      <c r="BN155" s="51" t="s">
        <v>75</v>
      </c>
      <c r="BO155" s="51"/>
      <c r="BP155" s="51"/>
      <c r="BQ155" s="51"/>
      <c r="BR155" s="51"/>
      <c r="CA155" t="s">
        <v>48</v>
      </c>
    </row>
    <row r="156" spans="1:79" s="7" customFormat="1" ht="12.75" customHeight="1">
      <c r="A156" s="121" t="s">
        <v>161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3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CA156" s="7" t="s">
        <v>49</v>
      </c>
    </row>
    <row r="157" spans="1:79" s="30" customFormat="1" ht="38.25" customHeight="1">
      <c r="A157" s="73" t="s">
        <v>357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5"/>
      <c r="U157" s="141" t="s">
        <v>308</v>
      </c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 t="s">
        <v>308</v>
      </c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 t="s">
        <v>308</v>
      </c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 t="s">
        <v>308</v>
      </c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 t="s">
        <v>308</v>
      </c>
      <c r="BJ157" s="141"/>
      <c r="BK157" s="141"/>
      <c r="BL157" s="141"/>
      <c r="BM157" s="141"/>
      <c r="BN157" s="141"/>
      <c r="BO157" s="141"/>
      <c r="BP157" s="141"/>
      <c r="BQ157" s="141"/>
      <c r="BR157" s="141"/>
    </row>
    <row r="160" spans="1:79" ht="14.25" customHeight="1">
      <c r="A160" s="82" t="s">
        <v>139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</row>
    <row r="161" spans="1:79" ht="15" customHeight="1">
      <c r="A161" s="84" t="s">
        <v>7</v>
      </c>
      <c r="B161" s="85"/>
      <c r="C161" s="85"/>
      <c r="D161" s="84" t="s">
        <v>11</v>
      </c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6"/>
      <c r="W161" s="50" t="s">
        <v>299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 t="s">
        <v>367</v>
      </c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 t="s">
        <v>378</v>
      </c>
      <c r="AV161" s="50"/>
      <c r="AW161" s="50"/>
      <c r="AX161" s="50"/>
      <c r="AY161" s="50"/>
      <c r="AZ161" s="50"/>
      <c r="BA161" s="50" t="s">
        <v>383</v>
      </c>
      <c r="BB161" s="50"/>
      <c r="BC161" s="50"/>
      <c r="BD161" s="50"/>
      <c r="BE161" s="50"/>
      <c r="BF161" s="50"/>
      <c r="BG161" s="50" t="s">
        <v>391</v>
      </c>
      <c r="BH161" s="50"/>
      <c r="BI161" s="50"/>
      <c r="BJ161" s="50"/>
      <c r="BK161" s="50"/>
      <c r="BL161" s="50"/>
    </row>
    <row r="162" spans="1:79" ht="15" customHeight="1">
      <c r="A162" s="142"/>
      <c r="B162" s="143"/>
      <c r="C162" s="143"/>
      <c r="D162" s="142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4"/>
      <c r="W162" s="50" t="s">
        <v>5</v>
      </c>
      <c r="X162" s="50"/>
      <c r="Y162" s="50"/>
      <c r="Z162" s="50"/>
      <c r="AA162" s="50"/>
      <c r="AB162" s="50"/>
      <c r="AC162" s="50" t="s">
        <v>4</v>
      </c>
      <c r="AD162" s="50"/>
      <c r="AE162" s="50"/>
      <c r="AF162" s="50"/>
      <c r="AG162" s="50"/>
      <c r="AH162" s="50"/>
      <c r="AI162" s="50" t="s">
        <v>5</v>
      </c>
      <c r="AJ162" s="50"/>
      <c r="AK162" s="50"/>
      <c r="AL162" s="50"/>
      <c r="AM162" s="50"/>
      <c r="AN162" s="50"/>
      <c r="AO162" s="50" t="s">
        <v>4</v>
      </c>
      <c r="AP162" s="50"/>
      <c r="AQ162" s="50"/>
      <c r="AR162" s="50"/>
      <c r="AS162" s="50"/>
      <c r="AT162" s="50"/>
      <c r="AU162" s="127" t="s">
        <v>5</v>
      </c>
      <c r="AV162" s="127"/>
      <c r="AW162" s="127"/>
      <c r="AX162" s="127" t="s">
        <v>4</v>
      </c>
      <c r="AY162" s="127"/>
      <c r="AZ162" s="127"/>
      <c r="BA162" s="127" t="s">
        <v>5</v>
      </c>
      <c r="BB162" s="127"/>
      <c r="BC162" s="127"/>
      <c r="BD162" s="127" t="s">
        <v>4</v>
      </c>
      <c r="BE162" s="127"/>
      <c r="BF162" s="127"/>
      <c r="BG162" s="127" t="s">
        <v>5</v>
      </c>
      <c r="BH162" s="127"/>
      <c r="BI162" s="127"/>
      <c r="BJ162" s="127" t="s">
        <v>4</v>
      </c>
      <c r="BK162" s="127"/>
      <c r="BL162" s="127"/>
    </row>
    <row r="163" spans="1:79" ht="57" customHeight="1">
      <c r="A163" s="87"/>
      <c r="B163" s="88"/>
      <c r="C163" s="88"/>
      <c r="D163" s="87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9"/>
      <c r="W163" s="50" t="s">
        <v>13</v>
      </c>
      <c r="X163" s="50"/>
      <c r="Y163" s="50"/>
      <c r="Z163" s="50" t="s">
        <v>12</v>
      </c>
      <c r="AA163" s="50"/>
      <c r="AB163" s="50"/>
      <c r="AC163" s="50" t="s">
        <v>13</v>
      </c>
      <c r="AD163" s="50"/>
      <c r="AE163" s="50"/>
      <c r="AF163" s="50" t="s">
        <v>12</v>
      </c>
      <c r="AG163" s="50"/>
      <c r="AH163" s="50"/>
      <c r="AI163" s="50" t="s">
        <v>13</v>
      </c>
      <c r="AJ163" s="50"/>
      <c r="AK163" s="50"/>
      <c r="AL163" s="50" t="s">
        <v>12</v>
      </c>
      <c r="AM163" s="50"/>
      <c r="AN163" s="50"/>
      <c r="AO163" s="50" t="s">
        <v>13</v>
      </c>
      <c r="AP163" s="50"/>
      <c r="AQ163" s="50"/>
      <c r="AR163" s="50" t="s">
        <v>12</v>
      </c>
      <c r="AS163" s="50"/>
      <c r="AT163" s="50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79" ht="15" customHeight="1">
      <c r="A164" s="31">
        <v>1</v>
      </c>
      <c r="B164" s="32"/>
      <c r="C164" s="32"/>
      <c r="D164" s="31">
        <v>2</v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3"/>
      <c r="W164" s="50">
        <v>3</v>
      </c>
      <c r="X164" s="50"/>
      <c r="Y164" s="50"/>
      <c r="Z164" s="50">
        <v>4</v>
      </c>
      <c r="AA164" s="50"/>
      <c r="AB164" s="50"/>
      <c r="AC164" s="50">
        <v>5</v>
      </c>
      <c r="AD164" s="50"/>
      <c r="AE164" s="50"/>
      <c r="AF164" s="50">
        <v>6</v>
      </c>
      <c r="AG164" s="50"/>
      <c r="AH164" s="50"/>
      <c r="AI164" s="50">
        <v>7</v>
      </c>
      <c r="AJ164" s="50"/>
      <c r="AK164" s="50"/>
      <c r="AL164" s="50">
        <v>8</v>
      </c>
      <c r="AM164" s="50"/>
      <c r="AN164" s="50"/>
      <c r="AO164" s="50">
        <v>9</v>
      </c>
      <c r="AP164" s="50"/>
      <c r="AQ164" s="50"/>
      <c r="AR164" s="50">
        <v>10</v>
      </c>
      <c r="AS164" s="50"/>
      <c r="AT164" s="50"/>
      <c r="AU164" s="50">
        <v>11</v>
      </c>
      <c r="AV164" s="50"/>
      <c r="AW164" s="50"/>
      <c r="AX164" s="50">
        <v>12</v>
      </c>
      <c r="AY164" s="50"/>
      <c r="AZ164" s="50"/>
      <c r="BA164" s="50">
        <v>13</v>
      </c>
      <c r="BB164" s="50"/>
      <c r="BC164" s="50"/>
      <c r="BD164" s="50">
        <v>14</v>
      </c>
      <c r="BE164" s="50"/>
      <c r="BF164" s="50"/>
      <c r="BG164" s="50">
        <v>15</v>
      </c>
      <c r="BH164" s="50"/>
      <c r="BI164" s="50"/>
      <c r="BJ164" s="50">
        <v>16</v>
      </c>
      <c r="BK164" s="50"/>
      <c r="BL164" s="50"/>
    </row>
    <row r="165" spans="1:79" s="1" customFormat="1" ht="12.75" hidden="1" customHeight="1">
      <c r="A165" s="34" t="s">
        <v>81</v>
      </c>
      <c r="B165" s="35"/>
      <c r="C165" s="35"/>
      <c r="D165" s="34" t="s">
        <v>69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6"/>
      <c r="W165" s="52" t="s">
        <v>84</v>
      </c>
      <c r="X165" s="52"/>
      <c r="Y165" s="52"/>
      <c r="Z165" s="52" t="s">
        <v>85</v>
      </c>
      <c r="AA165" s="52"/>
      <c r="AB165" s="52"/>
      <c r="AC165" s="51" t="s">
        <v>86</v>
      </c>
      <c r="AD165" s="51"/>
      <c r="AE165" s="51"/>
      <c r="AF165" s="51" t="s">
        <v>87</v>
      </c>
      <c r="AG165" s="51"/>
      <c r="AH165" s="51"/>
      <c r="AI165" s="52" t="s">
        <v>88</v>
      </c>
      <c r="AJ165" s="52"/>
      <c r="AK165" s="52"/>
      <c r="AL165" s="52" t="s">
        <v>89</v>
      </c>
      <c r="AM165" s="52"/>
      <c r="AN165" s="52"/>
      <c r="AO165" s="51" t="s">
        <v>116</v>
      </c>
      <c r="AP165" s="51"/>
      <c r="AQ165" s="51"/>
      <c r="AR165" s="51" t="s">
        <v>90</v>
      </c>
      <c r="AS165" s="51"/>
      <c r="AT165" s="51"/>
      <c r="AU165" s="52" t="s">
        <v>117</v>
      </c>
      <c r="AV165" s="52"/>
      <c r="AW165" s="52"/>
      <c r="AX165" s="51" t="s">
        <v>118</v>
      </c>
      <c r="AY165" s="51"/>
      <c r="AZ165" s="51"/>
      <c r="BA165" s="52" t="s">
        <v>119</v>
      </c>
      <c r="BB165" s="52"/>
      <c r="BC165" s="52"/>
      <c r="BD165" s="51" t="s">
        <v>120</v>
      </c>
      <c r="BE165" s="51"/>
      <c r="BF165" s="51"/>
      <c r="BG165" s="52" t="s">
        <v>121</v>
      </c>
      <c r="BH165" s="52"/>
      <c r="BI165" s="52"/>
      <c r="BJ165" s="51" t="s">
        <v>122</v>
      </c>
      <c r="BK165" s="51"/>
      <c r="BL165" s="51"/>
      <c r="CA165" s="1" t="s">
        <v>115</v>
      </c>
    </row>
    <row r="166" spans="1:79" s="7" customFormat="1" ht="12.75" customHeight="1">
      <c r="A166" s="121">
        <v>1</v>
      </c>
      <c r="B166" s="122"/>
      <c r="C166" s="122"/>
      <c r="D166" s="47" t="s">
        <v>360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9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CA166" s="7" t="s">
        <v>50</v>
      </c>
    </row>
    <row r="167" spans="1:79" s="30" customFormat="1" ht="25.5" customHeight="1">
      <c r="A167" s="106">
        <v>2</v>
      </c>
      <c r="B167" s="107"/>
      <c r="C167" s="107"/>
      <c r="D167" s="73" t="s">
        <v>361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5"/>
      <c r="W167" s="136" t="s">
        <v>308</v>
      </c>
      <c r="X167" s="136"/>
      <c r="Y167" s="136"/>
      <c r="Z167" s="136" t="s">
        <v>308</v>
      </c>
      <c r="AA167" s="136"/>
      <c r="AB167" s="136"/>
      <c r="AC167" s="136"/>
      <c r="AD167" s="136"/>
      <c r="AE167" s="136"/>
      <c r="AF167" s="136"/>
      <c r="AG167" s="136"/>
      <c r="AH167" s="136"/>
      <c r="AI167" s="136" t="s">
        <v>308</v>
      </c>
      <c r="AJ167" s="136"/>
      <c r="AK167" s="136"/>
      <c r="AL167" s="136" t="s">
        <v>308</v>
      </c>
      <c r="AM167" s="136"/>
      <c r="AN167" s="136"/>
      <c r="AO167" s="136"/>
      <c r="AP167" s="136"/>
      <c r="AQ167" s="136"/>
      <c r="AR167" s="136"/>
      <c r="AS167" s="136"/>
      <c r="AT167" s="136"/>
      <c r="AU167" s="136" t="s">
        <v>308</v>
      </c>
      <c r="AV167" s="136"/>
      <c r="AW167" s="136"/>
      <c r="AX167" s="136"/>
      <c r="AY167" s="136"/>
      <c r="AZ167" s="136"/>
      <c r="BA167" s="136" t="s">
        <v>308</v>
      </c>
      <c r="BB167" s="136"/>
      <c r="BC167" s="136"/>
      <c r="BD167" s="136"/>
      <c r="BE167" s="136"/>
      <c r="BF167" s="136"/>
      <c r="BG167" s="136" t="s">
        <v>308</v>
      </c>
      <c r="BH167" s="136"/>
      <c r="BI167" s="136"/>
      <c r="BJ167" s="136"/>
      <c r="BK167" s="136"/>
      <c r="BL167" s="136"/>
    </row>
    <row r="170" spans="1:79" ht="14.25" customHeight="1">
      <c r="A170" s="82" t="s">
        <v>167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14.25" customHeight="1">
      <c r="A171" s="82" t="s">
        <v>379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</row>
    <row r="172" spans="1:79" ht="15" customHeight="1">
      <c r="A172" s="57" t="s">
        <v>298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</row>
    <row r="173" spans="1:79" ht="15" customHeight="1">
      <c r="A173" s="50" t="s">
        <v>7</v>
      </c>
      <c r="B173" s="50"/>
      <c r="C173" s="50"/>
      <c r="D173" s="50"/>
      <c r="E173" s="50"/>
      <c r="F173" s="50"/>
      <c r="G173" s="50" t="s">
        <v>140</v>
      </c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 t="s">
        <v>14</v>
      </c>
      <c r="U173" s="50"/>
      <c r="V173" s="50"/>
      <c r="W173" s="50"/>
      <c r="X173" s="50"/>
      <c r="Y173" s="50"/>
      <c r="Z173" s="50"/>
      <c r="AA173" s="31" t="s">
        <v>299</v>
      </c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6"/>
      <c r="AP173" s="31" t="s">
        <v>300</v>
      </c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3"/>
      <c r="BE173" s="31" t="s">
        <v>301</v>
      </c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3"/>
    </row>
    <row r="174" spans="1:79" ht="32.1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 t="s">
        <v>5</v>
      </c>
      <c r="AB174" s="50"/>
      <c r="AC174" s="50"/>
      <c r="AD174" s="50"/>
      <c r="AE174" s="50"/>
      <c r="AF174" s="50" t="s">
        <v>4</v>
      </c>
      <c r="AG174" s="50"/>
      <c r="AH174" s="50"/>
      <c r="AI174" s="50"/>
      <c r="AJ174" s="50"/>
      <c r="AK174" s="50" t="s">
        <v>101</v>
      </c>
      <c r="AL174" s="50"/>
      <c r="AM174" s="50"/>
      <c r="AN174" s="50"/>
      <c r="AO174" s="50"/>
      <c r="AP174" s="50" t="s">
        <v>5</v>
      </c>
      <c r="AQ174" s="50"/>
      <c r="AR174" s="50"/>
      <c r="AS174" s="50"/>
      <c r="AT174" s="50"/>
      <c r="AU174" s="50" t="s">
        <v>4</v>
      </c>
      <c r="AV174" s="50"/>
      <c r="AW174" s="50"/>
      <c r="AX174" s="50"/>
      <c r="AY174" s="50"/>
      <c r="AZ174" s="50" t="s">
        <v>108</v>
      </c>
      <c r="BA174" s="50"/>
      <c r="BB174" s="50"/>
      <c r="BC174" s="50"/>
      <c r="BD174" s="50"/>
      <c r="BE174" s="50" t="s">
        <v>5</v>
      </c>
      <c r="BF174" s="50"/>
      <c r="BG174" s="50"/>
      <c r="BH174" s="50"/>
      <c r="BI174" s="50"/>
      <c r="BJ174" s="50" t="s">
        <v>4</v>
      </c>
      <c r="BK174" s="50"/>
      <c r="BL174" s="50"/>
      <c r="BM174" s="50"/>
      <c r="BN174" s="50"/>
      <c r="BO174" s="50" t="s">
        <v>141</v>
      </c>
      <c r="BP174" s="50"/>
      <c r="BQ174" s="50"/>
      <c r="BR174" s="50"/>
      <c r="BS174" s="50"/>
    </row>
    <row r="175" spans="1:79" ht="15" customHeight="1">
      <c r="A175" s="50">
        <v>1</v>
      </c>
      <c r="B175" s="50"/>
      <c r="C175" s="50"/>
      <c r="D175" s="50"/>
      <c r="E175" s="50"/>
      <c r="F175" s="50"/>
      <c r="G175" s="50">
        <v>2</v>
      </c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>
        <v>3</v>
      </c>
      <c r="U175" s="50"/>
      <c r="V175" s="50"/>
      <c r="W175" s="50"/>
      <c r="X175" s="50"/>
      <c r="Y175" s="50"/>
      <c r="Z175" s="50"/>
      <c r="AA175" s="50">
        <v>4</v>
      </c>
      <c r="AB175" s="50"/>
      <c r="AC175" s="50"/>
      <c r="AD175" s="50"/>
      <c r="AE175" s="50"/>
      <c r="AF175" s="50">
        <v>5</v>
      </c>
      <c r="AG175" s="50"/>
      <c r="AH175" s="50"/>
      <c r="AI175" s="50"/>
      <c r="AJ175" s="50"/>
      <c r="AK175" s="50">
        <v>6</v>
      </c>
      <c r="AL175" s="50"/>
      <c r="AM175" s="50"/>
      <c r="AN175" s="50"/>
      <c r="AO175" s="50"/>
      <c r="AP175" s="50">
        <v>7</v>
      </c>
      <c r="AQ175" s="50"/>
      <c r="AR175" s="50"/>
      <c r="AS175" s="50"/>
      <c r="AT175" s="50"/>
      <c r="AU175" s="50">
        <v>8</v>
      </c>
      <c r="AV175" s="50"/>
      <c r="AW175" s="50"/>
      <c r="AX175" s="50"/>
      <c r="AY175" s="50"/>
      <c r="AZ175" s="50">
        <v>9</v>
      </c>
      <c r="BA175" s="50"/>
      <c r="BB175" s="50"/>
      <c r="BC175" s="50"/>
      <c r="BD175" s="50"/>
      <c r="BE175" s="50">
        <v>10</v>
      </c>
      <c r="BF175" s="50"/>
      <c r="BG175" s="50"/>
      <c r="BH175" s="50"/>
      <c r="BI175" s="50"/>
      <c r="BJ175" s="50">
        <v>11</v>
      </c>
      <c r="BK175" s="50"/>
      <c r="BL175" s="50"/>
      <c r="BM175" s="50"/>
      <c r="BN175" s="50"/>
      <c r="BO175" s="50">
        <v>12</v>
      </c>
      <c r="BP175" s="50"/>
      <c r="BQ175" s="50"/>
      <c r="BR175" s="50"/>
      <c r="BS175" s="50"/>
    </row>
    <row r="176" spans="1:79" s="1" customFormat="1" ht="15" hidden="1" customHeight="1">
      <c r="A176" s="52" t="s">
        <v>81</v>
      </c>
      <c r="B176" s="52"/>
      <c r="C176" s="52"/>
      <c r="D176" s="52"/>
      <c r="E176" s="52"/>
      <c r="F176" s="52"/>
      <c r="G176" s="150" t="s">
        <v>69</v>
      </c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 t="s">
        <v>91</v>
      </c>
      <c r="U176" s="150"/>
      <c r="V176" s="150"/>
      <c r="W176" s="150"/>
      <c r="X176" s="150"/>
      <c r="Y176" s="150"/>
      <c r="Z176" s="150"/>
      <c r="AA176" s="51" t="s">
        <v>77</v>
      </c>
      <c r="AB176" s="51"/>
      <c r="AC176" s="51"/>
      <c r="AD176" s="51"/>
      <c r="AE176" s="51"/>
      <c r="AF176" s="51" t="s">
        <v>78</v>
      </c>
      <c r="AG176" s="51"/>
      <c r="AH176" s="51"/>
      <c r="AI176" s="51"/>
      <c r="AJ176" s="51"/>
      <c r="AK176" s="117" t="s">
        <v>136</v>
      </c>
      <c r="AL176" s="117"/>
      <c r="AM176" s="117"/>
      <c r="AN176" s="117"/>
      <c r="AO176" s="117"/>
      <c r="AP176" s="51" t="s">
        <v>79</v>
      </c>
      <c r="AQ176" s="51"/>
      <c r="AR176" s="51"/>
      <c r="AS176" s="51"/>
      <c r="AT176" s="51"/>
      <c r="AU176" s="51" t="s">
        <v>80</v>
      </c>
      <c r="AV176" s="51"/>
      <c r="AW176" s="51"/>
      <c r="AX176" s="51"/>
      <c r="AY176" s="51"/>
      <c r="AZ176" s="117" t="s">
        <v>136</v>
      </c>
      <c r="BA176" s="117"/>
      <c r="BB176" s="117"/>
      <c r="BC176" s="117"/>
      <c r="BD176" s="117"/>
      <c r="BE176" s="51" t="s">
        <v>70</v>
      </c>
      <c r="BF176" s="51"/>
      <c r="BG176" s="51"/>
      <c r="BH176" s="51"/>
      <c r="BI176" s="51"/>
      <c r="BJ176" s="51" t="s">
        <v>71</v>
      </c>
      <c r="BK176" s="51"/>
      <c r="BL176" s="51"/>
      <c r="BM176" s="51"/>
      <c r="BN176" s="51"/>
      <c r="BO176" s="117" t="s">
        <v>136</v>
      </c>
      <c r="BP176" s="117"/>
      <c r="BQ176" s="117"/>
      <c r="BR176" s="117"/>
      <c r="BS176" s="117"/>
      <c r="CA176" s="1" t="s">
        <v>51</v>
      </c>
    </row>
    <row r="177" spans="1:79" s="30" customFormat="1" ht="76.5" customHeight="1">
      <c r="A177" s="133">
        <v>1</v>
      </c>
      <c r="B177" s="133"/>
      <c r="C177" s="133"/>
      <c r="D177" s="133"/>
      <c r="E177" s="133"/>
      <c r="F177" s="133"/>
      <c r="G177" s="73" t="s">
        <v>786</v>
      </c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5"/>
      <c r="T177" s="161" t="s">
        <v>787</v>
      </c>
      <c r="U177" s="162"/>
      <c r="V177" s="162"/>
      <c r="W177" s="162"/>
      <c r="X177" s="162"/>
      <c r="Y177" s="162"/>
      <c r="Z177" s="163"/>
      <c r="AA177" s="141">
        <v>0</v>
      </c>
      <c r="AB177" s="141"/>
      <c r="AC177" s="141"/>
      <c r="AD177" s="141"/>
      <c r="AE177" s="141"/>
      <c r="AF177" s="141">
        <v>0</v>
      </c>
      <c r="AG177" s="141"/>
      <c r="AH177" s="141"/>
      <c r="AI177" s="141"/>
      <c r="AJ177" s="141"/>
      <c r="AK177" s="141">
        <f>IF(ISNUMBER(AA177),AA177,0)+IF(ISNUMBER(AF177),AF177,0)</f>
        <v>0</v>
      </c>
      <c r="AL177" s="141"/>
      <c r="AM177" s="141"/>
      <c r="AN177" s="141"/>
      <c r="AO177" s="141"/>
      <c r="AP177" s="141">
        <v>513900</v>
      </c>
      <c r="AQ177" s="141"/>
      <c r="AR177" s="141"/>
      <c r="AS177" s="141"/>
      <c r="AT177" s="141"/>
      <c r="AU177" s="141">
        <v>0</v>
      </c>
      <c r="AV177" s="141"/>
      <c r="AW177" s="141"/>
      <c r="AX177" s="141"/>
      <c r="AY177" s="141"/>
      <c r="AZ177" s="141">
        <f>IF(ISNUMBER(AP177),AP177,0)+IF(ISNUMBER(AU177),AU177,0)</f>
        <v>513900</v>
      </c>
      <c r="BA177" s="141"/>
      <c r="BB177" s="141"/>
      <c r="BC177" s="141"/>
      <c r="BD177" s="141"/>
      <c r="BE177" s="141">
        <v>80100</v>
      </c>
      <c r="BF177" s="141"/>
      <c r="BG177" s="141"/>
      <c r="BH177" s="141"/>
      <c r="BI177" s="141"/>
      <c r="BJ177" s="141">
        <v>0</v>
      </c>
      <c r="BK177" s="141"/>
      <c r="BL177" s="141"/>
      <c r="BM177" s="141"/>
      <c r="BN177" s="141"/>
      <c r="BO177" s="141">
        <f>IF(ISNUMBER(BE177),BE177,0)+IF(ISNUMBER(BJ177),BJ177,0)</f>
        <v>80100</v>
      </c>
      <c r="BP177" s="141"/>
      <c r="BQ177" s="141"/>
      <c r="BR177" s="141"/>
      <c r="BS177" s="141"/>
      <c r="CA177" s="30" t="s">
        <v>52</v>
      </c>
    </row>
    <row r="178" spans="1:79" s="30" customFormat="1" ht="51" customHeight="1">
      <c r="A178" s="133">
        <v>2</v>
      </c>
      <c r="B178" s="133"/>
      <c r="C178" s="133"/>
      <c r="D178" s="133"/>
      <c r="E178" s="133"/>
      <c r="F178" s="133"/>
      <c r="G178" s="73" t="s">
        <v>788</v>
      </c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5"/>
      <c r="T178" s="161" t="s">
        <v>789</v>
      </c>
      <c r="U178" s="74"/>
      <c r="V178" s="74"/>
      <c r="W178" s="74"/>
      <c r="X178" s="74"/>
      <c r="Y178" s="74"/>
      <c r="Z178" s="75"/>
      <c r="AA178" s="141">
        <v>9444</v>
      </c>
      <c r="AB178" s="141"/>
      <c r="AC178" s="141"/>
      <c r="AD178" s="141"/>
      <c r="AE178" s="141"/>
      <c r="AF178" s="141">
        <v>0</v>
      </c>
      <c r="AG178" s="141"/>
      <c r="AH178" s="141"/>
      <c r="AI178" s="141"/>
      <c r="AJ178" s="141"/>
      <c r="AK178" s="141">
        <f>IF(ISNUMBER(AA178),AA178,0)+IF(ISNUMBER(AF178),AF178,0)</f>
        <v>9444</v>
      </c>
      <c r="AL178" s="141"/>
      <c r="AM178" s="141"/>
      <c r="AN178" s="141"/>
      <c r="AO178" s="141"/>
      <c r="AP178" s="141">
        <v>42500</v>
      </c>
      <c r="AQ178" s="141"/>
      <c r="AR178" s="141"/>
      <c r="AS178" s="141"/>
      <c r="AT178" s="141"/>
      <c r="AU178" s="141">
        <v>0</v>
      </c>
      <c r="AV178" s="141"/>
      <c r="AW178" s="141"/>
      <c r="AX178" s="141"/>
      <c r="AY178" s="141"/>
      <c r="AZ178" s="141">
        <f>IF(ISNUMBER(AP178),AP178,0)+IF(ISNUMBER(AU178),AU178,0)</f>
        <v>42500</v>
      </c>
      <c r="BA178" s="141"/>
      <c r="BB178" s="141"/>
      <c r="BC178" s="141"/>
      <c r="BD178" s="141"/>
      <c r="BE178" s="141">
        <v>42500</v>
      </c>
      <c r="BF178" s="141"/>
      <c r="BG178" s="141"/>
      <c r="BH178" s="141"/>
      <c r="BI178" s="141"/>
      <c r="BJ178" s="141">
        <v>0</v>
      </c>
      <c r="BK178" s="141"/>
      <c r="BL178" s="141"/>
      <c r="BM178" s="141"/>
      <c r="BN178" s="141"/>
      <c r="BO178" s="141">
        <f>IF(ISNUMBER(BE178),BE178,0)+IF(ISNUMBER(BJ178),BJ178,0)</f>
        <v>42500</v>
      </c>
      <c r="BP178" s="141"/>
      <c r="BQ178" s="141"/>
      <c r="BR178" s="141"/>
      <c r="BS178" s="141"/>
    </row>
    <row r="179" spans="1:79" s="7" customFormat="1" ht="12.75" customHeight="1">
      <c r="A179" s="147"/>
      <c r="B179" s="147"/>
      <c r="C179" s="147"/>
      <c r="D179" s="147"/>
      <c r="E179" s="147"/>
      <c r="F179" s="147"/>
      <c r="G179" s="47" t="s">
        <v>161</v>
      </c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9"/>
      <c r="T179" s="164"/>
      <c r="U179" s="48"/>
      <c r="V179" s="48"/>
      <c r="W179" s="48"/>
      <c r="X179" s="48"/>
      <c r="Y179" s="48"/>
      <c r="Z179" s="49"/>
      <c r="AA179" s="140">
        <v>9444</v>
      </c>
      <c r="AB179" s="140"/>
      <c r="AC179" s="140"/>
      <c r="AD179" s="140"/>
      <c r="AE179" s="140"/>
      <c r="AF179" s="140">
        <v>0</v>
      </c>
      <c r="AG179" s="140"/>
      <c r="AH179" s="140"/>
      <c r="AI179" s="140"/>
      <c r="AJ179" s="140"/>
      <c r="AK179" s="140">
        <f>IF(ISNUMBER(AA179),AA179,0)+IF(ISNUMBER(AF179),AF179,0)</f>
        <v>9444</v>
      </c>
      <c r="AL179" s="140"/>
      <c r="AM179" s="140"/>
      <c r="AN179" s="140"/>
      <c r="AO179" s="140"/>
      <c r="AP179" s="140">
        <v>556400</v>
      </c>
      <c r="AQ179" s="140"/>
      <c r="AR179" s="140"/>
      <c r="AS179" s="140"/>
      <c r="AT179" s="140"/>
      <c r="AU179" s="140">
        <v>0</v>
      </c>
      <c r="AV179" s="140"/>
      <c r="AW179" s="140"/>
      <c r="AX179" s="140"/>
      <c r="AY179" s="140"/>
      <c r="AZ179" s="140">
        <f>IF(ISNUMBER(AP179),AP179,0)+IF(ISNUMBER(AU179),AU179,0)</f>
        <v>556400</v>
      </c>
      <c r="BA179" s="140"/>
      <c r="BB179" s="140"/>
      <c r="BC179" s="140"/>
      <c r="BD179" s="140"/>
      <c r="BE179" s="140">
        <v>122600</v>
      </c>
      <c r="BF179" s="140"/>
      <c r="BG179" s="140"/>
      <c r="BH179" s="140"/>
      <c r="BI179" s="140"/>
      <c r="BJ179" s="140">
        <v>0</v>
      </c>
      <c r="BK179" s="140"/>
      <c r="BL179" s="140"/>
      <c r="BM179" s="140"/>
      <c r="BN179" s="140"/>
      <c r="BO179" s="140">
        <f>IF(ISNUMBER(BE179),BE179,0)+IF(ISNUMBER(BJ179),BJ179,0)</f>
        <v>122600</v>
      </c>
      <c r="BP179" s="140"/>
      <c r="BQ179" s="140"/>
      <c r="BR179" s="140"/>
      <c r="BS179" s="140"/>
    </row>
    <row r="181" spans="1:79" ht="13.5" customHeight="1">
      <c r="A181" s="82" t="s">
        <v>392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</row>
    <row r="182" spans="1:79" ht="15" customHeight="1">
      <c r="A182" s="110" t="s">
        <v>298</v>
      </c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</row>
    <row r="183" spans="1:79" ht="15" customHeight="1">
      <c r="A183" s="50" t="s">
        <v>7</v>
      </c>
      <c r="B183" s="50"/>
      <c r="C183" s="50"/>
      <c r="D183" s="50"/>
      <c r="E183" s="50"/>
      <c r="F183" s="50"/>
      <c r="G183" s="50" t="s">
        <v>140</v>
      </c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 t="s">
        <v>14</v>
      </c>
      <c r="U183" s="50"/>
      <c r="V183" s="50"/>
      <c r="W183" s="50"/>
      <c r="X183" s="50"/>
      <c r="Y183" s="50"/>
      <c r="Z183" s="50"/>
      <c r="AA183" s="31" t="s">
        <v>302</v>
      </c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6"/>
      <c r="AP183" s="31" t="s">
        <v>304</v>
      </c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3"/>
    </row>
    <row r="184" spans="1:79" ht="32.1" customHeight="1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 t="s">
        <v>5</v>
      </c>
      <c r="AB184" s="50"/>
      <c r="AC184" s="50"/>
      <c r="AD184" s="50"/>
      <c r="AE184" s="50"/>
      <c r="AF184" s="50" t="s">
        <v>4</v>
      </c>
      <c r="AG184" s="50"/>
      <c r="AH184" s="50"/>
      <c r="AI184" s="50"/>
      <c r="AJ184" s="50"/>
      <c r="AK184" s="50" t="s">
        <v>101</v>
      </c>
      <c r="AL184" s="50"/>
      <c r="AM184" s="50"/>
      <c r="AN184" s="50"/>
      <c r="AO184" s="50"/>
      <c r="AP184" s="50" t="s">
        <v>5</v>
      </c>
      <c r="AQ184" s="50"/>
      <c r="AR184" s="50"/>
      <c r="AS184" s="50"/>
      <c r="AT184" s="50"/>
      <c r="AU184" s="50" t="s">
        <v>4</v>
      </c>
      <c r="AV184" s="50"/>
      <c r="AW184" s="50"/>
      <c r="AX184" s="50"/>
      <c r="AY184" s="50"/>
      <c r="AZ184" s="50" t="s">
        <v>108</v>
      </c>
      <c r="BA184" s="50"/>
      <c r="BB184" s="50"/>
      <c r="BC184" s="50"/>
      <c r="BD184" s="50"/>
    </row>
    <row r="185" spans="1:79" ht="15" customHeight="1">
      <c r="A185" s="50">
        <v>1</v>
      </c>
      <c r="B185" s="50"/>
      <c r="C185" s="50"/>
      <c r="D185" s="50"/>
      <c r="E185" s="50"/>
      <c r="F185" s="50"/>
      <c r="G185" s="50">
        <v>2</v>
      </c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>
        <v>3</v>
      </c>
      <c r="U185" s="50"/>
      <c r="V185" s="50"/>
      <c r="W185" s="50"/>
      <c r="X185" s="50"/>
      <c r="Y185" s="50"/>
      <c r="Z185" s="50"/>
      <c r="AA185" s="50">
        <v>4</v>
      </c>
      <c r="AB185" s="50"/>
      <c r="AC185" s="50"/>
      <c r="AD185" s="50"/>
      <c r="AE185" s="50"/>
      <c r="AF185" s="50">
        <v>5</v>
      </c>
      <c r="AG185" s="50"/>
      <c r="AH185" s="50"/>
      <c r="AI185" s="50"/>
      <c r="AJ185" s="50"/>
      <c r="AK185" s="50">
        <v>6</v>
      </c>
      <c r="AL185" s="50"/>
      <c r="AM185" s="50"/>
      <c r="AN185" s="50"/>
      <c r="AO185" s="50"/>
      <c r="AP185" s="50">
        <v>7</v>
      </c>
      <c r="AQ185" s="50"/>
      <c r="AR185" s="50"/>
      <c r="AS185" s="50"/>
      <c r="AT185" s="50"/>
      <c r="AU185" s="50">
        <v>8</v>
      </c>
      <c r="AV185" s="50"/>
      <c r="AW185" s="50"/>
      <c r="AX185" s="50"/>
      <c r="AY185" s="50"/>
      <c r="AZ185" s="50">
        <v>9</v>
      </c>
      <c r="BA185" s="50"/>
      <c r="BB185" s="50"/>
      <c r="BC185" s="50"/>
      <c r="BD185" s="50"/>
    </row>
    <row r="186" spans="1:79" s="1" customFormat="1" ht="12" hidden="1" customHeight="1">
      <c r="A186" s="52" t="s">
        <v>81</v>
      </c>
      <c r="B186" s="52"/>
      <c r="C186" s="52"/>
      <c r="D186" s="52"/>
      <c r="E186" s="52"/>
      <c r="F186" s="52"/>
      <c r="G186" s="150" t="s">
        <v>69</v>
      </c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 t="s">
        <v>91</v>
      </c>
      <c r="U186" s="150"/>
      <c r="V186" s="150"/>
      <c r="W186" s="150"/>
      <c r="X186" s="150"/>
      <c r="Y186" s="150"/>
      <c r="Z186" s="150"/>
      <c r="AA186" s="51" t="s">
        <v>72</v>
      </c>
      <c r="AB186" s="51"/>
      <c r="AC186" s="51"/>
      <c r="AD186" s="51"/>
      <c r="AE186" s="51"/>
      <c r="AF186" s="51" t="s">
        <v>73</v>
      </c>
      <c r="AG186" s="51"/>
      <c r="AH186" s="51"/>
      <c r="AI186" s="51"/>
      <c r="AJ186" s="51"/>
      <c r="AK186" s="117" t="s">
        <v>136</v>
      </c>
      <c r="AL186" s="117"/>
      <c r="AM186" s="117"/>
      <c r="AN186" s="117"/>
      <c r="AO186" s="117"/>
      <c r="AP186" s="51" t="s">
        <v>74</v>
      </c>
      <c r="AQ186" s="51"/>
      <c r="AR186" s="51"/>
      <c r="AS186" s="51"/>
      <c r="AT186" s="51"/>
      <c r="AU186" s="51" t="s">
        <v>75</v>
      </c>
      <c r="AV186" s="51"/>
      <c r="AW186" s="51"/>
      <c r="AX186" s="51"/>
      <c r="AY186" s="51"/>
      <c r="AZ186" s="117" t="s">
        <v>136</v>
      </c>
      <c r="BA186" s="117"/>
      <c r="BB186" s="117"/>
      <c r="BC186" s="117"/>
      <c r="BD186" s="117"/>
      <c r="CA186" s="1" t="s">
        <v>53</v>
      </c>
    </row>
    <row r="187" spans="1:79" s="30" customFormat="1" ht="76.5" customHeight="1">
      <c r="A187" s="133">
        <v>1</v>
      </c>
      <c r="B187" s="133"/>
      <c r="C187" s="133"/>
      <c r="D187" s="133"/>
      <c r="E187" s="133"/>
      <c r="F187" s="133"/>
      <c r="G187" s="73" t="s">
        <v>786</v>
      </c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5"/>
      <c r="T187" s="161" t="s">
        <v>787</v>
      </c>
      <c r="U187" s="162"/>
      <c r="V187" s="162"/>
      <c r="W187" s="162"/>
      <c r="X187" s="162"/>
      <c r="Y187" s="162"/>
      <c r="Z187" s="163"/>
      <c r="AA187" s="141">
        <v>0</v>
      </c>
      <c r="AB187" s="141"/>
      <c r="AC187" s="141"/>
      <c r="AD187" s="141"/>
      <c r="AE187" s="141"/>
      <c r="AF187" s="141">
        <v>0</v>
      </c>
      <c r="AG187" s="141"/>
      <c r="AH187" s="141"/>
      <c r="AI187" s="141"/>
      <c r="AJ187" s="141"/>
      <c r="AK187" s="141">
        <f>IF(ISNUMBER(AA187),AA187,0)+IF(ISNUMBER(AF187),AF187,0)</f>
        <v>0</v>
      </c>
      <c r="AL187" s="141"/>
      <c r="AM187" s="141"/>
      <c r="AN187" s="141"/>
      <c r="AO187" s="141"/>
      <c r="AP187" s="141">
        <v>0</v>
      </c>
      <c r="AQ187" s="141"/>
      <c r="AR187" s="141"/>
      <c r="AS187" s="141"/>
      <c r="AT187" s="141"/>
      <c r="AU187" s="141">
        <v>0</v>
      </c>
      <c r="AV187" s="141"/>
      <c r="AW187" s="141"/>
      <c r="AX187" s="141"/>
      <c r="AY187" s="141"/>
      <c r="AZ187" s="141">
        <f>IF(ISNUMBER(AP187),AP187,0)+IF(ISNUMBER(AU187),AU187,0)</f>
        <v>0</v>
      </c>
      <c r="BA187" s="141"/>
      <c r="BB187" s="141"/>
      <c r="BC187" s="141"/>
      <c r="BD187" s="141"/>
      <c r="CA187" s="30" t="s">
        <v>54</v>
      </c>
    </row>
    <row r="188" spans="1:79" s="30" customFormat="1" ht="51" customHeight="1">
      <c r="A188" s="133">
        <v>2</v>
      </c>
      <c r="B188" s="133"/>
      <c r="C188" s="133"/>
      <c r="D188" s="133"/>
      <c r="E188" s="133"/>
      <c r="F188" s="133"/>
      <c r="G188" s="73" t="s">
        <v>788</v>
      </c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5"/>
      <c r="T188" s="161" t="s">
        <v>789</v>
      </c>
      <c r="U188" s="74"/>
      <c r="V188" s="74"/>
      <c r="W188" s="74"/>
      <c r="X188" s="74"/>
      <c r="Y188" s="74"/>
      <c r="Z188" s="75"/>
      <c r="AA188" s="141">
        <v>0</v>
      </c>
      <c r="AB188" s="141"/>
      <c r="AC188" s="141"/>
      <c r="AD188" s="141"/>
      <c r="AE188" s="141"/>
      <c r="AF188" s="141">
        <v>0</v>
      </c>
      <c r="AG188" s="141"/>
      <c r="AH188" s="141"/>
      <c r="AI188" s="141"/>
      <c r="AJ188" s="141"/>
      <c r="AK188" s="141">
        <f>IF(ISNUMBER(AA188),AA188,0)+IF(ISNUMBER(AF188),AF188,0)</f>
        <v>0</v>
      </c>
      <c r="AL188" s="141"/>
      <c r="AM188" s="141"/>
      <c r="AN188" s="141"/>
      <c r="AO188" s="141"/>
      <c r="AP188" s="141">
        <v>0</v>
      </c>
      <c r="AQ188" s="141"/>
      <c r="AR188" s="141"/>
      <c r="AS188" s="141"/>
      <c r="AT188" s="141"/>
      <c r="AU188" s="141">
        <v>0</v>
      </c>
      <c r="AV188" s="141"/>
      <c r="AW188" s="141"/>
      <c r="AX188" s="141"/>
      <c r="AY188" s="141"/>
      <c r="AZ188" s="141">
        <f>IF(ISNUMBER(AP188),AP188,0)+IF(ISNUMBER(AU188),AU188,0)</f>
        <v>0</v>
      </c>
      <c r="BA188" s="141"/>
      <c r="BB188" s="141"/>
      <c r="BC188" s="141"/>
      <c r="BD188" s="141"/>
    </row>
    <row r="189" spans="1:79" s="7" customFormat="1">
      <c r="A189" s="147"/>
      <c r="B189" s="147"/>
      <c r="C189" s="147"/>
      <c r="D189" s="147"/>
      <c r="E189" s="147"/>
      <c r="F189" s="147"/>
      <c r="G189" s="47" t="s">
        <v>161</v>
      </c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9"/>
      <c r="T189" s="164"/>
      <c r="U189" s="48"/>
      <c r="V189" s="48"/>
      <c r="W189" s="48"/>
      <c r="X189" s="48"/>
      <c r="Y189" s="48"/>
      <c r="Z189" s="49"/>
      <c r="AA189" s="140">
        <v>0</v>
      </c>
      <c r="AB189" s="140"/>
      <c r="AC189" s="140"/>
      <c r="AD189" s="140"/>
      <c r="AE189" s="140"/>
      <c r="AF189" s="140">
        <v>0</v>
      </c>
      <c r="AG189" s="140"/>
      <c r="AH189" s="140"/>
      <c r="AI189" s="140"/>
      <c r="AJ189" s="140"/>
      <c r="AK189" s="140">
        <f>IF(ISNUMBER(AA189),AA189,0)+IF(ISNUMBER(AF189),AF189,0)</f>
        <v>0</v>
      </c>
      <c r="AL189" s="140"/>
      <c r="AM189" s="140"/>
      <c r="AN189" s="140"/>
      <c r="AO189" s="140"/>
      <c r="AP189" s="140">
        <v>0</v>
      </c>
      <c r="AQ189" s="140"/>
      <c r="AR189" s="140"/>
      <c r="AS189" s="140"/>
      <c r="AT189" s="140"/>
      <c r="AU189" s="140">
        <v>0</v>
      </c>
      <c r="AV189" s="140"/>
      <c r="AW189" s="140"/>
      <c r="AX189" s="140"/>
      <c r="AY189" s="140"/>
      <c r="AZ189" s="140">
        <f>IF(ISNUMBER(AP189),AP189,0)+IF(ISNUMBER(AU189),AU189,0)</f>
        <v>0</v>
      </c>
      <c r="BA189" s="140"/>
      <c r="BB189" s="140"/>
      <c r="BC189" s="140"/>
      <c r="BD189" s="140"/>
    </row>
    <row r="192" spans="1:79" ht="14.25" customHeight="1">
      <c r="A192" s="82" t="s">
        <v>393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</row>
    <row r="193" spans="1:79" ht="15" customHeight="1">
      <c r="A193" s="110" t="s">
        <v>298</v>
      </c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  <c r="BM193" s="132"/>
    </row>
    <row r="194" spans="1:79" ht="23.1" customHeight="1">
      <c r="A194" s="50" t="s">
        <v>142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84" t="s">
        <v>143</v>
      </c>
      <c r="O194" s="85"/>
      <c r="P194" s="85"/>
      <c r="Q194" s="85"/>
      <c r="R194" s="85"/>
      <c r="S194" s="85"/>
      <c r="T194" s="85"/>
      <c r="U194" s="86"/>
      <c r="V194" s="84" t="s">
        <v>144</v>
      </c>
      <c r="W194" s="85"/>
      <c r="X194" s="85"/>
      <c r="Y194" s="85"/>
      <c r="Z194" s="86"/>
      <c r="AA194" s="50" t="s">
        <v>299</v>
      </c>
      <c r="AB194" s="50"/>
      <c r="AC194" s="50"/>
      <c r="AD194" s="50"/>
      <c r="AE194" s="50"/>
      <c r="AF194" s="50"/>
      <c r="AG194" s="50"/>
      <c r="AH194" s="50"/>
      <c r="AI194" s="50"/>
      <c r="AJ194" s="50" t="s">
        <v>300</v>
      </c>
      <c r="AK194" s="50"/>
      <c r="AL194" s="50"/>
      <c r="AM194" s="50"/>
      <c r="AN194" s="50"/>
      <c r="AO194" s="50"/>
      <c r="AP194" s="50"/>
      <c r="AQ194" s="50"/>
      <c r="AR194" s="50"/>
      <c r="AS194" s="50" t="s">
        <v>301</v>
      </c>
      <c r="AT194" s="50"/>
      <c r="AU194" s="50"/>
      <c r="AV194" s="50"/>
      <c r="AW194" s="50"/>
      <c r="AX194" s="50"/>
      <c r="AY194" s="50"/>
      <c r="AZ194" s="50"/>
      <c r="BA194" s="50"/>
      <c r="BB194" s="50" t="s">
        <v>302</v>
      </c>
      <c r="BC194" s="50"/>
      <c r="BD194" s="50"/>
      <c r="BE194" s="50"/>
      <c r="BF194" s="50"/>
      <c r="BG194" s="50"/>
      <c r="BH194" s="50"/>
      <c r="BI194" s="50"/>
      <c r="BJ194" s="50"/>
      <c r="BK194" s="50" t="s">
        <v>304</v>
      </c>
      <c r="BL194" s="50"/>
      <c r="BM194" s="50"/>
      <c r="BN194" s="50"/>
      <c r="BO194" s="50"/>
      <c r="BP194" s="50"/>
      <c r="BQ194" s="50"/>
      <c r="BR194" s="50"/>
      <c r="BS194" s="50"/>
    </row>
    <row r="195" spans="1:79" ht="95.25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87"/>
      <c r="O195" s="88"/>
      <c r="P195" s="88"/>
      <c r="Q195" s="88"/>
      <c r="R195" s="88"/>
      <c r="S195" s="88"/>
      <c r="T195" s="88"/>
      <c r="U195" s="89"/>
      <c r="V195" s="87"/>
      <c r="W195" s="88"/>
      <c r="X195" s="88"/>
      <c r="Y195" s="88"/>
      <c r="Z195" s="89"/>
      <c r="AA195" s="127" t="s">
        <v>147</v>
      </c>
      <c r="AB195" s="127"/>
      <c r="AC195" s="127"/>
      <c r="AD195" s="127"/>
      <c r="AE195" s="127"/>
      <c r="AF195" s="127" t="s">
        <v>148</v>
      </c>
      <c r="AG195" s="127"/>
      <c r="AH195" s="127"/>
      <c r="AI195" s="127"/>
      <c r="AJ195" s="127" t="s">
        <v>147</v>
      </c>
      <c r="AK195" s="127"/>
      <c r="AL195" s="127"/>
      <c r="AM195" s="127"/>
      <c r="AN195" s="127"/>
      <c r="AO195" s="127" t="s">
        <v>148</v>
      </c>
      <c r="AP195" s="127"/>
      <c r="AQ195" s="127"/>
      <c r="AR195" s="127"/>
      <c r="AS195" s="127" t="s">
        <v>147</v>
      </c>
      <c r="AT195" s="127"/>
      <c r="AU195" s="127"/>
      <c r="AV195" s="127"/>
      <c r="AW195" s="127"/>
      <c r="AX195" s="127" t="s">
        <v>148</v>
      </c>
      <c r="AY195" s="127"/>
      <c r="AZ195" s="127"/>
      <c r="BA195" s="127"/>
      <c r="BB195" s="127" t="s">
        <v>147</v>
      </c>
      <c r="BC195" s="127"/>
      <c r="BD195" s="127"/>
      <c r="BE195" s="127"/>
      <c r="BF195" s="127"/>
      <c r="BG195" s="127" t="s">
        <v>148</v>
      </c>
      <c r="BH195" s="127"/>
      <c r="BI195" s="127"/>
      <c r="BJ195" s="127"/>
      <c r="BK195" s="127" t="s">
        <v>147</v>
      </c>
      <c r="BL195" s="127"/>
      <c r="BM195" s="127"/>
      <c r="BN195" s="127"/>
      <c r="BO195" s="127"/>
      <c r="BP195" s="127" t="s">
        <v>148</v>
      </c>
      <c r="BQ195" s="127"/>
      <c r="BR195" s="127"/>
      <c r="BS195" s="127"/>
    </row>
    <row r="196" spans="1:79" ht="15" customHeight="1">
      <c r="A196" s="50">
        <v>1</v>
      </c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31">
        <v>2</v>
      </c>
      <c r="O196" s="32"/>
      <c r="P196" s="32"/>
      <c r="Q196" s="32"/>
      <c r="R196" s="32"/>
      <c r="S196" s="32"/>
      <c r="T196" s="32"/>
      <c r="U196" s="33"/>
      <c r="V196" s="50">
        <v>3</v>
      </c>
      <c r="W196" s="50"/>
      <c r="X196" s="50"/>
      <c r="Y196" s="50"/>
      <c r="Z196" s="50"/>
      <c r="AA196" s="50">
        <v>4</v>
      </c>
      <c r="AB196" s="50"/>
      <c r="AC196" s="50"/>
      <c r="AD196" s="50"/>
      <c r="AE196" s="50"/>
      <c r="AF196" s="50">
        <v>5</v>
      </c>
      <c r="AG196" s="50"/>
      <c r="AH196" s="50"/>
      <c r="AI196" s="50"/>
      <c r="AJ196" s="50">
        <v>6</v>
      </c>
      <c r="AK196" s="50"/>
      <c r="AL196" s="50"/>
      <c r="AM196" s="50"/>
      <c r="AN196" s="50"/>
      <c r="AO196" s="50">
        <v>7</v>
      </c>
      <c r="AP196" s="50"/>
      <c r="AQ196" s="50"/>
      <c r="AR196" s="50"/>
      <c r="AS196" s="50">
        <v>8</v>
      </c>
      <c r="AT196" s="50"/>
      <c r="AU196" s="50"/>
      <c r="AV196" s="50"/>
      <c r="AW196" s="50"/>
      <c r="AX196" s="50">
        <v>9</v>
      </c>
      <c r="AY196" s="50"/>
      <c r="AZ196" s="50"/>
      <c r="BA196" s="50"/>
      <c r="BB196" s="50">
        <v>10</v>
      </c>
      <c r="BC196" s="50"/>
      <c r="BD196" s="50"/>
      <c r="BE196" s="50"/>
      <c r="BF196" s="50"/>
      <c r="BG196" s="50">
        <v>11</v>
      </c>
      <c r="BH196" s="50"/>
      <c r="BI196" s="50"/>
      <c r="BJ196" s="50"/>
      <c r="BK196" s="50">
        <v>12</v>
      </c>
      <c r="BL196" s="50"/>
      <c r="BM196" s="50"/>
      <c r="BN196" s="50"/>
      <c r="BO196" s="50"/>
      <c r="BP196" s="50">
        <v>13</v>
      </c>
      <c r="BQ196" s="50"/>
      <c r="BR196" s="50"/>
      <c r="BS196" s="50"/>
    </row>
    <row r="197" spans="1:79" s="1" customFormat="1" ht="12" hidden="1" customHeight="1">
      <c r="A197" s="150" t="s">
        <v>160</v>
      </c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52" t="s">
        <v>145</v>
      </c>
      <c r="O197" s="52"/>
      <c r="P197" s="52"/>
      <c r="Q197" s="52"/>
      <c r="R197" s="52"/>
      <c r="S197" s="52"/>
      <c r="T197" s="52"/>
      <c r="U197" s="52"/>
      <c r="V197" s="52" t="s">
        <v>146</v>
      </c>
      <c r="W197" s="52"/>
      <c r="X197" s="52"/>
      <c r="Y197" s="52"/>
      <c r="Z197" s="52"/>
      <c r="AA197" s="51" t="s">
        <v>77</v>
      </c>
      <c r="AB197" s="51"/>
      <c r="AC197" s="51"/>
      <c r="AD197" s="51"/>
      <c r="AE197" s="51"/>
      <c r="AF197" s="51" t="s">
        <v>78</v>
      </c>
      <c r="AG197" s="51"/>
      <c r="AH197" s="51"/>
      <c r="AI197" s="51"/>
      <c r="AJ197" s="51" t="s">
        <v>79</v>
      </c>
      <c r="AK197" s="51"/>
      <c r="AL197" s="51"/>
      <c r="AM197" s="51"/>
      <c r="AN197" s="51"/>
      <c r="AO197" s="51" t="s">
        <v>80</v>
      </c>
      <c r="AP197" s="51"/>
      <c r="AQ197" s="51"/>
      <c r="AR197" s="51"/>
      <c r="AS197" s="51" t="s">
        <v>70</v>
      </c>
      <c r="AT197" s="51"/>
      <c r="AU197" s="51"/>
      <c r="AV197" s="51"/>
      <c r="AW197" s="51"/>
      <c r="AX197" s="51" t="s">
        <v>71</v>
      </c>
      <c r="AY197" s="51"/>
      <c r="AZ197" s="51"/>
      <c r="BA197" s="51"/>
      <c r="BB197" s="51" t="s">
        <v>72</v>
      </c>
      <c r="BC197" s="51"/>
      <c r="BD197" s="51"/>
      <c r="BE197" s="51"/>
      <c r="BF197" s="51"/>
      <c r="BG197" s="51" t="s">
        <v>73</v>
      </c>
      <c r="BH197" s="51"/>
      <c r="BI197" s="51"/>
      <c r="BJ197" s="51"/>
      <c r="BK197" s="51" t="s">
        <v>74</v>
      </c>
      <c r="BL197" s="51"/>
      <c r="BM197" s="51"/>
      <c r="BN197" s="51"/>
      <c r="BO197" s="51"/>
      <c r="BP197" s="51" t="s">
        <v>75</v>
      </c>
      <c r="BQ197" s="51"/>
      <c r="BR197" s="51"/>
      <c r="BS197" s="51"/>
      <c r="CA197" s="1" t="s">
        <v>55</v>
      </c>
    </row>
    <row r="198" spans="1:79" s="7" customFormat="1" ht="12.75" customHeight="1">
      <c r="A198" s="148" t="s">
        <v>161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21"/>
      <c r="O198" s="122"/>
      <c r="P198" s="122"/>
      <c r="Q198" s="122"/>
      <c r="R198" s="122"/>
      <c r="S198" s="122"/>
      <c r="T198" s="122"/>
      <c r="U198" s="123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2"/>
      <c r="BQ198" s="153"/>
      <c r="BR198" s="153"/>
      <c r="BS198" s="154"/>
      <c r="CA198" s="7" t="s">
        <v>56</v>
      </c>
    </row>
    <row r="201" spans="1:79" ht="35.25" customHeight="1">
      <c r="A201" s="82" t="s">
        <v>394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>
      <c r="A202" s="155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155"/>
      <c r="AU202" s="155"/>
      <c r="AV202" s="155"/>
      <c r="AW202" s="155"/>
      <c r="AX202" s="155"/>
      <c r="AY202" s="155"/>
      <c r="AZ202" s="155"/>
      <c r="BA202" s="155"/>
      <c r="BB202" s="155"/>
      <c r="BC202" s="155"/>
      <c r="BD202" s="155"/>
      <c r="BE202" s="155"/>
      <c r="BF202" s="155"/>
      <c r="BG202" s="155"/>
      <c r="BH202" s="155"/>
      <c r="BI202" s="155"/>
      <c r="BJ202" s="155"/>
      <c r="BK202" s="155"/>
      <c r="BL202" s="155"/>
    </row>
    <row r="203" spans="1:79" ht="1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</row>
    <row r="205" spans="1:79" ht="28.5" customHeight="1">
      <c r="A205" s="56" t="s">
        <v>380</v>
      </c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</row>
    <row r="206" spans="1:79" ht="14.25" customHeight="1">
      <c r="A206" s="82" t="s">
        <v>365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</row>
    <row r="207" spans="1:79" ht="15" customHeight="1">
      <c r="A207" s="57" t="s">
        <v>298</v>
      </c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42.95" customHeight="1">
      <c r="A208" s="127" t="s">
        <v>149</v>
      </c>
      <c r="B208" s="127"/>
      <c r="C208" s="127"/>
      <c r="D208" s="127"/>
      <c r="E208" s="127"/>
      <c r="F208" s="127"/>
      <c r="G208" s="50" t="s">
        <v>20</v>
      </c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 t="s">
        <v>16</v>
      </c>
      <c r="U208" s="50"/>
      <c r="V208" s="50"/>
      <c r="W208" s="50"/>
      <c r="X208" s="50"/>
      <c r="Y208" s="50"/>
      <c r="Z208" s="50" t="s">
        <v>15</v>
      </c>
      <c r="AA208" s="50"/>
      <c r="AB208" s="50"/>
      <c r="AC208" s="50"/>
      <c r="AD208" s="50"/>
      <c r="AE208" s="50" t="s">
        <v>150</v>
      </c>
      <c r="AF208" s="50"/>
      <c r="AG208" s="50"/>
      <c r="AH208" s="50"/>
      <c r="AI208" s="50"/>
      <c r="AJ208" s="50"/>
      <c r="AK208" s="50" t="s">
        <v>151</v>
      </c>
      <c r="AL208" s="50"/>
      <c r="AM208" s="50"/>
      <c r="AN208" s="50"/>
      <c r="AO208" s="50"/>
      <c r="AP208" s="50"/>
      <c r="AQ208" s="50" t="s">
        <v>152</v>
      </c>
      <c r="AR208" s="50"/>
      <c r="AS208" s="50"/>
      <c r="AT208" s="50"/>
      <c r="AU208" s="50"/>
      <c r="AV208" s="50"/>
      <c r="AW208" s="50" t="s">
        <v>110</v>
      </c>
      <c r="AX208" s="50"/>
      <c r="AY208" s="50"/>
      <c r="AZ208" s="50"/>
      <c r="BA208" s="50"/>
      <c r="BB208" s="50"/>
      <c r="BC208" s="50"/>
      <c r="BD208" s="50"/>
      <c r="BE208" s="50"/>
      <c r="BF208" s="50"/>
      <c r="BG208" s="50" t="s">
        <v>153</v>
      </c>
      <c r="BH208" s="50"/>
      <c r="BI208" s="50"/>
      <c r="BJ208" s="50"/>
      <c r="BK208" s="50"/>
      <c r="BL208" s="50"/>
    </row>
    <row r="209" spans="1:79" ht="39.950000000000003" customHeight="1">
      <c r="A209" s="127"/>
      <c r="B209" s="127"/>
      <c r="C209" s="127"/>
      <c r="D209" s="127"/>
      <c r="E209" s="127"/>
      <c r="F209" s="127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 t="s">
        <v>18</v>
      </c>
      <c r="AX209" s="50"/>
      <c r="AY209" s="50"/>
      <c r="AZ209" s="50"/>
      <c r="BA209" s="50"/>
      <c r="BB209" s="50" t="s">
        <v>17</v>
      </c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</row>
    <row r="210" spans="1:79" ht="15" customHeight="1">
      <c r="A210" s="50">
        <v>1</v>
      </c>
      <c r="B210" s="50"/>
      <c r="C210" s="50"/>
      <c r="D210" s="50"/>
      <c r="E210" s="50"/>
      <c r="F210" s="50"/>
      <c r="G210" s="50">
        <v>2</v>
      </c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>
        <v>3</v>
      </c>
      <c r="U210" s="50"/>
      <c r="V210" s="50"/>
      <c r="W210" s="50"/>
      <c r="X210" s="50"/>
      <c r="Y210" s="50"/>
      <c r="Z210" s="50">
        <v>4</v>
      </c>
      <c r="AA210" s="50"/>
      <c r="AB210" s="50"/>
      <c r="AC210" s="50"/>
      <c r="AD210" s="50"/>
      <c r="AE210" s="50">
        <v>5</v>
      </c>
      <c r="AF210" s="50"/>
      <c r="AG210" s="50"/>
      <c r="AH210" s="50"/>
      <c r="AI210" s="50"/>
      <c r="AJ210" s="50"/>
      <c r="AK210" s="50">
        <v>6</v>
      </c>
      <c r="AL210" s="50"/>
      <c r="AM210" s="50"/>
      <c r="AN210" s="50"/>
      <c r="AO210" s="50"/>
      <c r="AP210" s="50"/>
      <c r="AQ210" s="50">
        <v>7</v>
      </c>
      <c r="AR210" s="50"/>
      <c r="AS210" s="50"/>
      <c r="AT210" s="50"/>
      <c r="AU210" s="50"/>
      <c r="AV210" s="50"/>
      <c r="AW210" s="50">
        <v>8</v>
      </c>
      <c r="AX210" s="50"/>
      <c r="AY210" s="50"/>
      <c r="AZ210" s="50"/>
      <c r="BA210" s="50"/>
      <c r="BB210" s="50">
        <v>9</v>
      </c>
      <c r="BC210" s="50"/>
      <c r="BD210" s="50"/>
      <c r="BE210" s="50"/>
      <c r="BF210" s="50"/>
      <c r="BG210" s="50">
        <v>10</v>
      </c>
      <c r="BH210" s="50"/>
      <c r="BI210" s="50"/>
      <c r="BJ210" s="50"/>
      <c r="BK210" s="50"/>
      <c r="BL210" s="50"/>
    </row>
    <row r="211" spans="1:79" s="1" customFormat="1" ht="12" hidden="1" customHeight="1">
      <c r="A211" s="52" t="s">
        <v>76</v>
      </c>
      <c r="B211" s="52"/>
      <c r="C211" s="52"/>
      <c r="D211" s="52"/>
      <c r="E211" s="52"/>
      <c r="F211" s="52"/>
      <c r="G211" s="150" t="s">
        <v>69</v>
      </c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51" t="s">
        <v>92</v>
      </c>
      <c r="U211" s="51"/>
      <c r="V211" s="51"/>
      <c r="W211" s="51"/>
      <c r="X211" s="51"/>
      <c r="Y211" s="51"/>
      <c r="Z211" s="51" t="s">
        <v>93</v>
      </c>
      <c r="AA211" s="51"/>
      <c r="AB211" s="51"/>
      <c r="AC211" s="51"/>
      <c r="AD211" s="51"/>
      <c r="AE211" s="51" t="s">
        <v>94</v>
      </c>
      <c r="AF211" s="51"/>
      <c r="AG211" s="51"/>
      <c r="AH211" s="51"/>
      <c r="AI211" s="51"/>
      <c r="AJ211" s="51"/>
      <c r="AK211" s="51" t="s">
        <v>95</v>
      </c>
      <c r="AL211" s="51"/>
      <c r="AM211" s="51"/>
      <c r="AN211" s="51"/>
      <c r="AO211" s="51"/>
      <c r="AP211" s="51"/>
      <c r="AQ211" s="156" t="s">
        <v>111</v>
      </c>
      <c r="AR211" s="51"/>
      <c r="AS211" s="51"/>
      <c r="AT211" s="51"/>
      <c r="AU211" s="51"/>
      <c r="AV211" s="51"/>
      <c r="AW211" s="51" t="s">
        <v>96</v>
      </c>
      <c r="AX211" s="51"/>
      <c r="AY211" s="51"/>
      <c r="AZ211" s="51"/>
      <c r="BA211" s="51"/>
      <c r="BB211" s="51" t="s">
        <v>97</v>
      </c>
      <c r="BC211" s="51"/>
      <c r="BD211" s="51"/>
      <c r="BE211" s="51"/>
      <c r="BF211" s="51"/>
      <c r="BG211" s="156" t="s">
        <v>112</v>
      </c>
      <c r="BH211" s="51"/>
      <c r="BI211" s="51"/>
      <c r="BJ211" s="51"/>
      <c r="BK211" s="51"/>
      <c r="BL211" s="51"/>
      <c r="CA211" s="1" t="s">
        <v>57</v>
      </c>
    </row>
    <row r="212" spans="1:79" s="30" customFormat="1" ht="12.75" customHeight="1">
      <c r="A212" s="133">
        <v>2240</v>
      </c>
      <c r="B212" s="133"/>
      <c r="C212" s="133"/>
      <c r="D212" s="133"/>
      <c r="E212" s="133"/>
      <c r="F212" s="133"/>
      <c r="G212" s="73" t="s">
        <v>315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5"/>
      <c r="T212" s="141">
        <v>0</v>
      </c>
      <c r="U212" s="141"/>
      <c r="V212" s="141"/>
      <c r="W212" s="141"/>
      <c r="X212" s="141"/>
      <c r="Y212" s="141"/>
      <c r="Z212" s="141">
        <v>9444</v>
      </c>
      <c r="AA212" s="141"/>
      <c r="AB212" s="141"/>
      <c r="AC212" s="141"/>
      <c r="AD212" s="141"/>
      <c r="AE212" s="141">
        <v>0</v>
      </c>
      <c r="AF212" s="141"/>
      <c r="AG212" s="141"/>
      <c r="AH212" s="141"/>
      <c r="AI212" s="141"/>
      <c r="AJ212" s="141"/>
      <c r="AK212" s="141">
        <v>0</v>
      </c>
      <c r="AL212" s="141"/>
      <c r="AM212" s="141"/>
      <c r="AN212" s="141"/>
      <c r="AO212" s="141"/>
      <c r="AP212" s="141"/>
      <c r="AQ212" s="141">
        <f>IF(ISNUMBER(AK212),AK212,0)-IF(ISNUMBER(AE212),AE212,0)</f>
        <v>0</v>
      </c>
      <c r="AR212" s="141"/>
      <c r="AS212" s="141"/>
      <c r="AT212" s="141"/>
      <c r="AU212" s="141"/>
      <c r="AV212" s="141"/>
      <c r="AW212" s="141">
        <v>0</v>
      </c>
      <c r="AX212" s="141"/>
      <c r="AY212" s="141"/>
      <c r="AZ212" s="141"/>
      <c r="BA212" s="141"/>
      <c r="BB212" s="141">
        <v>0</v>
      </c>
      <c r="BC212" s="141"/>
      <c r="BD212" s="141"/>
      <c r="BE212" s="141"/>
      <c r="BF212" s="141"/>
      <c r="BG212" s="141">
        <f>IF(ISNUMBER(Z212),Z212,0)+IF(ISNUMBER(AK212),AK212,0)</f>
        <v>9444</v>
      </c>
      <c r="BH212" s="141"/>
      <c r="BI212" s="141"/>
      <c r="BJ212" s="141"/>
      <c r="BK212" s="141"/>
      <c r="BL212" s="141"/>
      <c r="CA212" s="30" t="s">
        <v>58</v>
      </c>
    </row>
    <row r="213" spans="1:79" s="7" customFormat="1" ht="12.75" customHeight="1">
      <c r="A213" s="147"/>
      <c r="B213" s="147"/>
      <c r="C213" s="147"/>
      <c r="D213" s="147"/>
      <c r="E213" s="147"/>
      <c r="F213" s="147"/>
      <c r="G213" s="47" t="s">
        <v>161</v>
      </c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9"/>
      <c r="T213" s="140">
        <v>0</v>
      </c>
      <c r="U213" s="140"/>
      <c r="V213" s="140"/>
      <c r="W213" s="140"/>
      <c r="X213" s="140"/>
      <c r="Y213" s="140"/>
      <c r="Z213" s="140">
        <v>9444</v>
      </c>
      <c r="AA213" s="140"/>
      <c r="AB213" s="140"/>
      <c r="AC213" s="140"/>
      <c r="AD213" s="140"/>
      <c r="AE213" s="140">
        <v>0</v>
      </c>
      <c r="AF213" s="140"/>
      <c r="AG213" s="140"/>
      <c r="AH213" s="140"/>
      <c r="AI213" s="140"/>
      <c r="AJ213" s="140"/>
      <c r="AK213" s="140">
        <v>0</v>
      </c>
      <c r="AL213" s="140"/>
      <c r="AM213" s="140"/>
      <c r="AN213" s="140"/>
      <c r="AO213" s="140"/>
      <c r="AP213" s="140"/>
      <c r="AQ213" s="140">
        <f>IF(ISNUMBER(AK213),AK213,0)-IF(ISNUMBER(AE213),AE213,0)</f>
        <v>0</v>
      </c>
      <c r="AR213" s="140"/>
      <c r="AS213" s="140"/>
      <c r="AT213" s="140"/>
      <c r="AU213" s="140"/>
      <c r="AV213" s="140"/>
      <c r="AW213" s="140">
        <v>0</v>
      </c>
      <c r="AX213" s="140"/>
      <c r="AY213" s="140"/>
      <c r="AZ213" s="140"/>
      <c r="BA213" s="140"/>
      <c r="BB213" s="140">
        <v>0</v>
      </c>
      <c r="BC213" s="140"/>
      <c r="BD213" s="140"/>
      <c r="BE213" s="140"/>
      <c r="BF213" s="140"/>
      <c r="BG213" s="140">
        <f>IF(ISNUMBER(Z213),Z213,0)+IF(ISNUMBER(AK213),AK213,0)</f>
        <v>9444</v>
      </c>
      <c r="BH213" s="140"/>
      <c r="BI213" s="140"/>
      <c r="BJ213" s="140"/>
      <c r="BK213" s="140"/>
      <c r="BL213" s="140"/>
    </row>
    <row r="215" spans="1:79" ht="14.25" customHeight="1">
      <c r="A215" s="82" t="s">
        <v>381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79" ht="15" customHeight="1">
      <c r="A216" s="57" t="s">
        <v>298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18" customHeight="1">
      <c r="A217" s="50" t="s">
        <v>149</v>
      </c>
      <c r="B217" s="50"/>
      <c r="C217" s="50"/>
      <c r="D217" s="50"/>
      <c r="E217" s="50"/>
      <c r="F217" s="50"/>
      <c r="G217" s="50" t="s">
        <v>20</v>
      </c>
      <c r="H217" s="50"/>
      <c r="I217" s="50"/>
      <c r="J217" s="50"/>
      <c r="K217" s="50"/>
      <c r="L217" s="50"/>
      <c r="M217" s="50"/>
      <c r="N217" s="50"/>
      <c r="O217" s="50"/>
      <c r="P217" s="50"/>
      <c r="Q217" s="50" t="s">
        <v>368</v>
      </c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 t="s">
        <v>378</v>
      </c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</row>
    <row r="218" spans="1:79" ht="42.95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 t="s">
        <v>154</v>
      </c>
      <c r="R218" s="50"/>
      <c r="S218" s="50"/>
      <c r="T218" s="50"/>
      <c r="U218" s="50"/>
      <c r="V218" s="127" t="s">
        <v>155</v>
      </c>
      <c r="W218" s="127"/>
      <c r="X218" s="127"/>
      <c r="Y218" s="127"/>
      <c r="Z218" s="50" t="s">
        <v>156</v>
      </c>
      <c r="AA218" s="50"/>
      <c r="AB218" s="50"/>
      <c r="AC218" s="50"/>
      <c r="AD218" s="50"/>
      <c r="AE218" s="50"/>
      <c r="AF218" s="50"/>
      <c r="AG218" s="50"/>
      <c r="AH218" s="50"/>
      <c r="AI218" s="50"/>
      <c r="AJ218" s="50" t="s">
        <v>157</v>
      </c>
      <c r="AK218" s="50"/>
      <c r="AL218" s="50"/>
      <c r="AM218" s="50"/>
      <c r="AN218" s="50"/>
      <c r="AO218" s="50" t="s">
        <v>21</v>
      </c>
      <c r="AP218" s="50"/>
      <c r="AQ218" s="50"/>
      <c r="AR218" s="50"/>
      <c r="AS218" s="50"/>
      <c r="AT218" s="127" t="s">
        <v>158</v>
      </c>
      <c r="AU218" s="127"/>
      <c r="AV218" s="127"/>
      <c r="AW218" s="127"/>
      <c r="AX218" s="50" t="s">
        <v>156</v>
      </c>
      <c r="AY218" s="50"/>
      <c r="AZ218" s="50"/>
      <c r="BA218" s="50"/>
      <c r="BB218" s="50"/>
      <c r="BC218" s="50"/>
      <c r="BD218" s="50"/>
      <c r="BE218" s="50"/>
      <c r="BF218" s="50"/>
      <c r="BG218" s="50"/>
      <c r="BH218" s="50" t="s">
        <v>159</v>
      </c>
      <c r="BI218" s="50"/>
      <c r="BJ218" s="50"/>
      <c r="BK218" s="50"/>
      <c r="BL218" s="50"/>
    </row>
    <row r="219" spans="1:79" ht="63" customHeight="1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127"/>
      <c r="W219" s="127"/>
      <c r="X219" s="127"/>
      <c r="Y219" s="127"/>
      <c r="Z219" s="50" t="s">
        <v>18</v>
      </c>
      <c r="AA219" s="50"/>
      <c r="AB219" s="50"/>
      <c r="AC219" s="50"/>
      <c r="AD219" s="50"/>
      <c r="AE219" s="50" t="s">
        <v>17</v>
      </c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127"/>
      <c r="AU219" s="127"/>
      <c r="AV219" s="127"/>
      <c r="AW219" s="127"/>
      <c r="AX219" s="50" t="s">
        <v>18</v>
      </c>
      <c r="AY219" s="50"/>
      <c r="AZ219" s="50"/>
      <c r="BA219" s="50"/>
      <c r="BB219" s="50"/>
      <c r="BC219" s="50" t="s">
        <v>17</v>
      </c>
      <c r="BD219" s="50"/>
      <c r="BE219" s="50"/>
      <c r="BF219" s="50"/>
      <c r="BG219" s="50"/>
      <c r="BH219" s="50"/>
      <c r="BI219" s="50"/>
      <c r="BJ219" s="50"/>
      <c r="BK219" s="50"/>
      <c r="BL219" s="50"/>
    </row>
    <row r="220" spans="1:79" ht="15" customHeight="1">
      <c r="A220" s="50">
        <v>1</v>
      </c>
      <c r="B220" s="50"/>
      <c r="C220" s="50"/>
      <c r="D220" s="50"/>
      <c r="E220" s="50"/>
      <c r="F220" s="50"/>
      <c r="G220" s="50">
        <v>2</v>
      </c>
      <c r="H220" s="50"/>
      <c r="I220" s="50"/>
      <c r="J220" s="50"/>
      <c r="K220" s="50"/>
      <c r="L220" s="50"/>
      <c r="M220" s="50"/>
      <c r="N220" s="50"/>
      <c r="O220" s="50"/>
      <c r="P220" s="50"/>
      <c r="Q220" s="50">
        <v>3</v>
      </c>
      <c r="R220" s="50"/>
      <c r="S220" s="50"/>
      <c r="T220" s="50"/>
      <c r="U220" s="50"/>
      <c r="V220" s="50">
        <v>4</v>
      </c>
      <c r="W220" s="50"/>
      <c r="X220" s="50"/>
      <c r="Y220" s="50"/>
      <c r="Z220" s="50">
        <v>5</v>
      </c>
      <c r="AA220" s="50"/>
      <c r="AB220" s="50"/>
      <c r="AC220" s="50"/>
      <c r="AD220" s="50"/>
      <c r="AE220" s="50">
        <v>6</v>
      </c>
      <c r="AF220" s="50"/>
      <c r="AG220" s="50"/>
      <c r="AH220" s="50"/>
      <c r="AI220" s="50"/>
      <c r="AJ220" s="50">
        <v>7</v>
      </c>
      <c r="AK220" s="50"/>
      <c r="AL220" s="50"/>
      <c r="AM220" s="50"/>
      <c r="AN220" s="50"/>
      <c r="AO220" s="50">
        <v>8</v>
      </c>
      <c r="AP220" s="50"/>
      <c r="AQ220" s="50"/>
      <c r="AR220" s="50"/>
      <c r="AS220" s="50"/>
      <c r="AT220" s="50">
        <v>9</v>
      </c>
      <c r="AU220" s="50"/>
      <c r="AV220" s="50"/>
      <c r="AW220" s="50"/>
      <c r="AX220" s="50">
        <v>10</v>
      </c>
      <c r="AY220" s="50"/>
      <c r="AZ220" s="50"/>
      <c r="BA220" s="50"/>
      <c r="BB220" s="50"/>
      <c r="BC220" s="50">
        <v>11</v>
      </c>
      <c r="BD220" s="50"/>
      <c r="BE220" s="50"/>
      <c r="BF220" s="50"/>
      <c r="BG220" s="50"/>
      <c r="BH220" s="50">
        <v>12</v>
      </c>
      <c r="BI220" s="50"/>
      <c r="BJ220" s="50"/>
      <c r="BK220" s="50"/>
      <c r="BL220" s="50"/>
    </row>
    <row r="221" spans="1:79" s="1" customFormat="1" ht="12" hidden="1" customHeight="1">
      <c r="A221" s="52" t="s">
        <v>76</v>
      </c>
      <c r="B221" s="52"/>
      <c r="C221" s="52"/>
      <c r="D221" s="52"/>
      <c r="E221" s="52"/>
      <c r="F221" s="52"/>
      <c r="G221" s="150" t="s">
        <v>69</v>
      </c>
      <c r="H221" s="150"/>
      <c r="I221" s="150"/>
      <c r="J221" s="150"/>
      <c r="K221" s="150"/>
      <c r="L221" s="150"/>
      <c r="M221" s="150"/>
      <c r="N221" s="150"/>
      <c r="O221" s="150"/>
      <c r="P221" s="150"/>
      <c r="Q221" s="51" t="s">
        <v>92</v>
      </c>
      <c r="R221" s="51"/>
      <c r="S221" s="51"/>
      <c r="T221" s="51"/>
      <c r="U221" s="51"/>
      <c r="V221" s="51" t="s">
        <v>93</v>
      </c>
      <c r="W221" s="51"/>
      <c r="X221" s="51"/>
      <c r="Y221" s="51"/>
      <c r="Z221" s="51" t="s">
        <v>94</v>
      </c>
      <c r="AA221" s="51"/>
      <c r="AB221" s="51"/>
      <c r="AC221" s="51"/>
      <c r="AD221" s="51"/>
      <c r="AE221" s="51" t="s">
        <v>95</v>
      </c>
      <c r="AF221" s="51"/>
      <c r="AG221" s="51"/>
      <c r="AH221" s="51"/>
      <c r="AI221" s="51"/>
      <c r="AJ221" s="156" t="s">
        <v>113</v>
      </c>
      <c r="AK221" s="51"/>
      <c r="AL221" s="51"/>
      <c r="AM221" s="51"/>
      <c r="AN221" s="51"/>
      <c r="AO221" s="51" t="s">
        <v>96</v>
      </c>
      <c r="AP221" s="51"/>
      <c r="AQ221" s="51"/>
      <c r="AR221" s="51"/>
      <c r="AS221" s="51"/>
      <c r="AT221" s="156" t="s">
        <v>114</v>
      </c>
      <c r="AU221" s="51"/>
      <c r="AV221" s="51"/>
      <c r="AW221" s="51"/>
      <c r="AX221" s="51" t="s">
        <v>97</v>
      </c>
      <c r="AY221" s="51"/>
      <c r="AZ221" s="51"/>
      <c r="BA221" s="51"/>
      <c r="BB221" s="51"/>
      <c r="BC221" s="51" t="s">
        <v>98</v>
      </c>
      <c r="BD221" s="51"/>
      <c r="BE221" s="51"/>
      <c r="BF221" s="51"/>
      <c r="BG221" s="51"/>
      <c r="BH221" s="156" t="s">
        <v>113</v>
      </c>
      <c r="BI221" s="51"/>
      <c r="BJ221" s="51"/>
      <c r="BK221" s="51"/>
      <c r="BL221" s="51"/>
      <c r="CA221" s="1" t="s">
        <v>59</v>
      </c>
    </row>
    <row r="222" spans="1:79" s="30" customFormat="1" ht="25.5" customHeight="1">
      <c r="A222" s="133">
        <v>2210</v>
      </c>
      <c r="B222" s="133"/>
      <c r="C222" s="133"/>
      <c r="D222" s="133"/>
      <c r="E222" s="133"/>
      <c r="F222" s="133"/>
      <c r="G222" s="73" t="s">
        <v>314</v>
      </c>
      <c r="H222" s="74"/>
      <c r="I222" s="74"/>
      <c r="J222" s="74"/>
      <c r="K222" s="74"/>
      <c r="L222" s="74"/>
      <c r="M222" s="74"/>
      <c r="N222" s="74"/>
      <c r="O222" s="74"/>
      <c r="P222" s="75"/>
      <c r="Q222" s="141">
        <v>513900</v>
      </c>
      <c r="R222" s="141"/>
      <c r="S222" s="141"/>
      <c r="T222" s="141"/>
      <c r="U222" s="141"/>
      <c r="V222" s="141">
        <v>0</v>
      </c>
      <c r="W222" s="141"/>
      <c r="X222" s="141"/>
      <c r="Y222" s="141"/>
      <c r="Z222" s="141">
        <v>0</v>
      </c>
      <c r="AA222" s="141"/>
      <c r="AB222" s="141"/>
      <c r="AC222" s="141"/>
      <c r="AD222" s="141"/>
      <c r="AE222" s="141">
        <v>0</v>
      </c>
      <c r="AF222" s="141"/>
      <c r="AG222" s="141"/>
      <c r="AH222" s="141"/>
      <c r="AI222" s="141"/>
      <c r="AJ222" s="141">
        <f>IF(ISNUMBER(Q222),Q222,0)-IF(ISNUMBER(Z222),Z222,0)</f>
        <v>513900</v>
      </c>
      <c r="AK222" s="141"/>
      <c r="AL222" s="141"/>
      <c r="AM222" s="141"/>
      <c r="AN222" s="141"/>
      <c r="AO222" s="141">
        <v>80100</v>
      </c>
      <c r="AP222" s="141"/>
      <c r="AQ222" s="141"/>
      <c r="AR222" s="141"/>
      <c r="AS222" s="141"/>
      <c r="AT222" s="141">
        <f>IF(ISNUMBER(V222),V222,0)-IF(ISNUMBER(Z222),Z222,0)-IF(ISNUMBER(AE222),AE222,0)</f>
        <v>0</v>
      </c>
      <c r="AU222" s="141"/>
      <c r="AV222" s="141"/>
      <c r="AW222" s="141"/>
      <c r="AX222" s="141">
        <v>0</v>
      </c>
      <c r="AY222" s="141"/>
      <c r="AZ222" s="141"/>
      <c r="BA222" s="141"/>
      <c r="BB222" s="141"/>
      <c r="BC222" s="141">
        <v>0</v>
      </c>
      <c r="BD222" s="141"/>
      <c r="BE222" s="141"/>
      <c r="BF222" s="141"/>
      <c r="BG222" s="141"/>
      <c r="BH222" s="141">
        <f>IF(ISNUMBER(AO222),AO222,0)-IF(ISNUMBER(AX222),AX222,0)</f>
        <v>80100</v>
      </c>
      <c r="BI222" s="141"/>
      <c r="BJ222" s="141"/>
      <c r="BK222" s="141"/>
      <c r="BL222" s="141"/>
      <c r="CA222" s="30" t="s">
        <v>60</v>
      </c>
    </row>
    <row r="223" spans="1:79" s="30" customFormat="1" ht="25.5" customHeight="1">
      <c r="A223" s="133">
        <v>2240</v>
      </c>
      <c r="B223" s="133"/>
      <c r="C223" s="133"/>
      <c r="D223" s="133"/>
      <c r="E223" s="133"/>
      <c r="F223" s="133"/>
      <c r="G223" s="73" t="s">
        <v>315</v>
      </c>
      <c r="H223" s="74"/>
      <c r="I223" s="74"/>
      <c r="J223" s="74"/>
      <c r="K223" s="74"/>
      <c r="L223" s="74"/>
      <c r="M223" s="74"/>
      <c r="N223" s="74"/>
      <c r="O223" s="74"/>
      <c r="P223" s="75"/>
      <c r="Q223" s="141">
        <v>35238</v>
      </c>
      <c r="R223" s="141"/>
      <c r="S223" s="141"/>
      <c r="T223" s="141"/>
      <c r="U223" s="141"/>
      <c r="V223" s="141">
        <v>0</v>
      </c>
      <c r="W223" s="141"/>
      <c r="X223" s="141"/>
      <c r="Y223" s="141"/>
      <c r="Z223" s="141">
        <v>0</v>
      </c>
      <c r="AA223" s="141"/>
      <c r="AB223" s="141"/>
      <c r="AC223" s="141"/>
      <c r="AD223" s="141"/>
      <c r="AE223" s="141">
        <v>0</v>
      </c>
      <c r="AF223" s="141"/>
      <c r="AG223" s="141"/>
      <c r="AH223" s="141"/>
      <c r="AI223" s="141"/>
      <c r="AJ223" s="141">
        <f>IF(ISNUMBER(Q223),Q223,0)-IF(ISNUMBER(Z223),Z223,0)</f>
        <v>35238</v>
      </c>
      <c r="AK223" s="141"/>
      <c r="AL223" s="141"/>
      <c r="AM223" s="141"/>
      <c r="AN223" s="141"/>
      <c r="AO223" s="141">
        <v>42500</v>
      </c>
      <c r="AP223" s="141"/>
      <c r="AQ223" s="141"/>
      <c r="AR223" s="141"/>
      <c r="AS223" s="141"/>
      <c r="AT223" s="141">
        <f>IF(ISNUMBER(V223),V223,0)-IF(ISNUMBER(Z223),Z223,0)-IF(ISNUMBER(AE223),AE223,0)</f>
        <v>0</v>
      </c>
      <c r="AU223" s="141"/>
      <c r="AV223" s="141"/>
      <c r="AW223" s="141"/>
      <c r="AX223" s="141">
        <v>0</v>
      </c>
      <c r="AY223" s="141"/>
      <c r="AZ223" s="141"/>
      <c r="BA223" s="141"/>
      <c r="BB223" s="141"/>
      <c r="BC223" s="141">
        <v>0</v>
      </c>
      <c r="BD223" s="141"/>
      <c r="BE223" s="141"/>
      <c r="BF223" s="141"/>
      <c r="BG223" s="141"/>
      <c r="BH223" s="141">
        <f>IF(ISNUMBER(AO223),AO223,0)-IF(ISNUMBER(AX223),AX223,0)</f>
        <v>42500</v>
      </c>
      <c r="BI223" s="141"/>
      <c r="BJ223" s="141"/>
      <c r="BK223" s="141"/>
      <c r="BL223" s="141"/>
    </row>
    <row r="224" spans="1:79" s="30" customFormat="1" ht="12.75" customHeight="1">
      <c r="A224" s="133">
        <v>2273</v>
      </c>
      <c r="B224" s="133"/>
      <c r="C224" s="133"/>
      <c r="D224" s="133"/>
      <c r="E224" s="133"/>
      <c r="F224" s="133"/>
      <c r="G224" s="73" t="s">
        <v>319</v>
      </c>
      <c r="H224" s="74"/>
      <c r="I224" s="74"/>
      <c r="J224" s="74"/>
      <c r="K224" s="74"/>
      <c r="L224" s="74"/>
      <c r="M224" s="74"/>
      <c r="N224" s="74"/>
      <c r="O224" s="74"/>
      <c r="P224" s="75"/>
      <c r="Q224" s="141">
        <v>7262</v>
      </c>
      <c r="R224" s="141"/>
      <c r="S224" s="141"/>
      <c r="T224" s="141"/>
      <c r="U224" s="141"/>
      <c r="V224" s="141">
        <v>0</v>
      </c>
      <c r="W224" s="141"/>
      <c r="X224" s="141"/>
      <c r="Y224" s="141"/>
      <c r="Z224" s="141">
        <v>0</v>
      </c>
      <c r="AA224" s="141"/>
      <c r="AB224" s="141"/>
      <c r="AC224" s="141"/>
      <c r="AD224" s="141"/>
      <c r="AE224" s="141">
        <v>0</v>
      </c>
      <c r="AF224" s="141"/>
      <c r="AG224" s="141"/>
      <c r="AH224" s="141"/>
      <c r="AI224" s="141"/>
      <c r="AJ224" s="141">
        <f>IF(ISNUMBER(Q224),Q224,0)-IF(ISNUMBER(Z224),Z224,0)</f>
        <v>7262</v>
      </c>
      <c r="AK224" s="141"/>
      <c r="AL224" s="141"/>
      <c r="AM224" s="141"/>
      <c r="AN224" s="141"/>
      <c r="AO224" s="141">
        <v>0</v>
      </c>
      <c r="AP224" s="141"/>
      <c r="AQ224" s="141"/>
      <c r="AR224" s="141"/>
      <c r="AS224" s="141"/>
      <c r="AT224" s="141">
        <f>IF(ISNUMBER(V224),V224,0)-IF(ISNUMBER(Z224),Z224,0)-IF(ISNUMBER(AE224),AE224,0)</f>
        <v>0</v>
      </c>
      <c r="AU224" s="141"/>
      <c r="AV224" s="141"/>
      <c r="AW224" s="141"/>
      <c r="AX224" s="141">
        <v>0</v>
      </c>
      <c r="AY224" s="141"/>
      <c r="AZ224" s="141"/>
      <c r="BA224" s="141"/>
      <c r="BB224" s="141"/>
      <c r="BC224" s="141">
        <v>0</v>
      </c>
      <c r="BD224" s="141"/>
      <c r="BE224" s="141"/>
      <c r="BF224" s="141"/>
      <c r="BG224" s="141"/>
      <c r="BH224" s="141">
        <f>IF(ISNUMBER(AO224),AO224,0)-IF(ISNUMBER(AX224),AX224,0)</f>
        <v>0</v>
      </c>
      <c r="BI224" s="141"/>
      <c r="BJ224" s="141"/>
      <c r="BK224" s="141"/>
      <c r="BL224" s="141"/>
    </row>
    <row r="225" spans="1:79" s="7" customFormat="1" ht="12.75" customHeight="1">
      <c r="A225" s="147"/>
      <c r="B225" s="147"/>
      <c r="C225" s="147"/>
      <c r="D225" s="147"/>
      <c r="E225" s="147"/>
      <c r="F225" s="147"/>
      <c r="G225" s="47" t="s">
        <v>161</v>
      </c>
      <c r="H225" s="48"/>
      <c r="I225" s="48"/>
      <c r="J225" s="48"/>
      <c r="K225" s="48"/>
      <c r="L225" s="48"/>
      <c r="M225" s="48"/>
      <c r="N225" s="48"/>
      <c r="O225" s="48"/>
      <c r="P225" s="49"/>
      <c r="Q225" s="140">
        <v>556400</v>
      </c>
      <c r="R225" s="140"/>
      <c r="S225" s="140"/>
      <c r="T225" s="140"/>
      <c r="U225" s="140"/>
      <c r="V225" s="140">
        <v>0</v>
      </c>
      <c r="W225" s="140"/>
      <c r="X225" s="140"/>
      <c r="Y225" s="140"/>
      <c r="Z225" s="140">
        <v>0</v>
      </c>
      <c r="AA225" s="140"/>
      <c r="AB225" s="140"/>
      <c r="AC225" s="140"/>
      <c r="AD225" s="140"/>
      <c r="AE225" s="140">
        <v>0</v>
      </c>
      <c r="AF225" s="140"/>
      <c r="AG225" s="140"/>
      <c r="AH225" s="140"/>
      <c r="AI225" s="140"/>
      <c r="AJ225" s="140">
        <f>IF(ISNUMBER(Q225),Q225,0)-IF(ISNUMBER(Z225),Z225,0)</f>
        <v>556400</v>
      </c>
      <c r="AK225" s="140"/>
      <c r="AL225" s="140"/>
      <c r="AM225" s="140"/>
      <c r="AN225" s="140"/>
      <c r="AO225" s="140">
        <v>122600</v>
      </c>
      <c r="AP225" s="140"/>
      <c r="AQ225" s="140"/>
      <c r="AR225" s="140"/>
      <c r="AS225" s="140"/>
      <c r="AT225" s="140">
        <f>IF(ISNUMBER(V225),V225,0)-IF(ISNUMBER(Z225),Z225,0)-IF(ISNUMBER(AE225),AE225,0)</f>
        <v>0</v>
      </c>
      <c r="AU225" s="140"/>
      <c r="AV225" s="140"/>
      <c r="AW225" s="140"/>
      <c r="AX225" s="140">
        <v>0</v>
      </c>
      <c r="AY225" s="140"/>
      <c r="AZ225" s="140"/>
      <c r="BA225" s="140"/>
      <c r="BB225" s="140"/>
      <c r="BC225" s="140">
        <v>0</v>
      </c>
      <c r="BD225" s="140"/>
      <c r="BE225" s="140"/>
      <c r="BF225" s="140"/>
      <c r="BG225" s="140"/>
      <c r="BH225" s="140">
        <f>IF(ISNUMBER(AO225),AO225,0)-IF(ISNUMBER(AX225),AX225,0)</f>
        <v>122600</v>
      </c>
      <c r="BI225" s="140"/>
      <c r="BJ225" s="140"/>
      <c r="BK225" s="140"/>
      <c r="BL225" s="140"/>
    </row>
    <row r="227" spans="1:79" ht="14.25" customHeight="1">
      <c r="A227" s="82" t="s">
        <v>369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</row>
    <row r="228" spans="1:79" ht="15" customHeight="1">
      <c r="A228" s="57" t="s">
        <v>298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</row>
    <row r="229" spans="1:79" ht="42.95" customHeight="1">
      <c r="A229" s="127" t="s">
        <v>149</v>
      </c>
      <c r="B229" s="127"/>
      <c r="C229" s="127"/>
      <c r="D229" s="127"/>
      <c r="E229" s="127"/>
      <c r="F229" s="127"/>
      <c r="G229" s="50" t="s">
        <v>20</v>
      </c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 t="s">
        <v>16</v>
      </c>
      <c r="U229" s="50"/>
      <c r="V229" s="50"/>
      <c r="W229" s="50"/>
      <c r="X229" s="50"/>
      <c r="Y229" s="50"/>
      <c r="Z229" s="50" t="s">
        <v>15</v>
      </c>
      <c r="AA229" s="50"/>
      <c r="AB229" s="50"/>
      <c r="AC229" s="50"/>
      <c r="AD229" s="50"/>
      <c r="AE229" s="50" t="s">
        <v>366</v>
      </c>
      <c r="AF229" s="50"/>
      <c r="AG229" s="50"/>
      <c r="AH229" s="50"/>
      <c r="AI229" s="50"/>
      <c r="AJ229" s="50"/>
      <c r="AK229" s="50" t="s">
        <v>370</v>
      </c>
      <c r="AL229" s="50"/>
      <c r="AM229" s="50"/>
      <c r="AN229" s="50"/>
      <c r="AO229" s="50"/>
      <c r="AP229" s="50"/>
      <c r="AQ229" s="50" t="s">
        <v>382</v>
      </c>
      <c r="AR229" s="50"/>
      <c r="AS229" s="50"/>
      <c r="AT229" s="50"/>
      <c r="AU229" s="50"/>
      <c r="AV229" s="50"/>
      <c r="AW229" s="50" t="s">
        <v>19</v>
      </c>
      <c r="AX229" s="50"/>
      <c r="AY229" s="50"/>
      <c r="AZ229" s="50"/>
      <c r="BA229" s="50"/>
      <c r="BB229" s="50"/>
      <c r="BC229" s="50"/>
      <c r="BD229" s="50"/>
      <c r="BE229" s="50" t="s">
        <v>170</v>
      </c>
      <c r="BF229" s="50"/>
      <c r="BG229" s="50"/>
      <c r="BH229" s="50"/>
      <c r="BI229" s="50"/>
      <c r="BJ229" s="50"/>
      <c r="BK229" s="50"/>
      <c r="BL229" s="50"/>
    </row>
    <row r="230" spans="1:79" ht="21.75" customHeight="1">
      <c r="A230" s="127"/>
      <c r="B230" s="127"/>
      <c r="C230" s="127"/>
      <c r="D230" s="127"/>
      <c r="E230" s="127"/>
      <c r="F230" s="127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</row>
    <row r="231" spans="1:79" ht="15" customHeight="1">
      <c r="A231" s="50">
        <v>1</v>
      </c>
      <c r="B231" s="50"/>
      <c r="C231" s="50"/>
      <c r="D231" s="50"/>
      <c r="E231" s="50"/>
      <c r="F231" s="50"/>
      <c r="G231" s="50">
        <v>2</v>
      </c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>
        <v>3</v>
      </c>
      <c r="U231" s="50"/>
      <c r="V231" s="50"/>
      <c r="W231" s="50"/>
      <c r="X231" s="50"/>
      <c r="Y231" s="50"/>
      <c r="Z231" s="50">
        <v>4</v>
      </c>
      <c r="AA231" s="50"/>
      <c r="AB231" s="50"/>
      <c r="AC231" s="50"/>
      <c r="AD231" s="50"/>
      <c r="AE231" s="50">
        <v>5</v>
      </c>
      <c r="AF231" s="50"/>
      <c r="AG231" s="50"/>
      <c r="AH231" s="50"/>
      <c r="AI231" s="50"/>
      <c r="AJ231" s="50"/>
      <c r="AK231" s="50">
        <v>6</v>
      </c>
      <c r="AL231" s="50"/>
      <c r="AM231" s="50"/>
      <c r="AN231" s="50"/>
      <c r="AO231" s="50"/>
      <c r="AP231" s="50"/>
      <c r="AQ231" s="50">
        <v>7</v>
      </c>
      <c r="AR231" s="50"/>
      <c r="AS231" s="50"/>
      <c r="AT231" s="50"/>
      <c r="AU231" s="50"/>
      <c r="AV231" s="50"/>
      <c r="AW231" s="52">
        <v>8</v>
      </c>
      <c r="AX231" s="52"/>
      <c r="AY231" s="52"/>
      <c r="AZ231" s="52"/>
      <c r="BA231" s="52"/>
      <c r="BB231" s="52"/>
      <c r="BC231" s="52"/>
      <c r="BD231" s="52"/>
      <c r="BE231" s="52">
        <v>9</v>
      </c>
      <c r="BF231" s="52"/>
      <c r="BG231" s="52"/>
      <c r="BH231" s="52"/>
      <c r="BI231" s="52"/>
      <c r="BJ231" s="52"/>
      <c r="BK231" s="52"/>
      <c r="BL231" s="52"/>
    </row>
    <row r="232" spans="1:79" s="1" customFormat="1" ht="18.75" hidden="1" customHeight="1">
      <c r="A232" s="52" t="s">
        <v>76</v>
      </c>
      <c r="B232" s="52"/>
      <c r="C232" s="52"/>
      <c r="D232" s="52"/>
      <c r="E232" s="52"/>
      <c r="F232" s="52"/>
      <c r="G232" s="150" t="s">
        <v>69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51" t="s">
        <v>92</v>
      </c>
      <c r="U232" s="51"/>
      <c r="V232" s="51"/>
      <c r="W232" s="51"/>
      <c r="X232" s="51"/>
      <c r="Y232" s="51"/>
      <c r="Z232" s="51" t="s">
        <v>93</v>
      </c>
      <c r="AA232" s="51"/>
      <c r="AB232" s="51"/>
      <c r="AC232" s="51"/>
      <c r="AD232" s="51"/>
      <c r="AE232" s="51" t="s">
        <v>94</v>
      </c>
      <c r="AF232" s="51"/>
      <c r="AG232" s="51"/>
      <c r="AH232" s="51"/>
      <c r="AI232" s="51"/>
      <c r="AJ232" s="51"/>
      <c r="AK232" s="51" t="s">
        <v>95</v>
      </c>
      <c r="AL232" s="51"/>
      <c r="AM232" s="51"/>
      <c r="AN232" s="51"/>
      <c r="AO232" s="51"/>
      <c r="AP232" s="51"/>
      <c r="AQ232" s="51" t="s">
        <v>96</v>
      </c>
      <c r="AR232" s="51"/>
      <c r="AS232" s="51"/>
      <c r="AT232" s="51"/>
      <c r="AU232" s="51"/>
      <c r="AV232" s="51"/>
      <c r="AW232" s="150" t="s">
        <v>99</v>
      </c>
      <c r="AX232" s="150"/>
      <c r="AY232" s="150"/>
      <c r="AZ232" s="150"/>
      <c r="BA232" s="150"/>
      <c r="BB232" s="150"/>
      <c r="BC232" s="150"/>
      <c r="BD232" s="150"/>
      <c r="BE232" s="150" t="s">
        <v>100</v>
      </c>
      <c r="BF232" s="150"/>
      <c r="BG232" s="150"/>
      <c r="BH232" s="150"/>
      <c r="BI232" s="150"/>
      <c r="BJ232" s="150"/>
      <c r="BK232" s="150"/>
      <c r="BL232" s="150"/>
      <c r="CA232" s="1" t="s">
        <v>61</v>
      </c>
    </row>
    <row r="233" spans="1:79" s="30" customFormat="1" ht="12.75" customHeight="1">
      <c r="A233" s="133">
        <v>2240</v>
      </c>
      <c r="B233" s="133"/>
      <c r="C233" s="133"/>
      <c r="D233" s="133"/>
      <c r="E233" s="133"/>
      <c r="F233" s="133"/>
      <c r="G233" s="73" t="s">
        <v>315</v>
      </c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5"/>
      <c r="T233" s="141">
        <v>0</v>
      </c>
      <c r="U233" s="141"/>
      <c r="V233" s="141"/>
      <c r="W233" s="141"/>
      <c r="X233" s="141"/>
      <c r="Y233" s="141"/>
      <c r="Z233" s="141">
        <v>9444</v>
      </c>
      <c r="AA233" s="141"/>
      <c r="AB233" s="141"/>
      <c r="AC233" s="141"/>
      <c r="AD233" s="141"/>
      <c r="AE233" s="141">
        <v>0</v>
      </c>
      <c r="AF233" s="141"/>
      <c r="AG233" s="141"/>
      <c r="AH233" s="141"/>
      <c r="AI233" s="141"/>
      <c r="AJ233" s="141"/>
      <c r="AK233" s="141">
        <v>0</v>
      </c>
      <c r="AL233" s="141"/>
      <c r="AM233" s="141"/>
      <c r="AN233" s="141"/>
      <c r="AO233" s="141"/>
      <c r="AP233" s="141"/>
      <c r="AQ233" s="141">
        <v>0</v>
      </c>
      <c r="AR233" s="141"/>
      <c r="AS233" s="141"/>
      <c r="AT233" s="141"/>
      <c r="AU233" s="141"/>
      <c r="AV233" s="141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CA233" s="30" t="s">
        <v>62</v>
      </c>
    </row>
    <row r="234" spans="1:79" s="7" customFormat="1" ht="12.75" customHeight="1">
      <c r="A234" s="147"/>
      <c r="B234" s="147"/>
      <c r="C234" s="147"/>
      <c r="D234" s="147"/>
      <c r="E234" s="147"/>
      <c r="F234" s="147"/>
      <c r="G234" s="47" t="s">
        <v>161</v>
      </c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9"/>
      <c r="T234" s="140">
        <v>0</v>
      </c>
      <c r="U234" s="140"/>
      <c r="V234" s="140"/>
      <c r="W234" s="140"/>
      <c r="X234" s="140"/>
      <c r="Y234" s="140"/>
      <c r="Z234" s="140">
        <v>9444</v>
      </c>
      <c r="AA234" s="140"/>
      <c r="AB234" s="140"/>
      <c r="AC234" s="140"/>
      <c r="AD234" s="140"/>
      <c r="AE234" s="140">
        <v>0</v>
      </c>
      <c r="AF234" s="140"/>
      <c r="AG234" s="140"/>
      <c r="AH234" s="140"/>
      <c r="AI234" s="140"/>
      <c r="AJ234" s="140"/>
      <c r="AK234" s="140">
        <v>0</v>
      </c>
      <c r="AL234" s="140"/>
      <c r="AM234" s="140"/>
      <c r="AN234" s="140"/>
      <c r="AO234" s="140"/>
      <c r="AP234" s="140"/>
      <c r="AQ234" s="140">
        <v>0</v>
      </c>
      <c r="AR234" s="140"/>
      <c r="AS234" s="140"/>
      <c r="AT234" s="140"/>
      <c r="AU234" s="140"/>
      <c r="AV234" s="140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</row>
    <row r="236" spans="1:79" ht="14.25" customHeight="1">
      <c r="A236" s="82" t="s">
        <v>371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</row>
    <row r="237" spans="1:79" ht="15" customHeight="1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</row>
    <row r="238" spans="1:79" ht="1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40" spans="1:79" ht="14.25">
      <c r="A240" s="82" t="s">
        <v>395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</row>
    <row r="241" spans="1:64" ht="14.25">
      <c r="A241" s="82" t="s">
        <v>372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</row>
    <row r="242" spans="1:64" ht="15" customHeight="1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  <c r="AI242" s="155"/>
      <c r="AJ242" s="155"/>
      <c r="AK242" s="155"/>
      <c r="AL242" s="155"/>
      <c r="AM242" s="155"/>
      <c r="AN242" s="155"/>
      <c r="AO242" s="155"/>
      <c r="AP242" s="155"/>
      <c r="AQ242" s="155"/>
      <c r="AR242" s="155"/>
      <c r="AS242" s="155"/>
      <c r="AT242" s="155"/>
      <c r="AU242" s="155"/>
      <c r="AV242" s="155"/>
      <c r="AW242" s="155"/>
      <c r="AX242" s="155"/>
      <c r="AY242" s="155"/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</row>
    <row r="243" spans="1:64" ht="1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6" spans="1:64" ht="18.95" customHeight="1">
      <c r="A246" s="71" t="s">
        <v>292</v>
      </c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26"/>
      <c r="AC246" s="26"/>
      <c r="AD246" s="26"/>
      <c r="AE246" s="26"/>
      <c r="AF246" s="26"/>
      <c r="AG246" s="26"/>
      <c r="AH246" s="37"/>
      <c r="AI246" s="37"/>
      <c r="AJ246" s="37"/>
      <c r="AK246" s="37"/>
      <c r="AL246" s="37"/>
      <c r="AM246" s="37"/>
      <c r="AN246" s="37"/>
      <c r="AO246" s="37"/>
      <c r="AP246" s="37"/>
      <c r="AQ246" s="26"/>
      <c r="AR246" s="26"/>
      <c r="AS246" s="26"/>
      <c r="AT246" s="26"/>
      <c r="AU246" s="72" t="s">
        <v>294</v>
      </c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</row>
    <row r="247" spans="1:64" ht="12.75" customHeight="1">
      <c r="AB247" s="27"/>
      <c r="AC247" s="27"/>
      <c r="AD247" s="27"/>
      <c r="AE247" s="27"/>
      <c r="AF247" s="27"/>
      <c r="AG247" s="27"/>
      <c r="AH247" s="39" t="s">
        <v>2</v>
      </c>
      <c r="AI247" s="39"/>
      <c r="AJ247" s="39"/>
      <c r="AK247" s="39"/>
      <c r="AL247" s="39"/>
      <c r="AM247" s="39"/>
      <c r="AN247" s="39"/>
      <c r="AO247" s="39"/>
      <c r="AP247" s="39"/>
      <c r="AQ247" s="27"/>
      <c r="AR247" s="27"/>
      <c r="AS247" s="27"/>
      <c r="AT247" s="27"/>
      <c r="AU247" s="39" t="s">
        <v>185</v>
      </c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</row>
    <row r="248" spans="1:64" ht="15">
      <c r="AB248" s="27"/>
      <c r="AC248" s="27"/>
      <c r="AD248" s="27"/>
      <c r="AE248" s="27"/>
      <c r="AF248" s="27"/>
      <c r="AG248" s="27"/>
      <c r="AH248" s="28"/>
      <c r="AI248" s="28"/>
      <c r="AJ248" s="28"/>
      <c r="AK248" s="28"/>
      <c r="AL248" s="28"/>
      <c r="AM248" s="28"/>
      <c r="AN248" s="28"/>
      <c r="AO248" s="28"/>
      <c r="AP248" s="28"/>
      <c r="AQ248" s="27"/>
      <c r="AR248" s="27"/>
      <c r="AS248" s="27"/>
      <c r="AT248" s="27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</row>
    <row r="249" spans="1:64" ht="18" customHeight="1">
      <c r="A249" s="71" t="s">
        <v>293</v>
      </c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27"/>
      <c r="AC249" s="27"/>
      <c r="AD249" s="27"/>
      <c r="AE249" s="27"/>
      <c r="AF249" s="27"/>
      <c r="AG249" s="27"/>
      <c r="AH249" s="38"/>
      <c r="AI249" s="38"/>
      <c r="AJ249" s="38"/>
      <c r="AK249" s="38"/>
      <c r="AL249" s="38"/>
      <c r="AM249" s="38"/>
      <c r="AN249" s="38"/>
      <c r="AO249" s="38"/>
      <c r="AP249" s="38"/>
      <c r="AQ249" s="27"/>
      <c r="AR249" s="27"/>
      <c r="AS249" s="27"/>
      <c r="AT249" s="27"/>
      <c r="AU249" s="70" t="s">
        <v>295</v>
      </c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</row>
    <row r="250" spans="1:64" ht="12" customHeight="1">
      <c r="AB250" s="27"/>
      <c r="AC250" s="27"/>
      <c r="AD250" s="27"/>
      <c r="AE250" s="27"/>
      <c r="AF250" s="27"/>
      <c r="AG250" s="27"/>
      <c r="AH250" s="39" t="s">
        <v>2</v>
      </c>
      <c r="AI250" s="39"/>
      <c r="AJ250" s="39"/>
      <c r="AK250" s="39"/>
      <c r="AL250" s="39"/>
      <c r="AM250" s="39"/>
      <c r="AN250" s="39"/>
      <c r="AO250" s="39"/>
      <c r="AP250" s="39"/>
      <c r="AQ250" s="27"/>
      <c r="AR250" s="27"/>
      <c r="AS250" s="27"/>
      <c r="AT250" s="27"/>
      <c r="AU250" s="39" t="s">
        <v>185</v>
      </c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</row>
  </sheetData>
  <mergeCells count="1598">
    <mergeCell ref="G225:P225"/>
    <mergeCell ref="Q225:U225"/>
    <mergeCell ref="V225:Y225"/>
    <mergeCell ref="Z225:AD225"/>
    <mergeCell ref="BE229:BL230"/>
    <mergeCell ref="A231:F231"/>
    <mergeCell ref="G231:S231"/>
    <mergeCell ref="T231:Y231"/>
    <mergeCell ref="Z231:AD231"/>
    <mergeCell ref="AE231:AJ231"/>
    <mergeCell ref="AK231:AP231"/>
    <mergeCell ref="AQ231:AV231"/>
    <mergeCell ref="AK212:AP212"/>
    <mergeCell ref="AQ212:AV212"/>
    <mergeCell ref="AW212:BA212"/>
    <mergeCell ref="BB212:BF212"/>
    <mergeCell ref="AQ208:AV209"/>
    <mergeCell ref="AX223:BB223"/>
    <mergeCell ref="BC223:BG223"/>
    <mergeCell ref="BH223:BL223"/>
    <mergeCell ref="A224:F224"/>
    <mergeCell ref="G224:P224"/>
    <mergeCell ref="Q224:U224"/>
    <mergeCell ref="V224:Y224"/>
    <mergeCell ref="Z224:AD224"/>
    <mergeCell ref="AE224:AI224"/>
    <mergeCell ref="AJ224:AN224"/>
    <mergeCell ref="A223:F223"/>
    <mergeCell ref="G223:P223"/>
    <mergeCell ref="Q223:U223"/>
    <mergeCell ref="V223:Y223"/>
    <mergeCell ref="Z223:AD223"/>
    <mergeCell ref="AE223:AI223"/>
    <mergeCell ref="AJ223:AN223"/>
    <mergeCell ref="AO223:AS223"/>
    <mergeCell ref="AT223:AW223"/>
    <mergeCell ref="AO224:AS224"/>
    <mergeCell ref="AT224:AW224"/>
    <mergeCell ref="AX224:BB224"/>
    <mergeCell ref="BC224:BG224"/>
    <mergeCell ref="BH224:BL224"/>
    <mergeCell ref="AP189:AT189"/>
    <mergeCell ref="AU189:AY189"/>
    <mergeCell ref="AZ189:BD189"/>
    <mergeCell ref="AK188:AO188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188:F188"/>
    <mergeCell ref="G188:S188"/>
    <mergeCell ref="T188:Z188"/>
    <mergeCell ref="AA188:AE188"/>
    <mergeCell ref="AF188:AJ188"/>
    <mergeCell ref="BE179:BI179"/>
    <mergeCell ref="BJ179:BN179"/>
    <mergeCell ref="BO179:BS179"/>
    <mergeCell ref="BO178:BS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Z179:BD179"/>
    <mergeCell ref="AK178:AO178"/>
    <mergeCell ref="AP178:AT178"/>
    <mergeCell ref="AU178:AY178"/>
    <mergeCell ref="AZ178:BD178"/>
    <mergeCell ref="BE178:BI178"/>
    <mergeCell ref="BJ178:BN178"/>
    <mergeCell ref="A178:F178"/>
    <mergeCell ref="G178:S178"/>
    <mergeCell ref="T178:Z178"/>
    <mergeCell ref="AA178:AE178"/>
    <mergeCell ref="AF178:AJ178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A165:BC165"/>
    <mergeCell ref="BD165:BF165"/>
    <mergeCell ref="BG165:BI165"/>
    <mergeCell ref="BJ165:BL165"/>
    <mergeCell ref="AI165:AK165"/>
    <mergeCell ref="AL165:AN165"/>
    <mergeCell ref="AO165:AQ165"/>
    <mergeCell ref="AR165:AT165"/>
    <mergeCell ref="AU165:AW165"/>
    <mergeCell ref="AX165:AZ165"/>
    <mergeCell ref="BA164:BC164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E114:BI114"/>
    <mergeCell ref="BJ114:BN114"/>
    <mergeCell ref="BO114:BS114"/>
    <mergeCell ref="BT114:BX114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L92:BP92"/>
    <mergeCell ref="AO99:AS99"/>
    <mergeCell ref="AT99:AX99"/>
    <mergeCell ref="AY99:BC99"/>
    <mergeCell ref="BD99:BH99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X70:AB70"/>
    <mergeCell ref="AC70:AG70"/>
    <mergeCell ref="AH70:AL70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249:AA249"/>
    <mergeCell ref="AH249:AP249"/>
    <mergeCell ref="AU249:BF249"/>
    <mergeCell ref="AH250:AP250"/>
    <mergeCell ref="AU250:BF250"/>
    <mergeCell ref="A31:D31"/>
    <mergeCell ref="E31:T31"/>
    <mergeCell ref="U31:Y31"/>
    <mergeCell ref="Z31:AD31"/>
    <mergeCell ref="AE31:AH31"/>
    <mergeCell ref="A242:BL242"/>
    <mergeCell ref="A246:AA246"/>
    <mergeCell ref="AH246:AP246"/>
    <mergeCell ref="AU246:BF246"/>
    <mergeCell ref="AH247:AP247"/>
    <mergeCell ref="AU247:BF247"/>
    <mergeCell ref="AW233:BD233"/>
    <mergeCell ref="BE233:BL233"/>
    <mergeCell ref="A236:BL236"/>
    <mergeCell ref="A237:BL237"/>
    <mergeCell ref="BL53:BP53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A240:BL240"/>
    <mergeCell ref="A241:BL241"/>
    <mergeCell ref="AW234:BD234"/>
    <mergeCell ref="BE234:BL234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A234:F234"/>
    <mergeCell ref="G234:S234"/>
    <mergeCell ref="T234:Y234"/>
    <mergeCell ref="Z234:AD234"/>
    <mergeCell ref="AE234:AJ234"/>
    <mergeCell ref="AK234:AP234"/>
    <mergeCell ref="AQ234:AV234"/>
    <mergeCell ref="AW231:BD231"/>
    <mergeCell ref="BE231:BL231"/>
    <mergeCell ref="A227:BL227"/>
    <mergeCell ref="A228:BL228"/>
    <mergeCell ref="A229:F230"/>
    <mergeCell ref="G229:S230"/>
    <mergeCell ref="T229:Y230"/>
    <mergeCell ref="Z229:AD230"/>
    <mergeCell ref="AE229:AJ230"/>
    <mergeCell ref="AK229:AP230"/>
    <mergeCell ref="AQ229:AV230"/>
    <mergeCell ref="AW229:BD230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BH225:BL225"/>
    <mergeCell ref="AE225:AI225"/>
    <mergeCell ref="AJ225:AN225"/>
    <mergeCell ref="AO225:AS225"/>
    <mergeCell ref="AT225:AW225"/>
    <mergeCell ref="AX225:BB225"/>
    <mergeCell ref="BC225:BG225"/>
    <mergeCell ref="A225:F225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T218:AW219"/>
    <mergeCell ref="AX218:BG218"/>
    <mergeCell ref="BH218:BL219"/>
    <mergeCell ref="Z219:AD219"/>
    <mergeCell ref="AE219:AI219"/>
    <mergeCell ref="AX219:BB219"/>
    <mergeCell ref="BC219:BG219"/>
    <mergeCell ref="A216:BL216"/>
    <mergeCell ref="A217:F219"/>
    <mergeCell ref="G217:P219"/>
    <mergeCell ref="Q217:AN217"/>
    <mergeCell ref="AO217:BL217"/>
    <mergeCell ref="Q218:U219"/>
    <mergeCell ref="V218:Y219"/>
    <mergeCell ref="Z218:AI218"/>
    <mergeCell ref="AJ218:AN219"/>
    <mergeCell ref="AO218:AS219"/>
    <mergeCell ref="BG212:BL212"/>
    <mergeCell ref="A215:BL215"/>
    <mergeCell ref="BG213:BL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K210:AP210"/>
    <mergeCell ref="AQ210:AV210"/>
    <mergeCell ref="AW210:BA210"/>
    <mergeCell ref="BB210:BF210"/>
    <mergeCell ref="BG210:BL210"/>
    <mergeCell ref="A211:F211"/>
    <mergeCell ref="G211:S211"/>
    <mergeCell ref="T211:Y211"/>
    <mergeCell ref="Z211:AD211"/>
    <mergeCell ref="AE211:AJ211"/>
    <mergeCell ref="A213:F213"/>
    <mergeCell ref="G213:S213"/>
    <mergeCell ref="T213:Y213"/>
    <mergeCell ref="Z213:AD213"/>
    <mergeCell ref="AE213:AJ213"/>
    <mergeCell ref="AK213:AP213"/>
    <mergeCell ref="AQ213:AV213"/>
    <mergeCell ref="AW213:BA213"/>
    <mergeCell ref="BB213:BF213"/>
    <mergeCell ref="AW208:BF208"/>
    <mergeCell ref="BG208:BL209"/>
    <mergeCell ref="AW209:BA209"/>
    <mergeCell ref="BB209:BF209"/>
    <mergeCell ref="A210:F210"/>
    <mergeCell ref="G210:S210"/>
    <mergeCell ref="T210:Y210"/>
    <mergeCell ref="Z210:AD210"/>
    <mergeCell ref="AE210:AJ210"/>
    <mergeCell ref="A208:F209"/>
    <mergeCell ref="G208:S209"/>
    <mergeCell ref="T208:Y209"/>
    <mergeCell ref="Z208:AD209"/>
    <mergeCell ref="AE208:AJ209"/>
    <mergeCell ref="AK208:AP209"/>
    <mergeCell ref="BP198:BS198"/>
    <mergeCell ref="A201:BL201"/>
    <mergeCell ref="A202:BL202"/>
    <mergeCell ref="A205:BL205"/>
    <mergeCell ref="A206:BL206"/>
    <mergeCell ref="A207:BL207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BP196:BS196"/>
    <mergeCell ref="A197:M197"/>
    <mergeCell ref="N197:U197"/>
    <mergeCell ref="V197:Z197"/>
    <mergeCell ref="AA197:AE197"/>
    <mergeCell ref="AF197:AI197"/>
    <mergeCell ref="AJ197:AN197"/>
    <mergeCell ref="AO197:AR197"/>
    <mergeCell ref="AS197:AW197"/>
    <mergeCell ref="AX197:BA197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AA195:AE195"/>
    <mergeCell ref="AF195:AI195"/>
    <mergeCell ref="AJ195:AN195"/>
    <mergeCell ref="AO195:AR195"/>
    <mergeCell ref="AS195:AW195"/>
    <mergeCell ref="AX195:BA195"/>
    <mergeCell ref="A192:BL192"/>
    <mergeCell ref="A193:BM193"/>
    <mergeCell ref="A194:M195"/>
    <mergeCell ref="N194:U195"/>
    <mergeCell ref="V194:Z195"/>
    <mergeCell ref="AA194:AI194"/>
    <mergeCell ref="AJ194:AR194"/>
    <mergeCell ref="AS194:BA194"/>
    <mergeCell ref="BB194:BJ194"/>
    <mergeCell ref="BK194:BS194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1:BL181"/>
    <mergeCell ref="A182:BD182"/>
    <mergeCell ref="A183:F184"/>
    <mergeCell ref="G183:S184"/>
    <mergeCell ref="T183:Z184"/>
    <mergeCell ref="AA183:AO183"/>
    <mergeCell ref="AP183:BD183"/>
    <mergeCell ref="AA184:AE184"/>
    <mergeCell ref="AF184:AJ184"/>
    <mergeCell ref="AK184:AO184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I162:AN162"/>
    <mergeCell ref="AO162:AT162"/>
    <mergeCell ref="AU162:AW163"/>
    <mergeCell ref="AX162:AZ163"/>
    <mergeCell ref="BA162:BC163"/>
    <mergeCell ref="BD162:BF163"/>
    <mergeCell ref="BG162:BI163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A161:C163"/>
    <mergeCell ref="D161:V163"/>
    <mergeCell ref="W161:AH161"/>
    <mergeCell ref="AI161:AT161"/>
    <mergeCell ref="AU161:AZ161"/>
    <mergeCell ref="BA161:BF161"/>
    <mergeCell ref="AT156:AX156"/>
    <mergeCell ref="AY156:BC156"/>
    <mergeCell ref="BD156:BH156"/>
    <mergeCell ref="BI156:BM156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33:AT133"/>
    <mergeCell ref="AU133:AY133"/>
    <mergeCell ref="AZ133:BD133"/>
    <mergeCell ref="BE133:BI133"/>
    <mergeCell ref="A150:BL150"/>
    <mergeCell ref="A151:BR151"/>
    <mergeCell ref="BE134:BI134"/>
    <mergeCell ref="A135:C135"/>
    <mergeCell ref="D135:P135"/>
    <mergeCell ref="Q135:U135"/>
    <mergeCell ref="BE135:BI135"/>
    <mergeCell ref="A136:C136"/>
    <mergeCell ref="D136:P136"/>
    <mergeCell ref="Q136:U136"/>
    <mergeCell ref="V136:AE136"/>
    <mergeCell ref="AF136:AJ136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1:BX111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1:AT111"/>
    <mergeCell ref="AU111:AY111"/>
    <mergeCell ref="AZ111:BD111"/>
    <mergeCell ref="BE111:BI111"/>
    <mergeCell ref="BJ111:BN111"/>
    <mergeCell ref="BO111:BS111"/>
    <mergeCell ref="BE112:BI112"/>
    <mergeCell ref="BJ112:BN112"/>
    <mergeCell ref="BO112:BS112"/>
    <mergeCell ref="BT112:BX112"/>
    <mergeCell ref="A113:C113"/>
    <mergeCell ref="D113:P113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A100:C100"/>
    <mergeCell ref="D100:T100"/>
    <mergeCell ref="U100:Y100"/>
    <mergeCell ref="Z100:AD100"/>
    <mergeCell ref="AE100:AI100"/>
    <mergeCell ref="AJ100:AN100"/>
    <mergeCell ref="D98:T98"/>
    <mergeCell ref="U98:Y98"/>
    <mergeCell ref="Z98:AD98"/>
    <mergeCell ref="AE98:AI98"/>
    <mergeCell ref="AJ98:AN9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0:A92 A100:A102 A166:A167">
    <cfRule type="cellIs" dxfId="7" priority="3" stopIfTrue="1" operator="equal">
      <formula>A89</formula>
    </cfRule>
  </conditionalFormatting>
  <conditionalFormatting sqref="A111:C126 A133:C148">
    <cfRule type="cellIs" dxfId="6" priority="1" stopIfTrue="1" operator="equal">
      <formula>A110</formula>
    </cfRule>
    <cfRule type="cellIs" dxfId="5" priority="2" stopIfTrue="1" operator="equal">
      <formula>0</formula>
    </cfRule>
  </conditionalFormatting>
  <conditionalFormatting sqref="A103">
    <cfRule type="cellIs" dxfId="4" priority="5" stopIfTrue="1" operator="equal">
      <formula>A100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9"/>
  <sheetViews>
    <sheetView tabSelected="1" topLeftCell="M50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828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829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830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288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826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827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768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25.5" customHeight="1">
      <c r="A30" s="106"/>
      <c r="B30" s="107"/>
      <c r="C30" s="107"/>
      <c r="D30" s="108"/>
      <c r="E30" s="73" t="s">
        <v>309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 t="s">
        <v>308</v>
      </c>
      <c r="V30" s="109"/>
      <c r="W30" s="109"/>
      <c r="X30" s="109"/>
      <c r="Y30" s="109"/>
      <c r="Z30" s="109">
        <v>575947</v>
      </c>
      <c r="AA30" s="109"/>
      <c r="AB30" s="109"/>
      <c r="AC30" s="109"/>
      <c r="AD30" s="109"/>
      <c r="AE30" s="103">
        <v>0</v>
      </c>
      <c r="AF30" s="104"/>
      <c r="AG30" s="104"/>
      <c r="AH30" s="105"/>
      <c r="AI30" s="103">
        <f t="shared" ref="AI30:AI35" si="0">IF(ISNUMBER(U30),U30,0)+IF(ISNUMBER(Z30),Z30,0)</f>
        <v>575947</v>
      </c>
      <c r="AJ30" s="104"/>
      <c r="AK30" s="104"/>
      <c r="AL30" s="104"/>
      <c r="AM30" s="105"/>
      <c r="AN30" s="103" t="s">
        <v>308</v>
      </c>
      <c r="AO30" s="104"/>
      <c r="AP30" s="104"/>
      <c r="AQ30" s="104"/>
      <c r="AR30" s="105"/>
      <c r="AS30" s="103">
        <v>312609</v>
      </c>
      <c r="AT30" s="104"/>
      <c r="AU30" s="104"/>
      <c r="AV30" s="104"/>
      <c r="AW30" s="105"/>
      <c r="AX30" s="103">
        <v>0</v>
      </c>
      <c r="AY30" s="104"/>
      <c r="AZ30" s="104"/>
      <c r="BA30" s="105"/>
      <c r="BB30" s="103">
        <f t="shared" ref="BB30:BB35" si="1">IF(ISNUMBER(AN30),AN30,0)+IF(ISNUMBER(AS30),AS30,0)</f>
        <v>312609</v>
      </c>
      <c r="BC30" s="104"/>
      <c r="BD30" s="104"/>
      <c r="BE30" s="104"/>
      <c r="BF30" s="105"/>
      <c r="BG30" s="103" t="s">
        <v>308</v>
      </c>
      <c r="BH30" s="104"/>
      <c r="BI30" s="104"/>
      <c r="BJ30" s="104"/>
      <c r="BK30" s="105"/>
      <c r="BL30" s="103">
        <v>180000</v>
      </c>
      <c r="BM30" s="104"/>
      <c r="BN30" s="104"/>
      <c r="BO30" s="104"/>
      <c r="BP30" s="105"/>
      <c r="BQ30" s="103">
        <v>0</v>
      </c>
      <c r="BR30" s="104"/>
      <c r="BS30" s="104"/>
      <c r="BT30" s="105"/>
      <c r="BU30" s="103">
        <f t="shared" ref="BU30:BU35" si="2">IF(ISNUMBER(BG30),BG30,0)+IF(ISNUMBER(BL30),BL30,0)</f>
        <v>180000</v>
      </c>
      <c r="BV30" s="104"/>
      <c r="BW30" s="104"/>
      <c r="BX30" s="104"/>
      <c r="BY30" s="105"/>
      <c r="CA30" s="30" t="s">
        <v>29</v>
      </c>
    </row>
    <row r="31" spans="1:79" s="30" customFormat="1" ht="63.75" customHeight="1">
      <c r="A31" s="106">
        <v>19010100</v>
      </c>
      <c r="B31" s="107"/>
      <c r="C31" s="107"/>
      <c r="D31" s="108"/>
      <c r="E31" s="73" t="s">
        <v>795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160800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 t="shared" si="0"/>
        <v>160800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20000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 t="shared" si="1"/>
        <v>20000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30000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 t="shared" si="2"/>
        <v>30000</v>
      </c>
      <c r="BV31" s="104"/>
      <c r="BW31" s="104"/>
      <c r="BX31" s="104"/>
      <c r="BY31" s="105"/>
    </row>
    <row r="32" spans="1:79" s="30" customFormat="1" ht="25.5" customHeight="1">
      <c r="A32" s="106">
        <v>19010200</v>
      </c>
      <c r="B32" s="107"/>
      <c r="C32" s="107"/>
      <c r="D32" s="108"/>
      <c r="E32" s="73" t="s">
        <v>796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 t="shared" si="0"/>
        <v>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60000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 t="shared" si="1"/>
        <v>60000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90000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 t="shared" si="2"/>
        <v>90000</v>
      </c>
      <c r="BV32" s="104"/>
      <c r="BW32" s="104"/>
      <c r="BX32" s="104"/>
      <c r="BY32" s="105"/>
    </row>
    <row r="33" spans="1:79" s="30" customFormat="1" ht="51" customHeight="1">
      <c r="A33" s="106">
        <v>19010300</v>
      </c>
      <c r="B33" s="107"/>
      <c r="C33" s="107"/>
      <c r="D33" s="108"/>
      <c r="E33" s="73" t="s">
        <v>797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09" t="s">
        <v>308</v>
      </c>
      <c r="V33" s="109"/>
      <c r="W33" s="109"/>
      <c r="X33" s="109"/>
      <c r="Y33" s="109"/>
      <c r="Z33" s="109">
        <v>0</v>
      </c>
      <c r="AA33" s="109"/>
      <c r="AB33" s="109"/>
      <c r="AC33" s="109"/>
      <c r="AD33" s="109"/>
      <c r="AE33" s="103">
        <v>0</v>
      </c>
      <c r="AF33" s="104"/>
      <c r="AG33" s="104"/>
      <c r="AH33" s="105"/>
      <c r="AI33" s="103">
        <f t="shared" si="0"/>
        <v>0</v>
      </c>
      <c r="AJ33" s="104"/>
      <c r="AK33" s="104"/>
      <c r="AL33" s="104"/>
      <c r="AM33" s="105"/>
      <c r="AN33" s="103" t="s">
        <v>308</v>
      </c>
      <c r="AO33" s="104"/>
      <c r="AP33" s="104"/>
      <c r="AQ33" s="104"/>
      <c r="AR33" s="105"/>
      <c r="AS33" s="103">
        <v>100000</v>
      </c>
      <c r="AT33" s="104"/>
      <c r="AU33" s="104"/>
      <c r="AV33" s="104"/>
      <c r="AW33" s="105"/>
      <c r="AX33" s="103">
        <v>0</v>
      </c>
      <c r="AY33" s="104"/>
      <c r="AZ33" s="104"/>
      <c r="BA33" s="105"/>
      <c r="BB33" s="103">
        <f t="shared" si="1"/>
        <v>100000</v>
      </c>
      <c r="BC33" s="104"/>
      <c r="BD33" s="104"/>
      <c r="BE33" s="104"/>
      <c r="BF33" s="105"/>
      <c r="BG33" s="103" t="s">
        <v>308</v>
      </c>
      <c r="BH33" s="104"/>
      <c r="BI33" s="104"/>
      <c r="BJ33" s="104"/>
      <c r="BK33" s="105"/>
      <c r="BL33" s="103">
        <v>60000</v>
      </c>
      <c r="BM33" s="104"/>
      <c r="BN33" s="104"/>
      <c r="BO33" s="104"/>
      <c r="BP33" s="105"/>
      <c r="BQ33" s="103">
        <v>0</v>
      </c>
      <c r="BR33" s="104"/>
      <c r="BS33" s="104"/>
      <c r="BT33" s="105"/>
      <c r="BU33" s="103">
        <f t="shared" si="2"/>
        <v>60000</v>
      </c>
      <c r="BV33" s="104"/>
      <c r="BW33" s="104"/>
      <c r="BX33" s="104"/>
      <c r="BY33" s="105"/>
    </row>
    <row r="34" spans="1:79" s="30" customFormat="1" ht="12.75" customHeight="1">
      <c r="A34" s="106">
        <v>602100</v>
      </c>
      <c r="B34" s="107"/>
      <c r="C34" s="107"/>
      <c r="D34" s="108"/>
      <c r="E34" s="73" t="s">
        <v>405</v>
      </c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5"/>
      <c r="U34" s="109" t="s">
        <v>308</v>
      </c>
      <c r="V34" s="109"/>
      <c r="W34" s="109"/>
      <c r="X34" s="109"/>
      <c r="Y34" s="109"/>
      <c r="Z34" s="109">
        <v>415147</v>
      </c>
      <c r="AA34" s="109"/>
      <c r="AB34" s="109"/>
      <c r="AC34" s="109"/>
      <c r="AD34" s="109"/>
      <c r="AE34" s="103">
        <v>0</v>
      </c>
      <c r="AF34" s="104"/>
      <c r="AG34" s="104"/>
      <c r="AH34" s="105"/>
      <c r="AI34" s="103">
        <f t="shared" si="0"/>
        <v>415147</v>
      </c>
      <c r="AJ34" s="104"/>
      <c r="AK34" s="104"/>
      <c r="AL34" s="104"/>
      <c r="AM34" s="105"/>
      <c r="AN34" s="103" t="s">
        <v>308</v>
      </c>
      <c r="AO34" s="104"/>
      <c r="AP34" s="104"/>
      <c r="AQ34" s="104"/>
      <c r="AR34" s="105"/>
      <c r="AS34" s="103">
        <v>132609</v>
      </c>
      <c r="AT34" s="104"/>
      <c r="AU34" s="104"/>
      <c r="AV34" s="104"/>
      <c r="AW34" s="105"/>
      <c r="AX34" s="103">
        <v>0</v>
      </c>
      <c r="AY34" s="104"/>
      <c r="AZ34" s="104"/>
      <c r="BA34" s="105"/>
      <c r="BB34" s="103">
        <f t="shared" si="1"/>
        <v>132609</v>
      </c>
      <c r="BC34" s="104"/>
      <c r="BD34" s="104"/>
      <c r="BE34" s="104"/>
      <c r="BF34" s="105"/>
      <c r="BG34" s="103" t="s">
        <v>308</v>
      </c>
      <c r="BH34" s="104"/>
      <c r="BI34" s="104"/>
      <c r="BJ34" s="104"/>
      <c r="BK34" s="105"/>
      <c r="BL34" s="103">
        <v>0</v>
      </c>
      <c r="BM34" s="104"/>
      <c r="BN34" s="104"/>
      <c r="BO34" s="104"/>
      <c r="BP34" s="105"/>
      <c r="BQ34" s="103">
        <v>0</v>
      </c>
      <c r="BR34" s="104"/>
      <c r="BS34" s="104"/>
      <c r="BT34" s="105"/>
      <c r="BU34" s="103">
        <f t="shared" si="2"/>
        <v>0</v>
      </c>
      <c r="BV34" s="104"/>
      <c r="BW34" s="104"/>
      <c r="BX34" s="104"/>
      <c r="BY34" s="105"/>
    </row>
    <row r="35" spans="1:79" s="7" customFormat="1" ht="12.75" customHeight="1">
      <c r="A35" s="121"/>
      <c r="B35" s="122"/>
      <c r="C35" s="122"/>
      <c r="D35" s="123"/>
      <c r="E35" s="47" t="s">
        <v>161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/>
      <c r="U35" s="131">
        <v>0</v>
      </c>
      <c r="V35" s="131"/>
      <c r="W35" s="131"/>
      <c r="X35" s="131"/>
      <c r="Y35" s="131"/>
      <c r="Z35" s="131">
        <v>575947</v>
      </c>
      <c r="AA35" s="131"/>
      <c r="AB35" s="131"/>
      <c r="AC35" s="131"/>
      <c r="AD35" s="131"/>
      <c r="AE35" s="118">
        <v>0</v>
      </c>
      <c r="AF35" s="119"/>
      <c r="AG35" s="119"/>
      <c r="AH35" s="120"/>
      <c r="AI35" s="118">
        <f t="shared" si="0"/>
        <v>575947</v>
      </c>
      <c r="AJ35" s="119"/>
      <c r="AK35" s="119"/>
      <c r="AL35" s="119"/>
      <c r="AM35" s="120"/>
      <c r="AN35" s="118">
        <v>0</v>
      </c>
      <c r="AO35" s="119"/>
      <c r="AP35" s="119"/>
      <c r="AQ35" s="119"/>
      <c r="AR35" s="120"/>
      <c r="AS35" s="118">
        <v>312609</v>
      </c>
      <c r="AT35" s="119"/>
      <c r="AU35" s="119"/>
      <c r="AV35" s="119"/>
      <c r="AW35" s="120"/>
      <c r="AX35" s="118">
        <v>0</v>
      </c>
      <c r="AY35" s="119"/>
      <c r="AZ35" s="119"/>
      <c r="BA35" s="120"/>
      <c r="BB35" s="118">
        <f t="shared" si="1"/>
        <v>312609</v>
      </c>
      <c r="BC35" s="119"/>
      <c r="BD35" s="119"/>
      <c r="BE35" s="119"/>
      <c r="BF35" s="120"/>
      <c r="BG35" s="118">
        <v>0</v>
      </c>
      <c r="BH35" s="119"/>
      <c r="BI35" s="119"/>
      <c r="BJ35" s="119"/>
      <c r="BK35" s="120"/>
      <c r="BL35" s="118">
        <v>180000</v>
      </c>
      <c r="BM35" s="119"/>
      <c r="BN35" s="119"/>
      <c r="BO35" s="119"/>
      <c r="BP35" s="120"/>
      <c r="BQ35" s="118">
        <v>0</v>
      </c>
      <c r="BR35" s="119"/>
      <c r="BS35" s="119"/>
      <c r="BT35" s="120"/>
      <c r="BU35" s="118">
        <f t="shared" si="2"/>
        <v>180000</v>
      </c>
      <c r="BV35" s="119"/>
      <c r="BW35" s="119"/>
      <c r="BX35" s="119"/>
      <c r="BY35" s="120"/>
    </row>
    <row r="37" spans="1:79" ht="14.25" customHeight="1">
      <c r="A37" s="83" t="s">
        <v>386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 customHeight="1">
      <c r="A38" s="110" t="s">
        <v>298</v>
      </c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</row>
    <row r="39" spans="1:79" ht="22.5" customHeight="1">
      <c r="A39" s="84" t="s">
        <v>3</v>
      </c>
      <c r="B39" s="85"/>
      <c r="C39" s="85"/>
      <c r="D39" s="86"/>
      <c r="E39" s="84" t="s">
        <v>20</v>
      </c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  <c r="X39" s="31" t="s">
        <v>302</v>
      </c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3"/>
      <c r="AR39" s="50" t="s">
        <v>304</v>
      </c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</row>
    <row r="40" spans="1:79" ht="36" customHeight="1">
      <c r="A40" s="87"/>
      <c r="B40" s="88"/>
      <c r="C40" s="88"/>
      <c r="D40" s="89"/>
      <c r="E40" s="87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9"/>
      <c r="X40" s="50" t="s">
        <v>5</v>
      </c>
      <c r="Y40" s="50"/>
      <c r="Z40" s="50"/>
      <c r="AA40" s="50"/>
      <c r="AB40" s="50"/>
      <c r="AC40" s="50" t="s">
        <v>4</v>
      </c>
      <c r="AD40" s="50"/>
      <c r="AE40" s="50"/>
      <c r="AF40" s="50"/>
      <c r="AG40" s="50"/>
      <c r="AH40" s="100" t="s">
        <v>130</v>
      </c>
      <c r="AI40" s="101"/>
      <c r="AJ40" s="101"/>
      <c r="AK40" s="101"/>
      <c r="AL40" s="102"/>
      <c r="AM40" s="31" t="s">
        <v>6</v>
      </c>
      <c r="AN40" s="32"/>
      <c r="AO40" s="32"/>
      <c r="AP40" s="32"/>
      <c r="AQ40" s="33"/>
      <c r="AR40" s="31" t="s">
        <v>5</v>
      </c>
      <c r="AS40" s="32"/>
      <c r="AT40" s="32"/>
      <c r="AU40" s="32"/>
      <c r="AV40" s="33"/>
      <c r="AW40" s="31" t="s">
        <v>4</v>
      </c>
      <c r="AX40" s="32"/>
      <c r="AY40" s="32"/>
      <c r="AZ40" s="32"/>
      <c r="BA40" s="33"/>
      <c r="BB40" s="100" t="s">
        <v>130</v>
      </c>
      <c r="BC40" s="101"/>
      <c r="BD40" s="101"/>
      <c r="BE40" s="101"/>
      <c r="BF40" s="102"/>
      <c r="BG40" s="31" t="s">
        <v>108</v>
      </c>
      <c r="BH40" s="32"/>
      <c r="BI40" s="32"/>
      <c r="BJ40" s="32"/>
      <c r="BK40" s="33"/>
    </row>
    <row r="41" spans="1:79" ht="15" customHeight="1">
      <c r="A41" s="31">
        <v>1</v>
      </c>
      <c r="B41" s="32"/>
      <c r="C41" s="32"/>
      <c r="D41" s="33"/>
      <c r="E41" s="31">
        <v>2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3"/>
      <c r="X41" s="50">
        <v>3</v>
      </c>
      <c r="Y41" s="50"/>
      <c r="Z41" s="50"/>
      <c r="AA41" s="50"/>
      <c r="AB41" s="50"/>
      <c r="AC41" s="50">
        <v>4</v>
      </c>
      <c r="AD41" s="50"/>
      <c r="AE41" s="50"/>
      <c r="AF41" s="50"/>
      <c r="AG41" s="50"/>
      <c r="AH41" s="50">
        <v>5</v>
      </c>
      <c r="AI41" s="50"/>
      <c r="AJ41" s="50"/>
      <c r="AK41" s="50"/>
      <c r="AL41" s="50"/>
      <c r="AM41" s="50">
        <v>6</v>
      </c>
      <c r="AN41" s="50"/>
      <c r="AO41" s="50"/>
      <c r="AP41" s="50"/>
      <c r="AQ41" s="50"/>
      <c r="AR41" s="31">
        <v>7</v>
      </c>
      <c r="AS41" s="32"/>
      <c r="AT41" s="32"/>
      <c r="AU41" s="32"/>
      <c r="AV41" s="33"/>
      <c r="AW41" s="31">
        <v>8</v>
      </c>
      <c r="AX41" s="32"/>
      <c r="AY41" s="32"/>
      <c r="AZ41" s="32"/>
      <c r="BA41" s="33"/>
      <c r="BB41" s="31">
        <v>9</v>
      </c>
      <c r="BC41" s="32"/>
      <c r="BD41" s="32"/>
      <c r="BE41" s="32"/>
      <c r="BF41" s="33"/>
      <c r="BG41" s="31">
        <v>10</v>
      </c>
      <c r="BH41" s="32"/>
      <c r="BI41" s="32"/>
      <c r="BJ41" s="32"/>
      <c r="BK41" s="33"/>
    </row>
    <row r="42" spans="1:79" ht="20.25" hidden="1" customHeight="1">
      <c r="A42" s="34" t="s">
        <v>68</v>
      </c>
      <c r="B42" s="35"/>
      <c r="C42" s="35"/>
      <c r="D42" s="36"/>
      <c r="E42" s="34" t="s">
        <v>69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6"/>
      <c r="X42" s="52" t="s">
        <v>72</v>
      </c>
      <c r="Y42" s="52"/>
      <c r="Z42" s="52"/>
      <c r="AA42" s="52"/>
      <c r="AB42" s="52"/>
      <c r="AC42" s="52" t="s">
        <v>73</v>
      </c>
      <c r="AD42" s="52"/>
      <c r="AE42" s="52"/>
      <c r="AF42" s="52"/>
      <c r="AG42" s="52"/>
      <c r="AH42" s="34" t="s">
        <v>106</v>
      </c>
      <c r="AI42" s="35"/>
      <c r="AJ42" s="35"/>
      <c r="AK42" s="35"/>
      <c r="AL42" s="36"/>
      <c r="AM42" s="97" t="s">
        <v>198</v>
      </c>
      <c r="AN42" s="98"/>
      <c r="AO42" s="98"/>
      <c r="AP42" s="98"/>
      <c r="AQ42" s="99"/>
      <c r="AR42" s="34" t="s">
        <v>74</v>
      </c>
      <c r="AS42" s="35"/>
      <c r="AT42" s="35"/>
      <c r="AU42" s="35"/>
      <c r="AV42" s="36"/>
      <c r="AW42" s="34" t="s">
        <v>75</v>
      </c>
      <c r="AX42" s="35"/>
      <c r="AY42" s="35"/>
      <c r="AZ42" s="35"/>
      <c r="BA42" s="36"/>
      <c r="BB42" s="34" t="s">
        <v>107</v>
      </c>
      <c r="BC42" s="35"/>
      <c r="BD42" s="35"/>
      <c r="BE42" s="35"/>
      <c r="BF42" s="36"/>
      <c r="BG42" s="97" t="s">
        <v>198</v>
      </c>
      <c r="BH42" s="98"/>
      <c r="BI42" s="98"/>
      <c r="BJ42" s="98"/>
      <c r="BK42" s="99"/>
      <c r="CA42" t="s">
        <v>30</v>
      </c>
    </row>
    <row r="43" spans="1:79" s="30" customFormat="1" ht="25.5" customHeight="1">
      <c r="A43" s="106"/>
      <c r="B43" s="107"/>
      <c r="C43" s="107"/>
      <c r="D43" s="108"/>
      <c r="E43" s="73" t="s">
        <v>309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 t="shared" ref="AM43:AM48" si="3"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 t="shared" ref="BG43:BG48" si="4">IF(ISNUMBER(AR43),AR43,0)+IF(ISNUMBER(AW43),AW43,0)</f>
        <v>0</v>
      </c>
      <c r="BH43" s="109"/>
      <c r="BI43" s="109"/>
      <c r="BJ43" s="109"/>
      <c r="BK43" s="109"/>
      <c r="CA43" s="30" t="s">
        <v>31</v>
      </c>
    </row>
    <row r="44" spans="1:79" s="30" customFormat="1" ht="51" customHeight="1">
      <c r="A44" s="106">
        <v>19010100</v>
      </c>
      <c r="B44" s="107"/>
      <c r="C44" s="107"/>
      <c r="D44" s="108"/>
      <c r="E44" s="73" t="s">
        <v>795</v>
      </c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103" t="s">
        <v>308</v>
      </c>
      <c r="Y44" s="104"/>
      <c r="Z44" s="104"/>
      <c r="AA44" s="104"/>
      <c r="AB44" s="105"/>
      <c r="AC44" s="103">
        <v>0</v>
      </c>
      <c r="AD44" s="104"/>
      <c r="AE44" s="104"/>
      <c r="AF44" s="104"/>
      <c r="AG44" s="105"/>
      <c r="AH44" s="103">
        <v>0</v>
      </c>
      <c r="AI44" s="104"/>
      <c r="AJ44" s="104"/>
      <c r="AK44" s="104"/>
      <c r="AL44" s="105"/>
      <c r="AM44" s="103">
        <f t="shared" si="3"/>
        <v>0</v>
      </c>
      <c r="AN44" s="104"/>
      <c r="AO44" s="104"/>
      <c r="AP44" s="104"/>
      <c r="AQ44" s="105"/>
      <c r="AR44" s="103" t="s">
        <v>308</v>
      </c>
      <c r="AS44" s="104"/>
      <c r="AT44" s="104"/>
      <c r="AU44" s="104"/>
      <c r="AV44" s="105"/>
      <c r="AW44" s="103">
        <v>0</v>
      </c>
      <c r="AX44" s="104"/>
      <c r="AY44" s="104"/>
      <c r="AZ44" s="104"/>
      <c r="BA44" s="105"/>
      <c r="BB44" s="103">
        <v>0</v>
      </c>
      <c r="BC44" s="104"/>
      <c r="BD44" s="104"/>
      <c r="BE44" s="104"/>
      <c r="BF44" s="105"/>
      <c r="BG44" s="109">
        <f t="shared" si="4"/>
        <v>0</v>
      </c>
      <c r="BH44" s="109"/>
      <c r="BI44" s="109"/>
      <c r="BJ44" s="109"/>
      <c r="BK44" s="109"/>
    </row>
    <row r="45" spans="1:79" s="30" customFormat="1" ht="25.5" customHeight="1">
      <c r="A45" s="106">
        <v>19010200</v>
      </c>
      <c r="B45" s="107"/>
      <c r="C45" s="107"/>
      <c r="D45" s="108"/>
      <c r="E45" s="73" t="s">
        <v>796</v>
      </c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103" t="s">
        <v>308</v>
      </c>
      <c r="Y45" s="104"/>
      <c r="Z45" s="104"/>
      <c r="AA45" s="104"/>
      <c r="AB45" s="105"/>
      <c r="AC45" s="103">
        <v>0</v>
      </c>
      <c r="AD45" s="104"/>
      <c r="AE45" s="104"/>
      <c r="AF45" s="104"/>
      <c r="AG45" s="105"/>
      <c r="AH45" s="103">
        <v>0</v>
      </c>
      <c r="AI45" s="104"/>
      <c r="AJ45" s="104"/>
      <c r="AK45" s="104"/>
      <c r="AL45" s="105"/>
      <c r="AM45" s="103">
        <f t="shared" si="3"/>
        <v>0</v>
      </c>
      <c r="AN45" s="104"/>
      <c r="AO45" s="104"/>
      <c r="AP45" s="104"/>
      <c r="AQ45" s="105"/>
      <c r="AR45" s="103" t="s">
        <v>308</v>
      </c>
      <c r="AS45" s="104"/>
      <c r="AT45" s="104"/>
      <c r="AU45" s="104"/>
      <c r="AV45" s="105"/>
      <c r="AW45" s="103">
        <v>0</v>
      </c>
      <c r="AX45" s="104"/>
      <c r="AY45" s="104"/>
      <c r="AZ45" s="104"/>
      <c r="BA45" s="105"/>
      <c r="BB45" s="103">
        <v>0</v>
      </c>
      <c r="BC45" s="104"/>
      <c r="BD45" s="104"/>
      <c r="BE45" s="104"/>
      <c r="BF45" s="105"/>
      <c r="BG45" s="109">
        <f t="shared" si="4"/>
        <v>0</v>
      </c>
      <c r="BH45" s="109"/>
      <c r="BI45" s="109"/>
      <c r="BJ45" s="109"/>
      <c r="BK45" s="109"/>
    </row>
    <row r="46" spans="1:79" s="30" customFormat="1" ht="38.25" customHeight="1">
      <c r="A46" s="106">
        <v>19010300</v>
      </c>
      <c r="B46" s="107"/>
      <c r="C46" s="107"/>
      <c r="D46" s="108"/>
      <c r="E46" s="73" t="s">
        <v>797</v>
      </c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5"/>
      <c r="X46" s="103" t="s">
        <v>308</v>
      </c>
      <c r="Y46" s="104"/>
      <c r="Z46" s="104"/>
      <c r="AA46" s="104"/>
      <c r="AB46" s="105"/>
      <c r="AC46" s="103">
        <v>0</v>
      </c>
      <c r="AD46" s="104"/>
      <c r="AE46" s="104"/>
      <c r="AF46" s="104"/>
      <c r="AG46" s="105"/>
      <c r="AH46" s="103">
        <v>0</v>
      </c>
      <c r="AI46" s="104"/>
      <c r="AJ46" s="104"/>
      <c r="AK46" s="104"/>
      <c r="AL46" s="105"/>
      <c r="AM46" s="103">
        <f t="shared" si="3"/>
        <v>0</v>
      </c>
      <c r="AN46" s="104"/>
      <c r="AO46" s="104"/>
      <c r="AP46" s="104"/>
      <c r="AQ46" s="105"/>
      <c r="AR46" s="103" t="s">
        <v>308</v>
      </c>
      <c r="AS46" s="104"/>
      <c r="AT46" s="104"/>
      <c r="AU46" s="104"/>
      <c r="AV46" s="105"/>
      <c r="AW46" s="103">
        <v>0</v>
      </c>
      <c r="AX46" s="104"/>
      <c r="AY46" s="104"/>
      <c r="AZ46" s="104"/>
      <c r="BA46" s="105"/>
      <c r="BB46" s="103">
        <v>0</v>
      </c>
      <c r="BC46" s="104"/>
      <c r="BD46" s="104"/>
      <c r="BE46" s="104"/>
      <c r="BF46" s="105"/>
      <c r="BG46" s="109">
        <f t="shared" si="4"/>
        <v>0</v>
      </c>
      <c r="BH46" s="109"/>
      <c r="BI46" s="109"/>
      <c r="BJ46" s="109"/>
      <c r="BK46" s="109"/>
    </row>
    <row r="47" spans="1:79" s="30" customFormat="1" ht="12.75" customHeight="1">
      <c r="A47" s="106">
        <v>602100</v>
      </c>
      <c r="B47" s="107"/>
      <c r="C47" s="107"/>
      <c r="D47" s="108"/>
      <c r="E47" s="73" t="s">
        <v>405</v>
      </c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5"/>
      <c r="X47" s="103" t="s">
        <v>308</v>
      </c>
      <c r="Y47" s="104"/>
      <c r="Z47" s="104"/>
      <c r="AA47" s="104"/>
      <c r="AB47" s="105"/>
      <c r="AC47" s="103">
        <v>0</v>
      </c>
      <c r="AD47" s="104"/>
      <c r="AE47" s="104"/>
      <c r="AF47" s="104"/>
      <c r="AG47" s="105"/>
      <c r="AH47" s="103">
        <v>0</v>
      </c>
      <c r="AI47" s="104"/>
      <c r="AJ47" s="104"/>
      <c r="AK47" s="104"/>
      <c r="AL47" s="105"/>
      <c r="AM47" s="103">
        <f t="shared" si="3"/>
        <v>0</v>
      </c>
      <c r="AN47" s="104"/>
      <c r="AO47" s="104"/>
      <c r="AP47" s="104"/>
      <c r="AQ47" s="105"/>
      <c r="AR47" s="103" t="s">
        <v>308</v>
      </c>
      <c r="AS47" s="104"/>
      <c r="AT47" s="104"/>
      <c r="AU47" s="104"/>
      <c r="AV47" s="105"/>
      <c r="AW47" s="103">
        <v>0</v>
      </c>
      <c r="AX47" s="104"/>
      <c r="AY47" s="104"/>
      <c r="AZ47" s="104"/>
      <c r="BA47" s="105"/>
      <c r="BB47" s="103">
        <v>0</v>
      </c>
      <c r="BC47" s="104"/>
      <c r="BD47" s="104"/>
      <c r="BE47" s="104"/>
      <c r="BF47" s="105"/>
      <c r="BG47" s="109">
        <f t="shared" si="4"/>
        <v>0</v>
      </c>
      <c r="BH47" s="109"/>
      <c r="BI47" s="109"/>
      <c r="BJ47" s="109"/>
      <c r="BK47" s="109"/>
    </row>
    <row r="48" spans="1:79" s="7" customFormat="1" ht="12.75" customHeight="1">
      <c r="A48" s="121"/>
      <c r="B48" s="122"/>
      <c r="C48" s="122"/>
      <c r="D48" s="123"/>
      <c r="E48" s="47" t="s">
        <v>161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9"/>
      <c r="X48" s="118">
        <v>0</v>
      </c>
      <c r="Y48" s="119"/>
      <c r="Z48" s="119"/>
      <c r="AA48" s="119"/>
      <c r="AB48" s="120"/>
      <c r="AC48" s="118">
        <v>0</v>
      </c>
      <c r="AD48" s="119"/>
      <c r="AE48" s="119"/>
      <c r="AF48" s="119"/>
      <c r="AG48" s="120"/>
      <c r="AH48" s="118">
        <v>0</v>
      </c>
      <c r="AI48" s="119"/>
      <c r="AJ48" s="119"/>
      <c r="AK48" s="119"/>
      <c r="AL48" s="120"/>
      <c r="AM48" s="118">
        <f t="shared" si="3"/>
        <v>0</v>
      </c>
      <c r="AN48" s="119"/>
      <c r="AO48" s="119"/>
      <c r="AP48" s="119"/>
      <c r="AQ48" s="120"/>
      <c r="AR48" s="118">
        <v>0</v>
      </c>
      <c r="AS48" s="119"/>
      <c r="AT48" s="119"/>
      <c r="AU48" s="119"/>
      <c r="AV48" s="120"/>
      <c r="AW48" s="118">
        <v>0</v>
      </c>
      <c r="AX48" s="119"/>
      <c r="AY48" s="119"/>
      <c r="AZ48" s="119"/>
      <c r="BA48" s="120"/>
      <c r="BB48" s="118">
        <v>0</v>
      </c>
      <c r="BC48" s="119"/>
      <c r="BD48" s="119"/>
      <c r="BE48" s="119"/>
      <c r="BF48" s="120"/>
      <c r="BG48" s="131">
        <f t="shared" si="4"/>
        <v>0</v>
      </c>
      <c r="BH48" s="131"/>
      <c r="BI48" s="131"/>
      <c r="BJ48" s="131"/>
      <c r="BK48" s="131"/>
    </row>
    <row r="49" spans="1:79" s="5" customFormat="1" ht="12.75" customHeight="1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1" spans="1:79" s="4" customFormat="1" ht="14.25" customHeight="1">
      <c r="A51" s="82" t="s">
        <v>131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11"/>
    </row>
    <row r="52" spans="1:79" ht="14.25" customHeight="1">
      <c r="A52" s="82" t="s">
        <v>374</v>
      </c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</row>
    <row r="53" spans="1:79" ht="15" customHeight="1">
      <c r="A53" s="57" t="s">
        <v>298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</row>
    <row r="54" spans="1:79" ht="23.1" customHeight="1">
      <c r="A54" s="111" t="s">
        <v>132</v>
      </c>
      <c r="B54" s="112"/>
      <c r="C54" s="112"/>
      <c r="D54" s="113"/>
      <c r="E54" s="50" t="s">
        <v>20</v>
      </c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31" t="s">
        <v>299</v>
      </c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3"/>
      <c r="AN54" s="31" t="s">
        <v>300</v>
      </c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3"/>
      <c r="BG54" s="31" t="s">
        <v>301</v>
      </c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3"/>
    </row>
    <row r="55" spans="1:79" ht="48.75" customHeight="1">
      <c r="A55" s="114"/>
      <c r="B55" s="115"/>
      <c r="C55" s="115"/>
      <c r="D55" s="116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5</v>
      </c>
      <c r="V55" s="32"/>
      <c r="W55" s="32"/>
      <c r="X55" s="32"/>
      <c r="Y55" s="33"/>
      <c r="Z55" s="31" t="s">
        <v>4</v>
      </c>
      <c r="AA55" s="32"/>
      <c r="AB55" s="32"/>
      <c r="AC55" s="32"/>
      <c r="AD55" s="33"/>
      <c r="AE55" s="100" t="s">
        <v>130</v>
      </c>
      <c r="AF55" s="101"/>
      <c r="AG55" s="101"/>
      <c r="AH55" s="102"/>
      <c r="AI55" s="31" t="s">
        <v>6</v>
      </c>
      <c r="AJ55" s="32"/>
      <c r="AK55" s="32"/>
      <c r="AL55" s="32"/>
      <c r="AM55" s="33"/>
      <c r="AN55" s="31" t="s">
        <v>5</v>
      </c>
      <c r="AO55" s="32"/>
      <c r="AP55" s="32"/>
      <c r="AQ55" s="32"/>
      <c r="AR55" s="33"/>
      <c r="AS55" s="31" t="s">
        <v>4</v>
      </c>
      <c r="AT55" s="32"/>
      <c r="AU55" s="32"/>
      <c r="AV55" s="32"/>
      <c r="AW55" s="33"/>
      <c r="AX55" s="100" t="s">
        <v>130</v>
      </c>
      <c r="AY55" s="101"/>
      <c r="AZ55" s="101"/>
      <c r="BA55" s="102"/>
      <c r="BB55" s="31" t="s">
        <v>108</v>
      </c>
      <c r="BC55" s="32"/>
      <c r="BD55" s="32"/>
      <c r="BE55" s="32"/>
      <c r="BF55" s="33"/>
      <c r="BG55" s="31" t="s">
        <v>5</v>
      </c>
      <c r="BH55" s="32"/>
      <c r="BI55" s="32"/>
      <c r="BJ55" s="32"/>
      <c r="BK55" s="33"/>
      <c r="BL55" s="31" t="s">
        <v>4</v>
      </c>
      <c r="BM55" s="32"/>
      <c r="BN55" s="32"/>
      <c r="BO55" s="32"/>
      <c r="BP55" s="33"/>
      <c r="BQ55" s="100" t="s">
        <v>130</v>
      </c>
      <c r="BR55" s="101"/>
      <c r="BS55" s="101"/>
      <c r="BT55" s="102"/>
      <c r="BU55" s="31" t="s">
        <v>109</v>
      </c>
      <c r="BV55" s="32"/>
      <c r="BW55" s="32"/>
      <c r="BX55" s="32"/>
      <c r="BY55" s="33"/>
    </row>
    <row r="56" spans="1:79" ht="15" customHeight="1">
      <c r="A56" s="31">
        <v>1</v>
      </c>
      <c r="B56" s="32"/>
      <c r="C56" s="32"/>
      <c r="D56" s="33"/>
      <c r="E56" s="31">
        <v>2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3"/>
      <c r="U56" s="31">
        <v>3</v>
      </c>
      <c r="V56" s="32"/>
      <c r="W56" s="32"/>
      <c r="X56" s="32"/>
      <c r="Y56" s="33"/>
      <c r="Z56" s="31">
        <v>4</v>
      </c>
      <c r="AA56" s="32"/>
      <c r="AB56" s="32"/>
      <c r="AC56" s="32"/>
      <c r="AD56" s="33"/>
      <c r="AE56" s="31">
        <v>5</v>
      </c>
      <c r="AF56" s="32"/>
      <c r="AG56" s="32"/>
      <c r="AH56" s="33"/>
      <c r="AI56" s="31">
        <v>6</v>
      </c>
      <c r="AJ56" s="32"/>
      <c r="AK56" s="32"/>
      <c r="AL56" s="32"/>
      <c r="AM56" s="33"/>
      <c r="AN56" s="31">
        <v>7</v>
      </c>
      <c r="AO56" s="32"/>
      <c r="AP56" s="32"/>
      <c r="AQ56" s="32"/>
      <c r="AR56" s="33"/>
      <c r="AS56" s="31">
        <v>8</v>
      </c>
      <c r="AT56" s="32"/>
      <c r="AU56" s="32"/>
      <c r="AV56" s="32"/>
      <c r="AW56" s="33"/>
      <c r="AX56" s="31">
        <v>9</v>
      </c>
      <c r="AY56" s="32"/>
      <c r="AZ56" s="32"/>
      <c r="BA56" s="33"/>
      <c r="BB56" s="31">
        <v>10</v>
      </c>
      <c r="BC56" s="32"/>
      <c r="BD56" s="32"/>
      <c r="BE56" s="32"/>
      <c r="BF56" s="33"/>
      <c r="BG56" s="31">
        <v>11</v>
      </c>
      <c r="BH56" s="32"/>
      <c r="BI56" s="32"/>
      <c r="BJ56" s="32"/>
      <c r="BK56" s="33"/>
      <c r="BL56" s="31">
        <v>12</v>
      </c>
      <c r="BM56" s="32"/>
      <c r="BN56" s="32"/>
      <c r="BO56" s="32"/>
      <c r="BP56" s="33"/>
      <c r="BQ56" s="31">
        <v>13</v>
      </c>
      <c r="BR56" s="32"/>
      <c r="BS56" s="32"/>
      <c r="BT56" s="33"/>
      <c r="BU56" s="31">
        <v>14</v>
      </c>
      <c r="BV56" s="32"/>
      <c r="BW56" s="32"/>
      <c r="BX56" s="32"/>
      <c r="BY56" s="33"/>
    </row>
    <row r="57" spans="1:79" s="1" customFormat="1" ht="12.75" hidden="1" customHeight="1">
      <c r="A57" s="34" t="s">
        <v>76</v>
      </c>
      <c r="B57" s="35"/>
      <c r="C57" s="35"/>
      <c r="D57" s="36"/>
      <c r="E57" s="34" t="s">
        <v>69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6"/>
      <c r="U57" s="34" t="s">
        <v>77</v>
      </c>
      <c r="V57" s="35"/>
      <c r="W57" s="35"/>
      <c r="X57" s="35"/>
      <c r="Y57" s="36"/>
      <c r="Z57" s="34" t="s">
        <v>78</v>
      </c>
      <c r="AA57" s="35"/>
      <c r="AB57" s="35"/>
      <c r="AC57" s="35"/>
      <c r="AD57" s="36"/>
      <c r="AE57" s="34" t="s">
        <v>103</v>
      </c>
      <c r="AF57" s="35"/>
      <c r="AG57" s="35"/>
      <c r="AH57" s="36"/>
      <c r="AI57" s="97" t="s">
        <v>197</v>
      </c>
      <c r="AJ57" s="98"/>
      <c r="AK57" s="98"/>
      <c r="AL57" s="98"/>
      <c r="AM57" s="99"/>
      <c r="AN57" s="34" t="s">
        <v>79</v>
      </c>
      <c r="AO57" s="35"/>
      <c r="AP57" s="35"/>
      <c r="AQ57" s="35"/>
      <c r="AR57" s="36"/>
      <c r="AS57" s="34" t="s">
        <v>80</v>
      </c>
      <c r="AT57" s="35"/>
      <c r="AU57" s="35"/>
      <c r="AV57" s="35"/>
      <c r="AW57" s="36"/>
      <c r="AX57" s="34" t="s">
        <v>104</v>
      </c>
      <c r="AY57" s="35"/>
      <c r="AZ57" s="35"/>
      <c r="BA57" s="36"/>
      <c r="BB57" s="97" t="s">
        <v>197</v>
      </c>
      <c r="BC57" s="98"/>
      <c r="BD57" s="98"/>
      <c r="BE57" s="98"/>
      <c r="BF57" s="99"/>
      <c r="BG57" s="34" t="s">
        <v>70</v>
      </c>
      <c r="BH57" s="35"/>
      <c r="BI57" s="35"/>
      <c r="BJ57" s="35"/>
      <c r="BK57" s="36"/>
      <c r="BL57" s="34" t="s">
        <v>71</v>
      </c>
      <c r="BM57" s="35"/>
      <c r="BN57" s="35"/>
      <c r="BO57" s="35"/>
      <c r="BP57" s="36"/>
      <c r="BQ57" s="34" t="s">
        <v>105</v>
      </c>
      <c r="BR57" s="35"/>
      <c r="BS57" s="35"/>
      <c r="BT57" s="36"/>
      <c r="BU57" s="97" t="s">
        <v>197</v>
      </c>
      <c r="BV57" s="98"/>
      <c r="BW57" s="98"/>
      <c r="BX57" s="98"/>
      <c r="BY57" s="99"/>
      <c r="CA57" t="s">
        <v>32</v>
      </c>
    </row>
    <row r="58" spans="1:79" s="30" customFormat="1" ht="12.75" customHeight="1">
      <c r="A58" s="106">
        <v>2240</v>
      </c>
      <c r="B58" s="107"/>
      <c r="C58" s="107"/>
      <c r="D58" s="108"/>
      <c r="E58" s="73" t="s">
        <v>315</v>
      </c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5"/>
      <c r="U58" s="103">
        <v>0</v>
      </c>
      <c r="V58" s="104"/>
      <c r="W58" s="104"/>
      <c r="X58" s="104"/>
      <c r="Y58" s="105"/>
      <c r="Z58" s="103">
        <v>199552</v>
      </c>
      <c r="AA58" s="104"/>
      <c r="AB58" s="104"/>
      <c r="AC58" s="104"/>
      <c r="AD58" s="105"/>
      <c r="AE58" s="103">
        <v>0</v>
      </c>
      <c r="AF58" s="104"/>
      <c r="AG58" s="104"/>
      <c r="AH58" s="105"/>
      <c r="AI58" s="103">
        <f>IF(ISNUMBER(U58),U58,0)+IF(ISNUMBER(Z58),Z58,0)</f>
        <v>199552</v>
      </c>
      <c r="AJ58" s="104"/>
      <c r="AK58" s="104"/>
      <c r="AL58" s="104"/>
      <c r="AM58" s="105"/>
      <c r="AN58" s="103">
        <v>0</v>
      </c>
      <c r="AO58" s="104"/>
      <c r="AP58" s="104"/>
      <c r="AQ58" s="104"/>
      <c r="AR58" s="105"/>
      <c r="AS58" s="103">
        <v>312609</v>
      </c>
      <c r="AT58" s="104"/>
      <c r="AU58" s="104"/>
      <c r="AV58" s="104"/>
      <c r="AW58" s="105"/>
      <c r="AX58" s="103">
        <v>0</v>
      </c>
      <c r="AY58" s="104"/>
      <c r="AZ58" s="104"/>
      <c r="BA58" s="105"/>
      <c r="BB58" s="103">
        <f>IF(ISNUMBER(AN58),AN58,0)+IF(ISNUMBER(AS58),AS58,0)</f>
        <v>312609</v>
      </c>
      <c r="BC58" s="104"/>
      <c r="BD58" s="104"/>
      <c r="BE58" s="104"/>
      <c r="BF58" s="105"/>
      <c r="BG58" s="103">
        <v>0</v>
      </c>
      <c r="BH58" s="104"/>
      <c r="BI58" s="104"/>
      <c r="BJ58" s="104"/>
      <c r="BK58" s="105"/>
      <c r="BL58" s="103">
        <v>180000</v>
      </c>
      <c r="BM58" s="104"/>
      <c r="BN58" s="104"/>
      <c r="BO58" s="104"/>
      <c r="BP58" s="105"/>
      <c r="BQ58" s="103">
        <v>0</v>
      </c>
      <c r="BR58" s="104"/>
      <c r="BS58" s="104"/>
      <c r="BT58" s="105"/>
      <c r="BU58" s="103">
        <f>IF(ISNUMBER(BG58),BG58,0)+IF(ISNUMBER(BL58),BL58,0)</f>
        <v>180000</v>
      </c>
      <c r="BV58" s="104"/>
      <c r="BW58" s="104"/>
      <c r="BX58" s="104"/>
      <c r="BY58" s="105"/>
      <c r="CA58" s="30" t="s">
        <v>33</v>
      </c>
    </row>
    <row r="59" spans="1:79" s="30" customFormat="1" ht="25.5" customHeight="1">
      <c r="A59" s="106">
        <v>3122</v>
      </c>
      <c r="B59" s="107"/>
      <c r="C59" s="107"/>
      <c r="D59" s="108"/>
      <c r="E59" s="73" t="s">
        <v>672</v>
      </c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5"/>
      <c r="U59" s="103">
        <v>0</v>
      </c>
      <c r="V59" s="104"/>
      <c r="W59" s="104"/>
      <c r="X59" s="104"/>
      <c r="Y59" s="105"/>
      <c r="Z59" s="103">
        <v>109000</v>
      </c>
      <c r="AA59" s="104"/>
      <c r="AB59" s="104"/>
      <c r="AC59" s="104"/>
      <c r="AD59" s="105"/>
      <c r="AE59" s="103">
        <v>0</v>
      </c>
      <c r="AF59" s="104"/>
      <c r="AG59" s="104"/>
      <c r="AH59" s="105"/>
      <c r="AI59" s="103">
        <f>IF(ISNUMBER(U59),U59,0)+IF(ISNUMBER(Z59),Z59,0)</f>
        <v>109000</v>
      </c>
      <c r="AJ59" s="104"/>
      <c r="AK59" s="104"/>
      <c r="AL59" s="104"/>
      <c r="AM59" s="105"/>
      <c r="AN59" s="103">
        <v>0</v>
      </c>
      <c r="AO59" s="104"/>
      <c r="AP59" s="104"/>
      <c r="AQ59" s="104"/>
      <c r="AR59" s="105"/>
      <c r="AS59" s="103">
        <v>0</v>
      </c>
      <c r="AT59" s="104"/>
      <c r="AU59" s="104"/>
      <c r="AV59" s="104"/>
      <c r="AW59" s="105"/>
      <c r="AX59" s="103">
        <v>0</v>
      </c>
      <c r="AY59" s="104"/>
      <c r="AZ59" s="104"/>
      <c r="BA59" s="105"/>
      <c r="BB59" s="103">
        <f>IF(ISNUMBER(AN59),AN59,0)+IF(ISNUMBER(AS59),AS59,0)</f>
        <v>0</v>
      </c>
      <c r="BC59" s="104"/>
      <c r="BD59" s="104"/>
      <c r="BE59" s="104"/>
      <c r="BF59" s="105"/>
      <c r="BG59" s="103">
        <v>0</v>
      </c>
      <c r="BH59" s="104"/>
      <c r="BI59" s="104"/>
      <c r="BJ59" s="104"/>
      <c r="BK59" s="105"/>
      <c r="BL59" s="103">
        <v>0</v>
      </c>
      <c r="BM59" s="104"/>
      <c r="BN59" s="104"/>
      <c r="BO59" s="104"/>
      <c r="BP59" s="105"/>
      <c r="BQ59" s="103">
        <v>0</v>
      </c>
      <c r="BR59" s="104"/>
      <c r="BS59" s="104"/>
      <c r="BT59" s="105"/>
      <c r="BU59" s="103">
        <f>IF(ISNUMBER(BG59),BG59,0)+IF(ISNUMBER(BL59),BL59,0)</f>
        <v>0</v>
      </c>
      <c r="BV59" s="104"/>
      <c r="BW59" s="104"/>
      <c r="BX59" s="104"/>
      <c r="BY59" s="105"/>
    </row>
    <row r="60" spans="1:79" s="30" customFormat="1" ht="12.75" customHeight="1">
      <c r="A60" s="106">
        <v>3132</v>
      </c>
      <c r="B60" s="107"/>
      <c r="C60" s="107"/>
      <c r="D60" s="108"/>
      <c r="E60" s="73" t="s">
        <v>673</v>
      </c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5"/>
      <c r="U60" s="103">
        <v>0</v>
      </c>
      <c r="V60" s="104"/>
      <c r="W60" s="104"/>
      <c r="X60" s="104"/>
      <c r="Y60" s="105"/>
      <c r="Z60" s="103">
        <v>78395</v>
      </c>
      <c r="AA60" s="104"/>
      <c r="AB60" s="104"/>
      <c r="AC60" s="104"/>
      <c r="AD60" s="105"/>
      <c r="AE60" s="103">
        <v>0</v>
      </c>
      <c r="AF60" s="104"/>
      <c r="AG60" s="104"/>
      <c r="AH60" s="105"/>
      <c r="AI60" s="103">
        <f>IF(ISNUMBER(U60),U60,0)+IF(ISNUMBER(Z60),Z60,0)</f>
        <v>78395</v>
      </c>
      <c r="AJ60" s="104"/>
      <c r="AK60" s="104"/>
      <c r="AL60" s="104"/>
      <c r="AM60" s="105"/>
      <c r="AN60" s="103">
        <v>0</v>
      </c>
      <c r="AO60" s="104"/>
      <c r="AP60" s="104"/>
      <c r="AQ60" s="104"/>
      <c r="AR60" s="105"/>
      <c r="AS60" s="103">
        <v>0</v>
      </c>
      <c r="AT60" s="104"/>
      <c r="AU60" s="104"/>
      <c r="AV60" s="104"/>
      <c r="AW60" s="105"/>
      <c r="AX60" s="103">
        <v>0</v>
      </c>
      <c r="AY60" s="104"/>
      <c r="AZ60" s="104"/>
      <c r="BA60" s="105"/>
      <c r="BB60" s="103">
        <f>IF(ISNUMBER(AN60),AN60,0)+IF(ISNUMBER(AS60),AS60,0)</f>
        <v>0</v>
      </c>
      <c r="BC60" s="104"/>
      <c r="BD60" s="104"/>
      <c r="BE60" s="104"/>
      <c r="BF60" s="105"/>
      <c r="BG60" s="103">
        <v>0</v>
      </c>
      <c r="BH60" s="104"/>
      <c r="BI60" s="104"/>
      <c r="BJ60" s="104"/>
      <c r="BK60" s="105"/>
      <c r="BL60" s="103">
        <v>0</v>
      </c>
      <c r="BM60" s="104"/>
      <c r="BN60" s="104"/>
      <c r="BO60" s="104"/>
      <c r="BP60" s="105"/>
      <c r="BQ60" s="103">
        <v>0</v>
      </c>
      <c r="BR60" s="104"/>
      <c r="BS60" s="104"/>
      <c r="BT60" s="105"/>
      <c r="BU60" s="103">
        <f>IF(ISNUMBER(BG60),BG60,0)+IF(ISNUMBER(BL60),BL60,0)</f>
        <v>0</v>
      </c>
      <c r="BV60" s="104"/>
      <c r="BW60" s="104"/>
      <c r="BX60" s="104"/>
      <c r="BY60" s="105"/>
    </row>
    <row r="61" spans="1:79" s="30" customFormat="1" ht="12.75" customHeight="1">
      <c r="A61" s="106">
        <v>3142</v>
      </c>
      <c r="B61" s="107"/>
      <c r="C61" s="107"/>
      <c r="D61" s="108"/>
      <c r="E61" s="73" t="s">
        <v>674</v>
      </c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5"/>
      <c r="U61" s="103">
        <v>0</v>
      </c>
      <c r="V61" s="104"/>
      <c r="W61" s="104"/>
      <c r="X61" s="104"/>
      <c r="Y61" s="105"/>
      <c r="Z61" s="103">
        <v>189000</v>
      </c>
      <c r="AA61" s="104"/>
      <c r="AB61" s="104"/>
      <c r="AC61" s="104"/>
      <c r="AD61" s="105"/>
      <c r="AE61" s="103">
        <v>0</v>
      </c>
      <c r="AF61" s="104"/>
      <c r="AG61" s="104"/>
      <c r="AH61" s="105"/>
      <c r="AI61" s="103">
        <f>IF(ISNUMBER(U61),U61,0)+IF(ISNUMBER(Z61),Z61,0)</f>
        <v>189000</v>
      </c>
      <c r="AJ61" s="104"/>
      <c r="AK61" s="104"/>
      <c r="AL61" s="104"/>
      <c r="AM61" s="105"/>
      <c r="AN61" s="103">
        <v>0</v>
      </c>
      <c r="AO61" s="104"/>
      <c r="AP61" s="104"/>
      <c r="AQ61" s="104"/>
      <c r="AR61" s="105"/>
      <c r="AS61" s="103">
        <v>0</v>
      </c>
      <c r="AT61" s="104"/>
      <c r="AU61" s="104"/>
      <c r="AV61" s="104"/>
      <c r="AW61" s="105"/>
      <c r="AX61" s="103">
        <v>0</v>
      </c>
      <c r="AY61" s="104"/>
      <c r="AZ61" s="104"/>
      <c r="BA61" s="105"/>
      <c r="BB61" s="103">
        <f>IF(ISNUMBER(AN61),AN61,0)+IF(ISNUMBER(AS61),AS61,0)</f>
        <v>0</v>
      </c>
      <c r="BC61" s="104"/>
      <c r="BD61" s="104"/>
      <c r="BE61" s="104"/>
      <c r="BF61" s="105"/>
      <c r="BG61" s="103">
        <v>0</v>
      </c>
      <c r="BH61" s="104"/>
      <c r="BI61" s="104"/>
      <c r="BJ61" s="104"/>
      <c r="BK61" s="105"/>
      <c r="BL61" s="103">
        <v>0</v>
      </c>
      <c r="BM61" s="104"/>
      <c r="BN61" s="104"/>
      <c r="BO61" s="104"/>
      <c r="BP61" s="105"/>
      <c r="BQ61" s="103">
        <v>0</v>
      </c>
      <c r="BR61" s="104"/>
      <c r="BS61" s="104"/>
      <c r="BT61" s="105"/>
      <c r="BU61" s="103">
        <f>IF(ISNUMBER(BG61),BG61,0)+IF(ISNUMBER(BL61),BL61,0)</f>
        <v>0</v>
      </c>
      <c r="BV61" s="104"/>
      <c r="BW61" s="104"/>
      <c r="BX61" s="104"/>
      <c r="BY61" s="105"/>
    </row>
    <row r="62" spans="1:79" s="7" customFormat="1" ht="12.75" customHeight="1">
      <c r="A62" s="121"/>
      <c r="B62" s="122"/>
      <c r="C62" s="122"/>
      <c r="D62" s="123"/>
      <c r="E62" s="47" t="s">
        <v>161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9"/>
      <c r="U62" s="118">
        <v>0</v>
      </c>
      <c r="V62" s="119"/>
      <c r="W62" s="119"/>
      <c r="X62" s="119"/>
      <c r="Y62" s="120"/>
      <c r="Z62" s="118">
        <v>575947</v>
      </c>
      <c r="AA62" s="119"/>
      <c r="AB62" s="119"/>
      <c r="AC62" s="119"/>
      <c r="AD62" s="120"/>
      <c r="AE62" s="118">
        <v>0</v>
      </c>
      <c r="AF62" s="119"/>
      <c r="AG62" s="119"/>
      <c r="AH62" s="120"/>
      <c r="AI62" s="118">
        <f>IF(ISNUMBER(U62),U62,0)+IF(ISNUMBER(Z62),Z62,0)</f>
        <v>575947</v>
      </c>
      <c r="AJ62" s="119"/>
      <c r="AK62" s="119"/>
      <c r="AL62" s="119"/>
      <c r="AM62" s="120"/>
      <c r="AN62" s="118">
        <v>0</v>
      </c>
      <c r="AO62" s="119"/>
      <c r="AP62" s="119"/>
      <c r="AQ62" s="119"/>
      <c r="AR62" s="120"/>
      <c r="AS62" s="118">
        <v>312609</v>
      </c>
      <c r="AT62" s="119"/>
      <c r="AU62" s="119"/>
      <c r="AV62" s="119"/>
      <c r="AW62" s="120"/>
      <c r="AX62" s="118">
        <v>0</v>
      </c>
      <c r="AY62" s="119"/>
      <c r="AZ62" s="119"/>
      <c r="BA62" s="120"/>
      <c r="BB62" s="118">
        <f>IF(ISNUMBER(AN62),AN62,0)+IF(ISNUMBER(AS62),AS62,0)</f>
        <v>312609</v>
      </c>
      <c r="BC62" s="119"/>
      <c r="BD62" s="119"/>
      <c r="BE62" s="119"/>
      <c r="BF62" s="120"/>
      <c r="BG62" s="118">
        <v>0</v>
      </c>
      <c r="BH62" s="119"/>
      <c r="BI62" s="119"/>
      <c r="BJ62" s="119"/>
      <c r="BK62" s="120"/>
      <c r="BL62" s="118">
        <v>180000</v>
      </c>
      <c r="BM62" s="119"/>
      <c r="BN62" s="119"/>
      <c r="BO62" s="119"/>
      <c r="BP62" s="120"/>
      <c r="BQ62" s="118">
        <v>0</v>
      </c>
      <c r="BR62" s="119"/>
      <c r="BS62" s="119"/>
      <c r="BT62" s="120"/>
      <c r="BU62" s="118">
        <f>IF(ISNUMBER(BG62),BG62,0)+IF(ISNUMBER(BL62),BL62,0)</f>
        <v>180000</v>
      </c>
      <c r="BV62" s="119"/>
      <c r="BW62" s="119"/>
      <c r="BX62" s="119"/>
      <c r="BY62" s="120"/>
    </row>
    <row r="64" spans="1:79" ht="14.25" customHeight="1">
      <c r="A64" s="82" t="s">
        <v>375</v>
      </c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</row>
    <row r="65" spans="1:79" ht="15" customHeight="1">
      <c r="A65" s="110" t="s">
        <v>298</v>
      </c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</row>
    <row r="66" spans="1:79" ht="23.1" customHeight="1">
      <c r="A66" s="111" t="s">
        <v>133</v>
      </c>
      <c r="B66" s="112"/>
      <c r="C66" s="112"/>
      <c r="D66" s="112"/>
      <c r="E66" s="113"/>
      <c r="F66" s="50" t="s">
        <v>20</v>
      </c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31" t="s">
        <v>299</v>
      </c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3"/>
      <c r="AN66" s="31" t="s">
        <v>300</v>
      </c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3"/>
      <c r="BG66" s="31" t="s">
        <v>301</v>
      </c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3"/>
    </row>
    <row r="67" spans="1:79" ht="51.75" customHeight="1">
      <c r="A67" s="114"/>
      <c r="B67" s="115"/>
      <c r="C67" s="115"/>
      <c r="D67" s="115"/>
      <c r="E67" s="116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31" t="s">
        <v>5</v>
      </c>
      <c r="V67" s="32"/>
      <c r="W67" s="32"/>
      <c r="X67" s="32"/>
      <c r="Y67" s="33"/>
      <c r="Z67" s="31" t="s">
        <v>4</v>
      </c>
      <c r="AA67" s="32"/>
      <c r="AB67" s="32"/>
      <c r="AC67" s="32"/>
      <c r="AD67" s="33"/>
      <c r="AE67" s="100" t="s">
        <v>130</v>
      </c>
      <c r="AF67" s="101"/>
      <c r="AG67" s="101"/>
      <c r="AH67" s="102"/>
      <c r="AI67" s="31" t="s">
        <v>6</v>
      </c>
      <c r="AJ67" s="32"/>
      <c r="AK67" s="32"/>
      <c r="AL67" s="32"/>
      <c r="AM67" s="33"/>
      <c r="AN67" s="31" t="s">
        <v>5</v>
      </c>
      <c r="AO67" s="32"/>
      <c r="AP67" s="32"/>
      <c r="AQ67" s="32"/>
      <c r="AR67" s="33"/>
      <c r="AS67" s="31" t="s">
        <v>4</v>
      </c>
      <c r="AT67" s="32"/>
      <c r="AU67" s="32"/>
      <c r="AV67" s="32"/>
      <c r="AW67" s="33"/>
      <c r="AX67" s="100" t="s">
        <v>130</v>
      </c>
      <c r="AY67" s="101"/>
      <c r="AZ67" s="101"/>
      <c r="BA67" s="102"/>
      <c r="BB67" s="31" t="s">
        <v>108</v>
      </c>
      <c r="BC67" s="32"/>
      <c r="BD67" s="32"/>
      <c r="BE67" s="32"/>
      <c r="BF67" s="33"/>
      <c r="BG67" s="31" t="s">
        <v>5</v>
      </c>
      <c r="BH67" s="32"/>
      <c r="BI67" s="32"/>
      <c r="BJ67" s="32"/>
      <c r="BK67" s="33"/>
      <c r="BL67" s="31" t="s">
        <v>4</v>
      </c>
      <c r="BM67" s="32"/>
      <c r="BN67" s="32"/>
      <c r="BO67" s="32"/>
      <c r="BP67" s="33"/>
      <c r="BQ67" s="100" t="s">
        <v>130</v>
      </c>
      <c r="BR67" s="101"/>
      <c r="BS67" s="101"/>
      <c r="BT67" s="102"/>
      <c r="BU67" s="50" t="s">
        <v>109</v>
      </c>
      <c r="BV67" s="50"/>
      <c r="BW67" s="50"/>
      <c r="BX67" s="50"/>
      <c r="BY67" s="50"/>
    </row>
    <row r="68" spans="1:79" ht="15" customHeight="1">
      <c r="A68" s="31">
        <v>1</v>
      </c>
      <c r="B68" s="32"/>
      <c r="C68" s="32"/>
      <c r="D68" s="32"/>
      <c r="E68" s="33"/>
      <c r="F68" s="31">
        <v>2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3"/>
      <c r="U68" s="31">
        <v>3</v>
      </c>
      <c r="V68" s="32"/>
      <c r="W68" s="32"/>
      <c r="X68" s="32"/>
      <c r="Y68" s="33"/>
      <c r="Z68" s="31">
        <v>4</v>
      </c>
      <c r="AA68" s="32"/>
      <c r="AB68" s="32"/>
      <c r="AC68" s="32"/>
      <c r="AD68" s="33"/>
      <c r="AE68" s="31">
        <v>5</v>
      </c>
      <c r="AF68" s="32"/>
      <c r="AG68" s="32"/>
      <c r="AH68" s="33"/>
      <c r="AI68" s="31">
        <v>6</v>
      </c>
      <c r="AJ68" s="32"/>
      <c r="AK68" s="32"/>
      <c r="AL68" s="32"/>
      <c r="AM68" s="33"/>
      <c r="AN68" s="31">
        <v>7</v>
      </c>
      <c r="AO68" s="32"/>
      <c r="AP68" s="32"/>
      <c r="AQ68" s="32"/>
      <c r="AR68" s="33"/>
      <c r="AS68" s="31">
        <v>8</v>
      </c>
      <c r="AT68" s="32"/>
      <c r="AU68" s="32"/>
      <c r="AV68" s="32"/>
      <c r="AW68" s="33"/>
      <c r="AX68" s="31">
        <v>9</v>
      </c>
      <c r="AY68" s="32"/>
      <c r="AZ68" s="32"/>
      <c r="BA68" s="33"/>
      <c r="BB68" s="31">
        <v>10</v>
      </c>
      <c r="BC68" s="32"/>
      <c r="BD68" s="32"/>
      <c r="BE68" s="32"/>
      <c r="BF68" s="33"/>
      <c r="BG68" s="31">
        <v>11</v>
      </c>
      <c r="BH68" s="32"/>
      <c r="BI68" s="32"/>
      <c r="BJ68" s="32"/>
      <c r="BK68" s="33"/>
      <c r="BL68" s="31">
        <v>12</v>
      </c>
      <c r="BM68" s="32"/>
      <c r="BN68" s="32"/>
      <c r="BO68" s="32"/>
      <c r="BP68" s="33"/>
      <c r="BQ68" s="31">
        <v>13</v>
      </c>
      <c r="BR68" s="32"/>
      <c r="BS68" s="32"/>
      <c r="BT68" s="33"/>
      <c r="BU68" s="50">
        <v>14</v>
      </c>
      <c r="BV68" s="50"/>
      <c r="BW68" s="50"/>
      <c r="BX68" s="50"/>
      <c r="BY68" s="50"/>
    </row>
    <row r="69" spans="1:79" s="1" customFormat="1" ht="13.5" hidden="1" customHeight="1">
      <c r="A69" s="34" t="s">
        <v>76</v>
      </c>
      <c r="B69" s="35"/>
      <c r="C69" s="35"/>
      <c r="D69" s="35"/>
      <c r="E69" s="36"/>
      <c r="F69" s="34" t="s">
        <v>69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6"/>
      <c r="U69" s="34" t="s">
        <v>77</v>
      </c>
      <c r="V69" s="35"/>
      <c r="W69" s="35"/>
      <c r="X69" s="35"/>
      <c r="Y69" s="36"/>
      <c r="Z69" s="34" t="s">
        <v>78</v>
      </c>
      <c r="AA69" s="35"/>
      <c r="AB69" s="35"/>
      <c r="AC69" s="35"/>
      <c r="AD69" s="36"/>
      <c r="AE69" s="34" t="s">
        <v>103</v>
      </c>
      <c r="AF69" s="35"/>
      <c r="AG69" s="35"/>
      <c r="AH69" s="36"/>
      <c r="AI69" s="97" t="s">
        <v>197</v>
      </c>
      <c r="AJ69" s="98"/>
      <c r="AK69" s="98"/>
      <c r="AL69" s="98"/>
      <c r="AM69" s="99"/>
      <c r="AN69" s="34" t="s">
        <v>79</v>
      </c>
      <c r="AO69" s="35"/>
      <c r="AP69" s="35"/>
      <c r="AQ69" s="35"/>
      <c r="AR69" s="36"/>
      <c r="AS69" s="34" t="s">
        <v>80</v>
      </c>
      <c r="AT69" s="35"/>
      <c r="AU69" s="35"/>
      <c r="AV69" s="35"/>
      <c r="AW69" s="36"/>
      <c r="AX69" s="34" t="s">
        <v>104</v>
      </c>
      <c r="AY69" s="35"/>
      <c r="AZ69" s="35"/>
      <c r="BA69" s="36"/>
      <c r="BB69" s="97" t="s">
        <v>197</v>
      </c>
      <c r="BC69" s="98"/>
      <c r="BD69" s="98"/>
      <c r="BE69" s="98"/>
      <c r="BF69" s="99"/>
      <c r="BG69" s="34" t="s">
        <v>70</v>
      </c>
      <c r="BH69" s="35"/>
      <c r="BI69" s="35"/>
      <c r="BJ69" s="35"/>
      <c r="BK69" s="36"/>
      <c r="BL69" s="34" t="s">
        <v>71</v>
      </c>
      <c r="BM69" s="35"/>
      <c r="BN69" s="35"/>
      <c r="BO69" s="35"/>
      <c r="BP69" s="36"/>
      <c r="BQ69" s="34" t="s">
        <v>105</v>
      </c>
      <c r="BR69" s="35"/>
      <c r="BS69" s="35"/>
      <c r="BT69" s="36"/>
      <c r="BU69" s="117" t="s">
        <v>197</v>
      </c>
      <c r="BV69" s="117"/>
      <c r="BW69" s="117"/>
      <c r="BX69" s="117"/>
      <c r="BY69" s="117"/>
      <c r="CA69" t="s">
        <v>34</v>
      </c>
    </row>
    <row r="70" spans="1:79" s="7" customFormat="1" ht="12.75" customHeight="1">
      <c r="A70" s="121"/>
      <c r="B70" s="122"/>
      <c r="C70" s="122"/>
      <c r="D70" s="122"/>
      <c r="E70" s="123"/>
      <c r="F70" s="121" t="s">
        <v>161</v>
      </c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3"/>
      <c r="U70" s="118"/>
      <c r="V70" s="119"/>
      <c r="W70" s="119"/>
      <c r="X70" s="119"/>
      <c r="Y70" s="120"/>
      <c r="Z70" s="118"/>
      <c r="AA70" s="119"/>
      <c r="AB70" s="119"/>
      <c r="AC70" s="119"/>
      <c r="AD70" s="120"/>
      <c r="AE70" s="118"/>
      <c r="AF70" s="119"/>
      <c r="AG70" s="119"/>
      <c r="AH70" s="120"/>
      <c r="AI70" s="118">
        <f>IF(ISNUMBER(U70),U70,0)+IF(ISNUMBER(Z70),Z70,0)</f>
        <v>0</v>
      </c>
      <c r="AJ70" s="119"/>
      <c r="AK70" s="119"/>
      <c r="AL70" s="119"/>
      <c r="AM70" s="120"/>
      <c r="AN70" s="118"/>
      <c r="AO70" s="119"/>
      <c r="AP70" s="119"/>
      <c r="AQ70" s="119"/>
      <c r="AR70" s="120"/>
      <c r="AS70" s="118"/>
      <c r="AT70" s="119"/>
      <c r="AU70" s="119"/>
      <c r="AV70" s="119"/>
      <c r="AW70" s="120"/>
      <c r="AX70" s="118"/>
      <c r="AY70" s="119"/>
      <c r="AZ70" s="119"/>
      <c r="BA70" s="120"/>
      <c r="BB70" s="118">
        <f>IF(ISNUMBER(AN70),AN70,0)+IF(ISNUMBER(AS70),AS70,0)</f>
        <v>0</v>
      </c>
      <c r="BC70" s="119"/>
      <c r="BD70" s="119"/>
      <c r="BE70" s="119"/>
      <c r="BF70" s="120"/>
      <c r="BG70" s="118"/>
      <c r="BH70" s="119"/>
      <c r="BI70" s="119"/>
      <c r="BJ70" s="119"/>
      <c r="BK70" s="120"/>
      <c r="BL70" s="118"/>
      <c r="BM70" s="119"/>
      <c r="BN70" s="119"/>
      <c r="BO70" s="119"/>
      <c r="BP70" s="120"/>
      <c r="BQ70" s="118"/>
      <c r="BR70" s="119"/>
      <c r="BS70" s="119"/>
      <c r="BT70" s="120"/>
      <c r="BU70" s="118">
        <f>IF(ISNUMBER(BG70),BG70,0)+IF(ISNUMBER(BL70),BL70,0)</f>
        <v>0</v>
      </c>
      <c r="BV70" s="119"/>
      <c r="BW70" s="119"/>
      <c r="BX70" s="119"/>
      <c r="BY70" s="120"/>
      <c r="CA70" s="7" t="s">
        <v>35</v>
      </c>
    </row>
    <row r="72" spans="1:79" ht="14.25" customHeight="1">
      <c r="A72" s="82" t="s">
        <v>387</v>
      </c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</row>
    <row r="73" spans="1:79" ht="15" customHeight="1">
      <c r="A73" s="110" t="s">
        <v>298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</row>
    <row r="74" spans="1:79" ht="23.1" customHeight="1">
      <c r="A74" s="111" t="s">
        <v>132</v>
      </c>
      <c r="B74" s="112"/>
      <c r="C74" s="112"/>
      <c r="D74" s="113"/>
      <c r="E74" s="84" t="s">
        <v>20</v>
      </c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6"/>
      <c r="X74" s="31" t="s">
        <v>302</v>
      </c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3"/>
      <c r="AR74" s="50" t="s">
        <v>304</v>
      </c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</row>
    <row r="75" spans="1:79" ht="48.75" customHeight="1">
      <c r="A75" s="114"/>
      <c r="B75" s="115"/>
      <c r="C75" s="115"/>
      <c r="D75" s="116"/>
      <c r="E75" s="87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9"/>
      <c r="X75" s="84" t="s">
        <v>5</v>
      </c>
      <c r="Y75" s="85"/>
      <c r="Z75" s="85"/>
      <c r="AA75" s="85"/>
      <c r="AB75" s="86"/>
      <c r="AC75" s="84" t="s">
        <v>4</v>
      </c>
      <c r="AD75" s="85"/>
      <c r="AE75" s="85"/>
      <c r="AF75" s="85"/>
      <c r="AG75" s="86"/>
      <c r="AH75" s="100" t="s">
        <v>130</v>
      </c>
      <c r="AI75" s="101"/>
      <c r="AJ75" s="101"/>
      <c r="AK75" s="101"/>
      <c r="AL75" s="102"/>
      <c r="AM75" s="31" t="s">
        <v>6</v>
      </c>
      <c r="AN75" s="32"/>
      <c r="AO75" s="32"/>
      <c r="AP75" s="32"/>
      <c r="AQ75" s="33"/>
      <c r="AR75" s="31" t="s">
        <v>5</v>
      </c>
      <c r="AS75" s="32"/>
      <c r="AT75" s="32"/>
      <c r="AU75" s="32"/>
      <c r="AV75" s="33"/>
      <c r="AW75" s="31" t="s">
        <v>4</v>
      </c>
      <c r="AX75" s="32"/>
      <c r="AY75" s="32"/>
      <c r="AZ75" s="32"/>
      <c r="BA75" s="33"/>
      <c r="BB75" s="100" t="s">
        <v>130</v>
      </c>
      <c r="BC75" s="101"/>
      <c r="BD75" s="101"/>
      <c r="BE75" s="101"/>
      <c r="BF75" s="102"/>
      <c r="BG75" s="31" t="s">
        <v>108</v>
      </c>
      <c r="BH75" s="32"/>
      <c r="BI75" s="32"/>
      <c r="BJ75" s="32"/>
      <c r="BK75" s="33"/>
    </row>
    <row r="76" spans="1:79" ht="12.75" customHeight="1">
      <c r="A76" s="31">
        <v>1</v>
      </c>
      <c r="B76" s="32"/>
      <c r="C76" s="32"/>
      <c r="D76" s="33"/>
      <c r="E76" s="31">
        <v>2</v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3"/>
      <c r="X76" s="31">
        <v>3</v>
      </c>
      <c r="Y76" s="32"/>
      <c r="Z76" s="32"/>
      <c r="AA76" s="32"/>
      <c r="AB76" s="33"/>
      <c r="AC76" s="31">
        <v>4</v>
      </c>
      <c r="AD76" s="32"/>
      <c r="AE76" s="32"/>
      <c r="AF76" s="32"/>
      <c r="AG76" s="33"/>
      <c r="AH76" s="31">
        <v>5</v>
      </c>
      <c r="AI76" s="32"/>
      <c r="AJ76" s="32"/>
      <c r="AK76" s="32"/>
      <c r="AL76" s="33"/>
      <c r="AM76" s="31">
        <v>6</v>
      </c>
      <c r="AN76" s="32"/>
      <c r="AO76" s="32"/>
      <c r="AP76" s="32"/>
      <c r="AQ76" s="33"/>
      <c r="AR76" s="31">
        <v>7</v>
      </c>
      <c r="AS76" s="32"/>
      <c r="AT76" s="32"/>
      <c r="AU76" s="32"/>
      <c r="AV76" s="33"/>
      <c r="AW76" s="31">
        <v>8</v>
      </c>
      <c r="AX76" s="32"/>
      <c r="AY76" s="32"/>
      <c r="AZ76" s="32"/>
      <c r="BA76" s="33"/>
      <c r="BB76" s="31">
        <v>9</v>
      </c>
      <c r="BC76" s="32"/>
      <c r="BD76" s="32"/>
      <c r="BE76" s="32"/>
      <c r="BF76" s="33"/>
      <c r="BG76" s="31">
        <v>10</v>
      </c>
      <c r="BH76" s="32"/>
      <c r="BI76" s="32"/>
      <c r="BJ76" s="32"/>
      <c r="BK76" s="33"/>
    </row>
    <row r="77" spans="1:79" s="1" customFormat="1" ht="12.75" hidden="1" customHeight="1">
      <c r="A77" s="34" t="s">
        <v>76</v>
      </c>
      <c r="B77" s="35"/>
      <c r="C77" s="35"/>
      <c r="D77" s="36"/>
      <c r="E77" s="34" t="s">
        <v>69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6"/>
      <c r="X77" s="124" t="s">
        <v>72</v>
      </c>
      <c r="Y77" s="125"/>
      <c r="Z77" s="125"/>
      <c r="AA77" s="125"/>
      <c r="AB77" s="126"/>
      <c r="AC77" s="124" t="s">
        <v>73</v>
      </c>
      <c r="AD77" s="125"/>
      <c r="AE77" s="125"/>
      <c r="AF77" s="125"/>
      <c r="AG77" s="126"/>
      <c r="AH77" s="34" t="s">
        <v>106</v>
      </c>
      <c r="AI77" s="35"/>
      <c r="AJ77" s="35"/>
      <c r="AK77" s="35"/>
      <c r="AL77" s="36"/>
      <c r="AM77" s="97" t="s">
        <v>198</v>
      </c>
      <c r="AN77" s="98"/>
      <c r="AO77" s="98"/>
      <c r="AP77" s="98"/>
      <c r="AQ77" s="99"/>
      <c r="AR77" s="34" t="s">
        <v>74</v>
      </c>
      <c r="AS77" s="35"/>
      <c r="AT77" s="35"/>
      <c r="AU77" s="35"/>
      <c r="AV77" s="36"/>
      <c r="AW77" s="34" t="s">
        <v>75</v>
      </c>
      <c r="AX77" s="35"/>
      <c r="AY77" s="35"/>
      <c r="AZ77" s="35"/>
      <c r="BA77" s="36"/>
      <c r="BB77" s="34" t="s">
        <v>107</v>
      </c>
      <c r="BC77" s="35"/>
      <c r="BD77" s="35"/>
      <c r="BE77" s="35"/>
      <c r="BF77" s="36"/>
      <c r="BG77" s="97" t="s">
        <v>198</v>
      </c>
      <c r="BH77" s="98"/>
      <c r="BI77" s="98"/>
      <c r="BJ77" s="98"/>
      <c r="BK77" s="99"/>
      <c r="CA77" t="s">
        <v>36</v>
      </c>
    </row>
    <row r="78" spans="1:79" s="30" customFormat="1" ht="12.75" customHeight="1">
      <c r="A78" s="106">
        <v>2240</v>
      </c>
      <c r="B78" s="107"/>
      <c r="C78" s="107"/>
      <c r="D78" s="108"/>
      <c r="E78" s="73" t="s">
        <v>315</v>
      </c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5"/>
      <c r="X78" s="103">
        <v>0</v>
      </c>
      <c r="Y78" s="104"/>
      <c r="Z78" s="104"/>
      <c r="AA78" s="104"/>
      <c r="AB78" s="105"/>
      <c r="AC78" s="103">
        <v>0</v>
      </c>
      <c r="AD78" s="104"/>
      <c r="AE78" s="104"/>
      <c r="AF78" s="104"/>
      <c r="AG78" s="105"/>
      <c r="AH78" s="103">
        <v>0</v>
      </c>
      <c r="AI78" s="104"/>
      <c r="AJ78" s="104"/>
      <c r="AK78" s="104"/>
      <c r="AL78" s="105"/>
      <c r="AM78" s="103">
        <f>IF(ISNUMBER(X78),X78,0)+IF(ISNUMBER(AC78),AC78,0)</f>
        <v>0</v>
      </c>
      <c r="AN78" s="104"/>
      <c r="AO78" s="104"/>
      <c r="AP78" s="104"/>
      <c r="AQ78" s="105"/>
      <c r="AR78" s="103">
        <v>0</v>
      </c>
      <c r="AS78" s="104"/>
      <c r="AT78" s="104"/>
      <c r="AU78" s="104"/>
      <c r="AV78" s="105"/>
      <c r="AW78" s="103">
        <v>0</v>
      </c>
      <c r="AX78" s="104"/>
      <c r="AY78" s="104"/>
      <c r="AZ78" s="104"/>
      <c r="BA78" s="105"/>
      <c r="BB78" s="103">
        <v>0</v>
      </c>
      <c r="BC78" s="104"/>
      <c r="BD78" s="104"/>
      <c r="BE78" s="104"/>
      <c r="BF78" s="105"/>
      <c r="BG78" s="109">
        <f>IF(ISNUMBER(AR78),AR78,0)+IF(ISNUMBER(AW78),AW78,0)</f>
        <v>0</v>
      </c>
      <c r="BH78" s="109"/>
      <c r="BI78" s="109"/>
      <c r="BJ78" s="109"/>
      <c r="BK78" s="109"/>
      <c r="CA78" s="30" t="s">
        <v>37</v>
      </c>
    </row>
    <row r="79" spans="1:79" s="30" customFormat="1" ht="12.75" customHeight="1">
      <c r="A79" s="106">
        <v>3122</v>
      </c>
      <c r="B79" s="107"/>
      <c r="C79" s="107"/>
      <c r="D79" s="108"/>
      <c r="E79" s="73" t="s">
        <v>672</v>
      </c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5"/>
      <c r="X79" s="103">
        <v>0</v>
      </c>
      <c r="Y79" s="104"/>
      <c r="Z79" s="104"/>
      <c r="AA79" s="104"/>
      <c r="AB79" s="105"/>
      <c r="AC79" s="103">
        <v>0</v>
      </c>
      <c r="AD79" s="104"/>
      <c r="AE79" s="104"/>
      <c r="AF79" s="104"/>
      <c r="AG79" s="105"/>
      <c r="AH79" s="103">
        <v>0</v>
      </c>
      <c r="AI79" s="104"/>
      <c r="AJ79" s="104"/>
      <c r="AK79" s="104"/>
      <c r="AL79" s="105"/>
      <c r="AM79" s="103">
        <f>IF(ISNUMBER(X79),X79,0)+IF(ISNUMBER(AC79),AC79,0)</f>
        <v>0</v>
      </c>
      <c r="AN79" s="104"/>
      <c r="AO79" s="104"/>
      <c r="AP79" s="104"/>
      <c r="AQ79" s="105"/>
      <c r="AR79" s="103">
        <v>0</v>
      </c>
      <c r="AS79" s="104"/>
      <c r="AT79" s="104"/>
      <c r="AU79" s="104"/>
      <c r="AV79" s="105"/>
      <c r="AW79" s="103">
        <v>0</v>
      </c>
      <c r="AX79" s="104"/>
      <c r="AY79" s="104"/>
      <c r="AZ79" s="104"/>
      <c r="BA79" s="105"/>
      <c r="BB79" s="103">
        <v>0</v>
      </c>
      <c r="BC79" s="104"/>
      <c r="BD79" s="104"/>
      <c r="BE79" s="104"/>
      <c r="BF79" s="105"/>
      <c r="BG79" s="109">
        <f>IF(ISNUMBER(AR79),AR79,0)+IF(ISNUMBER(AW79),AW79,0)</f>
        <v>0</v>
      </c>
      <c r="BH79" s="109"/>
      <c r="BI79" s="109"/>
      <c r="BJ79" s="109"/>
      <c r="BK79" s="109"/>
    </row>
    <row r="80" spans="1:79" s="30" customFormat="1" ht="12.75" customHeight="1">
      <c r="A80" s="106">
        <v>3132</v>
      </c>
      <c r="B80" s="107"/>
      <c r="C80" s="107"/>
      <c r="D80" s="108"/>
      <c r="E80" s="73" t="s">
        <v>673</v>
      </c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5"/>
      <c r="X80" s="103">
        <v>0</v>
      </c>
      <c r="Y80" s="104"/>
      <c r="Z80" s="104"/>
      <c r="AA80" s="104"/>
      <c r="AB80" s="105"/>
      <c r="AC80" s="103">
        <v>0</v>
      </c>
      <c r="AD80" s="104"/>
      <c r="AE80" s="104"/>
      <c r="AF80" s="104"/>
      <c r="AG80" s="105"/>
      <c r="AH80" s="103">
        <v>0</v>
      </c>
      <c r="AI80" s="104"/>
      <c r="AJ80" s="104"/>
      <c r="AK80" s="104"/>
      <c r="AL80" s="105"/>
      <c r="AM80" s="103">
        <f>IF(ISNUMBER(X80),X80,0)+IF(ISNUMBER(AC80),AC80,0)</f>
        <v>0</v>
      </c>
      <c r="AN80" s="104"/>
      <c r="AO80" s="104"/>
      <c r="AP80" s="104"/>
      <c r="AQ80" s="105"/>
      <c r="AR80" s="103">
        <v>0</v>
      </c>
      <c r="AS80" s="104"/>
      <c r="AT80" s="104"/>
      <c r="AU80" s="104"/>
      <c r="AV80" s="105"/>
      <c r="AW80" s="103">
        <v>0</v>
      </c>
      <c r="AX80" s="104"/>
      <c r="AY80" s="104"/>
      <c r="AZ80" s="104"/>
      <c r="BA80" s="105"/>
      <c r="BB80" s="103">
        <v>0</v>
      </c>
      <c r="BC80" s="104"/>
      <c r="BD80" s="104"/>
      <c r="BE80" s="104"/>
      <c r="BF80" s="105"/>
      <c r="BG80" s="109">
        <f>IF(ISNUMBER(AR80),AR80,0)+IF(ISNUMBER(AW80),AW80,0)</f>
        <v>0</v>
      </c>
      <c r="BH80" s="109"/>
      <c r="BI80" s="109"/>
      <c r="BJ80" s="109"/>
      <c r="BK80" s="109"/>
    </row>
    <row r="81" spans="1:79" s="30" customFormat="1" ht="12.75" customHeight="1">
      <c r="A81" s="106">
        <v>3142</v>
      </c>
      <c r="B81" s="107"/>
      <c r="C81" s="107"/>
      <c r="D81" s="108"/>
      <c r="E81" s="73" t="s">
        <v>674</v>
      </c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5"/>
      <c r="X81" s="103">
        <v>0</v>
      </c>
      <c r="Y81" s="104"/>
      <c r="Z81" s="104"/>
      <c r="AA81" s="104"/>
      <c r="AB81" s="105"/>
      <c r="AC81" s="103">
        <v>0</v>
      </c>
      <c r="AD81" s="104"/>
      <c r="AE81" s="104"/>
      <c r="AF81" s="104"/>
      <c r="AG81" s="105"/>
      <c r="AH81" s="103">
        <v>0</v>
      </c>
      <c r="AI81" s="104"/>
      <c r="AJ81" s="104"/>
      <c r="AK81" s="104"/>
      <c r="AL81" s="105"/>
      <c r="AM81" s="103">
        <f>IF(ISNUMBER(X81),X81,0)+IF(ISNUMBER(AC81),AC81,0)</f>
        <v>0</v>
      </c>
      <c r="AN81" s="104"/>
      <c r="AO81" s="104"/>
      <c r="AP81" s="104"/>
      <c r="AQ81" s="105"/>
      <c r="AR81" s="103">
        <v>0</v>
      </c>
      <c r="AS81" s="104"/>
      <c r="AT81" s="104"/>
      <c r="AU81" s="104"/>
      <c r="AV81" s="105"/>
      <c r="AW81" s="103">
        <v>0</v>
      </c>
      <c r="AX81" s="104"/>
      <c r="AY81" s="104"/>
      <c r="AZ81" s="104"/>
      <c r="BA81" s="105"/>
      <c r="BB81" s="103">
        <v>0</v>
      </c>
      <c r="BC81" s="104"/>
      <c r="BD81" s="104"/>
      <c r="BE81" s="104"/>
      <c r="BF81" s="105"/>
      <c r="BG81" s="109">
        <f>IF(ISNUMBER(AR81),AR81,0)+IF(ISNUMBER(AW81),AW81,0)</f>
        <v>0</v>
      </c>
      <c r="BH81" s="109"/>
      <c r="BI81" s="109"/>
      <c r="BJ81" s="109"/>
      <c r="BK81" s="109"/>
    </row>
    <row r="82" spans="1:79" s="7" customFormat="1" ht="12.75" customHeight="1">
      <c r="A82" s="121"/>
      <c r="B82" s="122"/>
      <c r="C82" s="122"/>
      <c r="D82" s="123"/>
      <c r="E82" s="47" t="s">
        <v>161</v>
      </c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118">
        <v>0</v>
      </c>
      <c r="Y82" s="119"/>
      <c r="Z82" s="119"/>
      <c r="AA82" s="119"/>
      <c r="AB82" s="120"/>
      <c r="AC82" s="118">
        <v>0</v>
      </c>
      <c r="AD82" s="119"/>
      <c r="AE82" s="119"/>
      <c r="AF82" s="119"/>
      <c r="AG82" s="120"/>
      <c r="AH82" s="118">
        <v>0</v>
      </c>
      <c r="AI82" s="119"/>
      <c r="AJ82" s="119"/>
      <c r="AK82" s="119"/>
      <c r="AL82" s="120"/>
      <c r="AM82" s="118">
        <f>IF(ISNUMBER(X82),X82,0)+IF(ISNUMBER(AC82),AC82,0)</f>
        <v>0</v>
      </c>
      <c r="AN82" s="119"/>
      <c r="AO82" s="119"/>
      <c r="AP82" s="119"/>
      <c r="AQ82" s="120"/>
      <c r="AR82" s="118">
        <v>0</v>
      </c>
      <c r="AS82" s="119"/>
      <c r="AT82" s="119"/>
      <c r="AU82" s="119"/>
      <c r="AV82" s="120"/>
      <c r="AW82" s="118">
        <v>0</v>
      </c>
      <c r="AX82" s="119"/>
      <c r="AY82" s="119"/>
      <c r="AZ82" s="119"/>
      <c r="BA82" s="120"/>
      <c r="BB82" s="118">
        <v>0</v>
      </c>
      <c r="BC82" s="119"/>
      <c r="BD82" s="119"/>
      <c r="BE82" s="119"/>
      <c r="BF82" s="120"/>
      <c r="BG82" s="131">
        <f>IF(ISNUMBER(AR82),AR82,0)+IF(ISNUMBER(AW82),AW82,0)</f>
        <v>0</v>
      </c>
      <c r="BH82" s="131"/>
      <c r="BI82" s="131"/>
      <c r="BJ82" s="131"/>
      <c r="BK82" s="131"/>
    </row>
    <row r="84" spans="1:79" ht="14.25" customHeight="1">
      <c r="A84" s="82" t="s">
        <v>388</v>
      </c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</row>
    <row r="85" spans="1:79" ht="15" customHeight="1">
      <c r="A85" s="110" t="s">
        <v>298</v>
      </c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</row>
    <row r="86" spans="1:79" ht="23.1" customHeight="1">
      <c r="A86" s="111" t="s">
        <v>133</v>
      </c>
      <c r="B86" s="112"/>
      <c r="C86" s="112"/>
      <c r="D86" s="112"/>
      <c r="E86" s="113"/>
      <c r="F86" s="84" t="s">
        <v>20</v>
      </c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6"/>
      <c r="X86" s="50" t="s">
        <v>302</v>
      </c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31" t="s">
        <v>304</v>
      </c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3"/>
    </row>
    <row r="87" spans="1:79" ht="53.25" customHeight="1">
      <c r="A87" s="114"/>
      <c r="B87" s="115"/>
      <c r="C87" s="115"/>
      <c r="D87" s="115"/>
      <c r="E87" s="116"/>
      <c r="F87" s="87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9"/>
      <c r="X87" s="31" t="s">
        <v>5</v>
      </c>
      <c r="Y87" s="32"/>
      <c r="Z87" s="32"/>
      <c r="AA87" s="32"/>
      <c r="AB87" s="33"/>
      <c r="AC87" s="31" t="s">
        <v>4</v>
      </c>
      <c r="AD87" s="32"/>
      <c r="AE87" s="32"/>
      <c r="AF87" s="32"/>
      <c r="AG87" s="33"/>
      <c r="AH87" s="100" t="s">
        <v>130</v>
      </c>
      <c r="AI87" s="101"/>
      <c r="AJ87" s="101"/>
      <c r="AK87" s="101"/>
      <c r="AL87" s="102"/>
      <c r="AM87" s="31" t="s">
        <v>6</v>
      </c>
      <c r="AN87" s="32"/>
      <c r="AO87" s="32"/>
      <c r="AP87" s="32"/>
      <c r="AQ87" s="33"/>
      <c r="AR87" s="31" t="s">
        <v>5</v>
      </c>
      <c r="AS87" s="32"/>
      <c r="AT87" s="32"/>
      <c r="AU87" s="32"/>
      <c r="AV87" s="33"/>
      <c r="AW87" s="31" t="s">
        <v>4</v>
      </c>
      <c r="AX87" s="32"/>
      <c r="AY87" s="32"/>
      <c r="AZ87" s="32"/>
      <c r="BA87" s="33"/>
      <c r="BB87" s="127" t="s">
        <v>130</v>
      </c>
      <c r="BC87" s="127"/>
      <c r="BD87" s="127"/>
      <c r="BE87" s="127"/>
      <c r="BF87" s="127"/>
      <c r="BG87" s="31" t="s">
        <v>108</v>
      </c>
      <c r="BH87" s="32"/>
      <c r="BI87" s="32"/>
      <c r="BJ87" s="32"/>
      <c r="BK87" s="33"/>
    </row>
    <row r="88" spans="1:79" ht="15" customHeight="1">
      <c r="A88" s="31">
        <v>1</v>
      </c>
      <c r="B88" s="32"/>
      <c r="C88" s="32"/>
      <c r="D88" s="32"/>
      <c r="E88" s="33"/>
      <c r="F88" s="31">
        <v>2</v>
      </c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3"/>
      <c r="X88" s="31">
        <v>3</v>
      </c>
      <c r="Y88" s="32"/>
      <c r="Z88" s="32"/>
      <c r="AA88" s="32"/>
      <c r="AB88" s="33"/>
      <c r="AC88" s="31">
        <v>4</v>
      </c>
      <c r="AD88" s="32"/>
      <c r="AE88" s="32"/>
      <c r="AF88" s="32"/>
      <c r="AG88" s="33"/>
      <c r="AH88" s="31">
        <v>5</v>
      </c>
      <c r="AI88" s="32"/>
      <c r="AJ88" s="32"/>
      <c r="AK88" s="32"/>
      <c r="AL88" s="33"/>
      <c r="AM88" s="31">
        <v>6</v>
      </c>
      <c r="AN88" s="32"/>
      <c r="AO88" s="32"/>
      <c r="AP88" s="32"/>
      <c r="AQ88" s="33"/>
      <c r="AR88" s="31">
        <v>7</v>
      </c>
      <c r="AS88" s="32"/>
      <c r="AT88" s="32"/>
      <c r="AU88" s="32"/>
      <c r="AV88" s="33"/>
      <c r="AW88" s="31">
        <v>8</v>
      </c>
      <c r="AX88" s="32"/>
      <c r="AY88" s="32"/>
      <c r="AZ88" s="32"/>
      <c r="BA88" s="33"/>
      <c r="BB88" s="31">
        <v>9</v>
      </c>
      <c r="BC88" s="32"/>
      <c r="BD88" s="32"/>
      <c r="BE88" s="32"/>
      <c r="BF88" s="33"/>
      <c r="BG88" s="31">
        <v>10</v>
      </c>
      <c r="BH88" s="32"/>
      <c r="BI88" s="32"/>
      <c r="BJ88" s="32"/>
      <c r="BK88" s="33"/>
    </row>
    <row r="89" spans="1:79" s="1" customFormat="1" ht="15" hidden="1" customHeight="1">
      <c r="A89" s="34" t="s">
        <v>76</v>
      </c>
      <c r="B89" s="35"/>
      <c r="C89" s="35"/>
      <c r="D89" s="35"/>
      <c r="E89" s="36"/>
      <c r="F89" s="34" t="s">
        <v>69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6"/>
      <c r="X89" s="34" t="s">
        <v>72</v>
      </c>
      <c r="Y89" s="35"/>
      <c r="Z89" s="35"/>
      <c r="AA89" s="35"/>
      <c r="AB89" s="36"/>
      <c r="AC89" s="34" t="s">
        <v>73</v>
      </c>
      <c r="AD89" s="35"/>
      <c r="AE89" s="35"/>
      <c r="AF89" s="35"/>
      <c r="AG89" s="36"/>
      <c r="AH89" s="34" t="s">
        <v>106</v>
      </c>
      <c r="AI89" s="35"/>
      <c r="AJ89" s="35"/>
      <c r="AK89" s="35"/>
      <c r="AL89" s="36"/>
      <c r="AM89" s="97" t="s">
        <v>198</v>
      </c>
      <c r="AN89" s="98"/>
      <c r="AO89" s="98"/>
      <c r="AP89" s="98"/>
      <c r="AQ89" s="99"/>
      <c r="AR89" s="34" t="s">
        <v>74</v>
      </c>
      <c r="AS89" s="35"/>
      <c r="AT89" s="35"/>
      <c r="AU89" s="35"/>
      <c r="AV89" s="36"/>
      <c r="AW89" s="34" t="s">
        <v>75</v>
      </c>
      <c r="AX89" s="35"/>
      <c r="AY89" s="35"/>
      <c r="AZ89" s="35"/>
      <c r="BA89" s="36"/>
      <c r="BB89" s="34" t="s">
        <v>107</v>
      </c>
      <c r="BC89" s="35"/>
      <c r="BD89" s="35"/>
      <c r="BE89" s="35"/>
      <c r="BF89" s="36"/>
      <c r="BG89" s="97" t="s">
        <v>198</v>
      </c>
      <c r="BH89" s="98"/>
      <c r="BI89" s="98"/>
      <c r="BJ89" s="98"/>
      <c r="BK89" s="99"/>
      <c r="CA89" t="s">
        <v>38</v>
      </c>
    </row>
    <row r="90" spans="1:79" s="7" customFormat="1" ht="12.75" customHeight="1">
      <c r="A90" s="121"/>
      <c r="B90" s="122"/>
      <c r="C90" s="122"/>
      <c r="D90" s="122"/>
      <c r="E90" s="123"/>
      <c r="F90" s="121" t="s">
        <v>161</v>
      </c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3"/>
      <c r="X90" s="128"/>
      <c r="Y90" s="129"/>
      <c r="Z90" s="129"/>
      <c r="AA90" s="129"/>
      <c r="AB90" s="130"/>
      <c r="AC90" s="128"/>
      <c r="AD90" s="129"/>
      <c r="AE90" s="129"/>
      <c r="AF90" s="129"/>
      <c r="AG90" s="130"/>
      <c r="AH90" s="131"/>
      <c r="AI90" s="131"/>
      <c r="AJ90" s="131"/>
      <c r="AK90" s="131"/>
      <c r="AL90" s="131"/>
      <c r="AM90" s="131">
        <f>IF(ISNUMBER(X90),X90,0)+IF(ISNUMBER(AC90),AC90,0)</f>
        <v>0</v>
      </c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>
        <f>IF(ISNUMBER(AR90),AR90,0)+IF(ISNUMBER(AW90),AW90,0)</f>
        <v>0</v>
      </c>
      <c r="BH90" s="131"/>
      <c r="BI90" s="131"/>
      <c r="BJ90" s="131"/>
      <c r="BK90" s="131"/>
      <c r="CA90" s="7" t="s">
        <v>39</v>
      </c>
    </row>
    <row r="93" spans="1:79" ht="14.25" customHeight="1">
      <c r="A93" s="82" t="s">
        <v>134</v>
      </c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</row>
    <row r="94" spans="1:79" ht="14.25" customHeight="1">
      <c r="A94" s="82" t="s">
        <v>376</v>
      </c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</row>
    <row r="95" spans="1:79" ht="15" customHeight="1">
      <c r="A95" s="110" t="s">
        <v>298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</row>
    <row r="96" spans="1:79" ht="23.1" customHeight="1">
      <c r="A96" s="84" t="s">
        <v>7</v>
      </c>
      <c r="B96" s="85"/>
      <c r="C96" s="85"/>
      <c r="D96" s="84" t="s">
        <v>135</v>
      </c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6"/>
      <c r="U96" s="31" t="s">
        <v>299</v>
      </c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3"/>
      <c r="AN96" s="31" t="s">
        <v>300</v>
      </c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3"/>
      <c r="BG96" s="50" t="s">
        <v>301</v>
      </c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</row>
    <row r="97" spans="1:79" ht="52.5" customHeight="1">
      <c r="A97" s="87"/>
      <c r="B97" s="88"/>
      <c r="C97" s="88"/>
      <c r="D97" s="87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9"/>
      <c r="U97" s="31" t="s">
        <v>5</v>
      </c>
      <c r="V97" s="32"/>
      <c r="W97" s="32"/>
      <c r="X97" s="32"/>
      <c r="Y97" s="33"/>
      <c r="Z97" s="31" t="s">
        <v>4</v>
      </c>
      <c r="AA97" s="32"/>
      <c r="AB97" s="32"/>
      <c r="AC97" s="32"/>
      <c r="AD97" s="33"/>
      <c r="AE97" s="100" t="s">
        <v>130</v>
      </c>
      <c r="AF97" s="101"/>
      <c r="AG97" s="101"/>
      <c r="AH97" s="102"/>
      <c r="AI97" s="31" t="s">
        <v>6</v>
      </c>
      <c r="AJ97" s="32"/>
      <c r="AK97" s="32"/>
      <c r="AL97" s="32"/>
      <c r="AM97" s="33"/>
      <c r="AN97" s="31" t="s">
        <v>5</v>
      </c>
      <c r="AO97" s="32"/>
      <c r="AP97" s="32"/>
      <c r="AQ97" s="32"/>
      <c r="AR97" s="33"/>
      <c r="AS97" s="31" t="s">
        <v>4</v>
      </c>
      <c r="AT97" s="32"/>
      <c r="AU97" s="32"/>
      <c r="AV97" s="32"/>
      <c r="AW97" s="33"/>
      <c r="AX97" s="100" t="s">
        <v>130</v>
      </c>
      <c r="AY97" s="101"/>
      <c r="AZ97" s="101"/>
      <c r="BA97" s="102"/>
      <c r="BB97" s="31" t="s">
        <v>108</v>
      </c>
      <c r="BC97" s="32"/>
      <c r="BD97" s="32"/>
      <c r="BE97" s="32"/>
      <c r="BF97" s="33"/>
      <c r="BG97" s="31" t="s">
        <v>5</v>
      </c>
      <c r="BH97" s="32"/>
      <c r="BI97" s="32"/>
      <c r="BJ97" s="32"/>
      <c r="BK97" s="33"/>
      <c r="BL97" s="50" t="s">
        <v>4</v>
      </c>
      <c r="BM97" s="50"/>
      <c r="BN97" s="50"/>
      <c r="BO97" s="50"/>
      <c r="BP97" s="50"/>
      <c r="BQ97" s="127" t="s">
        <v>130</v>
      </c>
      <c r="BR97" s="127"/>
      <c r="BS97" s="127"/>
      <c r="BT97" s="127"/>
      <c r="BU97" s="31" t="s">
        <v>109</v>
      </c>
      <c r="BV97" s="32"/>
      <c r="BW97" s="32"/>
      <c r="BX97" s="32"/>
      <c r="BY97" s="33"/>
    </row>
    <row r="98" spans="1:79" ht="15" customHeight="1">
      <c r="A98" s="31">
        <v>1</v>
      </c>
      <c r="B98" s="32"/>
      <c r="C98" s="32"/>
      <c r="D98" s="31">
        <v>2</v>
      </c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3"/>
      <c r="U98" s="31">
        <v>3</v>
      </c>
      <c r="V98" s="32"/>
      <c r="W98" s="32"/>
      <c r="X98" s="32"/>
      <c r="Y98" s="33"/>
      <c r="Z98" s="31">
        <v>4</v>
      </c>
      <c r="AA98" s="32"/>
      <c r="AB98" s="32"/>
      <c r="AC98" s="32"/>
      <c r="AD98" s="33"/>
      <c r="AE98" s="31">
        <v>5</v>
      </c>
      <c r="AF98" s="32"/>
      <c r="AG98" s="32"/>
      <c r="AH98" s="33"/>
      <c r="AI98" s="31">
        <v>6</v>
      </c>
      <c r="AJ98" s="32"/>
      <c r="AK98" s="32"/>
      <c r="AL98" s="32"/>
      <c r="AM98" s="33"/>
      <c r="AN98" s="31">
        <v>7</v>
      </c>
      <c r="AO98" s="32"/>
      <c r="AP98" s="32"/>
      <c r="AQ98" s="32"/>
      <c r="AR98" s="33"/>
      <c r="AS98" s="31">
        <v>8</v>
      </c>
      <c r="AT98" s="32"/>
      <c r="AU98" s="32"/>
      <c r="AV98" s="32"/>
      <c r="AW98" s="33"/>
      <c r="AX98" s="50">
        <v>9</v>
      </c>
      <c r="AY98" s="50"/>
      <c r="AZ98" s="50"/>
      <c r="BA98" s="50"/>
      <c r="BB98" s="31">
        <v>10</v>
      </c>
      <c r="BC98" s="32"/>
      <c r="BD98" s="32"/>
      <c r="BE98" s="32"/>
      <c r="BF98" s="33"/>
      <c r="BG98" s="31">
        <v>11</v>
      </c>
      <c r="BH98" s="32"/>
      <c r="BI98" s="32"/>
      <c r="BJ98" s="32"/>
      <c r="BK98" s="33"/>
      <c r="BL98" s="50">
        <v>12</v>
      </c>
      <c r="BM98" s="50"/>
      <c r="BN98" s="50"/>
      <c r="BO98" s="50"/>
      <c r="BP98" s="50"/>
      <c r="BQ98" s="31">
        <v>13</v>
      </c>
      <c r="BR98" s="32"/>
      <c r="BS98" s="32"/>
      <c r="BT98" s="33"/>
      <c r="BU98" s="31">
        <v>14</v>
      </c>
      <c r="BV98" s="32"/>
      <c r="BW98" s="32"/>
      <c r="BX98" s="32"/>
      <c r="BY98" s="33"/>
    </row>
    <row r="99" spans="1:79" s="1" customFormat="1" ht="14.25" hidden="1" customHeight="1">
      <c r="A99" s="34" t="s">
        <v>81</v>
      </c>
      <c r="B99" s="35"/>
      <c r="C99" s="35"/>
      <c r="D99" s="34" t="s">
        <v>69</v>
      </c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6"/>
      <c r="U99" s="52" t="s">
        <v>77</v>
      </c>
      <c r="V99" s="52"/>
      <c r="W99" s="52"/>
      <c r="X99" s="52"/>
      <c r="Y99" s="52"/>
      <c r="Z99" s="52" t="s">
        <v>78</v>
      </c>
      <c r="AA99" s="52"/>
      <c r="AB99" s="52"/>
      <c r="AC99" s="52"/>
      <c r="AD99" s="52"/>
      <c r="AE99" s="52" t="s">
        <v>103</v>
      </c>
      <c r="AF99" s="52"/>
      <c r="AG99" s="52"/>
      <c r="AH99" s="52"/>
      <c r="AI99" s="117" t="s">
        <v>197</v>
      </c>
      <c r="AJ99" s="117"/>
      <c r="AK99" s="117"/>
      <c r="AL99" s="117"/>
      <c r="AM99" s="117"/>
      <c r="AN99" s="52" t="s">
        <v>79</v>
      </c>
      <c r="AO99" s="52"/>
      <c r="AP99" s="52"/>
      <c r="AQ99" s="52"/>
      <c r="AR99" s="52"/>
      <c r="AS99" s="52" t="s">
        <v>80</v>
      </c>
      <c r="AT99" s="52"/>
      <c r="AU99" s="52"/>
      <c r="AV99" s="52"/>
      <c r="AW99" s="52"/>
      <c r="AX99" s="52" t="s">
        <v>104</v>
      </c>
      <c r="AY99" s="52"/>
      <c r="AZ99" s="52"/>
      <c r="BA99" s="52"/>
      <c r="BB99" s="117" t="s">
        <v>197</v>
      </c>
      <c r="BC99" s="117"/>
      <c r="BD99" s="117"/>
      <c r="BE99" s="117"/>
      <c r="BF99" s="117"/>
      <c r="BG99" s="52" t="s">
        <v>70</v>
      </c>
      <c r="BH99" s="52"/>
      <c r="BI99" s="52"/>
      <c r="BJ99" s="52"/>
      <c r="BK99" s="52"/>
      <c r="BL99" s="52" t="s">
        <v>71</v>
      </c>
      <c r="BM99" s="52"/>
      <c r="BN99" s="52"/>
      <c r="BO99" s="52"/>
      <c r="BP99" s="52"/>
      <c r="BQ99" s="52" t="s">
        <v>105</v>
      </c>
      <c r="BR99" s="52"/>
      <c r="BS99" s="52"/>
      <c r="BT99" s="52"/>
      <c r="BU99" s="117" t="s">
        <v>197</v>
      </c>
      <c r="BV99" s="117"/>
      <c r="BW99" s="117"/>
      <c r="BX99" s="117"/>
      <c r="BY99" s="117"/>
      <c r="CA99" t="s">
        <v>40</v>
      </c>
    </row>
    <row r="100" spans="1:79" s="30" customFormat="1" ht="12.75" customHeight="1">
      <c r="A100" s="106">
        <v>1</v>
      </c>
      <c r="B100" s="107"/>
      <c r="C100" s="107"/>
      <c r="D100" s="73" t="s">
        <v>798</v>
      </c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5"/>
      <c r="U100" s="103">
        <v>0</v>
      </c>
      <c r="V100" s="104"/>
      <c r="W100" s="104"/>
      <c r="X100" s="104"/>
      <c r="Y100" s="105"/>
      <c r="Z100" s="103">
        <v>298000</v>
      </c>
      <c r="AA100" s="104"/>
      <c r="AB100" s="104"/>
      <c r="AC100" s="104"/>
      <c r="AD100" s="105"/>
      <c r="AE100" s="103">
        <v>0</v>
      </c>
      <c r="AF100" s="104"/>
      <c r="AG100" s="104"/>
      <c r="AH100" s="105"/>
      <c r="AI100" s="103">
        <f>IF(ISNUMBER(U100),U100,0)+IF(ISNUMBER(Z100),Z100,0)</f>
        <v>298000</v>
      </c>
      <c r="AJ100" s="104"/>
      <c r="AK100" s="104"/>
      <c r="AL100" s="104"/>
      <c r="AM100" s="105"/>
      <c r="AN100" s="103">
        <v>0</v>
      </c>
      <c r="AO100" s="104"/>
      <c r="AP100" s="104"/>
      <c r="AQ100" s="104"/>
      <c r="AR100" s="105"/>
      <c r="AS100" s="103">
        <v>0</v>
      </c>
      <c r="AT100" s="104"/>
      <c r="AU100" s="104"/>
      <c r="AV100" s="104"/>
      <c r="AW100" s="105"/>
      <c r="AX100" s="103">
        <v>0</v>
      </c>
      <c r="AY100" s="104"/>
      <c r="AZ100" s="104"/>
      <c r="BA100" s="105"/>
      <c r="BB100" s="103">
        <f>IF(ISNUMBER(AN100),AN100,0)+IF(ISNUMBER(AS100),AS100,0)</f>
        <v>0</v>
      </c>
      <c r="BC100" s="104"/>
      <c r="BD100" s="104"/>
      <c r="BE100" s="104"/>
      <c r="BF100" s="105"/>
      <c r="BG100" s="103">
        <v>0</v>
      </c>
      <c r="BH100" s="104"/>
      <c r="BI100" s="104"/>
      <c r="BJ100" s="104"/>
      <c r="BK100" s="105"/>
      <c r="BL100" s="103">
        <v>0</v>
      </c>
      <c r="BM100" s="104"/>
      <c r="BN100" s="104"/>
      <c r="BO100" s="104"/>
      <c r="BP100" s="105"/>
      <c r="BQ100" s="103">
        <v>0</v>
      </c>
      <c r="BR100" s="104"/>
      <c r="BS100" s="104"/>
      <c r="BT100" s="105"/>
      <c r="BU100" s="103">
        <f>IF(ISNUMBER(BG100),BG100,0)+IF(ISNUMBER(BL100),BL100,0)</f>
        <v>0</v>
      </c>
      <c r="BV100" s="104"/>
      <c r="BW100" s="104"/>
      <c r="BX100" s="104"/>
      <c r="BY100" s="105"/>
      <c r="CA100" s="30" t="s">
        <v>41</v>
      </c>
    </row>
    <row r="101" spans="1:79" s="30" customFormat="1" ht="12.75" customHeight="1">
      <c r="A101" s="106">
        <v>2</v>
      </c>
      <c r="B101" s="107"/>
      <c r="C101" s="107"/>
      <c r="D101" s="73" t="s">
        <v>799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03">
        <v>0</v>
      </c>
      <c r="V101" s="104"/>
      <c r="W101" s="104"/>
      <c r="X101" s="104"/>
      <c r="Y101" s="105"/>
      <c r="Z101" s="103">
        <v>199552</v>
      </c>
      <c r="AA101" s="104"/>
      <c r="AB101" s="104"/>
      <c r="AC101" s="104"/>
      <c r="AD101" s="105"/>
      <c r="AE101" s="103">
        <v>0</v>
      </c>
      <c r="AF101" s="104"/>
      <c r="AG101" s="104"/>
      <c r="AH101" s="105"/>
      <c r="AI101" s="103">
        <f>IF(ISNUMBER(U101),U101,0)+IF(ISNUMBER(Z101),Z101,0)</f>
        <v>199552</v>
      </c>
      <c r="AJ101" s="104"/>
      <c r="AK101" s="104"/>
      <c r="AL101" s="104"/>
      <c r="AM101" s="105"/>
      <c r="AN101" s="103">
        <v>0</v>
      </c>
      <c r="AO101" s="104"/>
      <c r="AP101" s="104"/>
      <c r="AQ101" s="104"/>
      <c r="AR101" s="105"/>
      <c r="AS101" s="103">
        <v>312609</v>
      </c>
      <c r="AT101" s="104"/>
      <c r="AU101" s="104"/>
      <c r="AV101" s="104"/>
      <c r="AW101" s="105"/>
      <c r="AX101" s="103">
        <v>0</v>
      </c>
      <c r="AY101" s="104"/>
      <c r="AZ101" s="104"/>
      <c r="BA101" s="105"/>
      <c r="BB101" s="103">
        <f>IF(ISNUMBER(AN101),AN101,0)+IF(ISNUMBER(AS101),AS101,0)</f>
        <v>312609</v>
      </c>
      <c r="BC101" s="104"/>
      <c r="BD101" s="104"/>
      <c r="BE101" s="104"/>
      <c r="BF101" s="105"/>
      <c r="BG101" s="103">
        <v>0</v>
      </c>
      <c r="BH101" s="104"/>
      <c r="BI101" s="104"/>
      <c r="BJ101" s="104"/>
      <c r="BK101" s="105"/>
      <c r="BL101" s="103">
        <v>180000</v>
      </c>
      <c r="BM101" s="104"/>
      <c r="BN101" s="104"/>
      <c r="BO101" s="104"/>
      <c r="BP101" s="105"/>
      <c r="BQ101" s="103">
        <v>0</v>
      </c>
      <c r="BR101" s="104"/>
      <c r="BS101" s="104"/>
      <c r="BT101" s="105"/>
      <c r="BU101" s="103">
        <f>IF(ISNUMBER(BG101),BG101,0)+IF(ISNUMBER(BL101),BL101,0)</f>
        <v>180000</v>
      </c>
      <c r="BV101" s="104"/>
      <c r="BW101" s="104"/>
      <c r="BX101" s="104"/>
      <c r="BY101" s="105"/>
    </row>
    <row r="102" spans="1:79" s="30" customFormat="1" ht="12.75" customHeight="1">
      <c r="A102" s="106">
        <v>3</v>
      </c>
      <c r="B102" s="107"/>
      <c r="C102" s="107"/>
      <c r="D102" s="73" t="s">
        <v>800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5"/>
      <c r="U102" s="103">
        <v>0</v>
      </c>
      <c r="V102" s="104"/>
      <c r="W102" s="104"/>
      <c r="X102" s="104"/>
      <c r="Y102" s="105"/>
      <c r="Z102" s="103">
        <v>78395</v>
      </c>
      <c r="AA102" s="104"/>
      <c r="AB102" s="104"/>
      <c r="AC102" s="104"/>
      <c r="AD102" s="105"/>
      <c r="AE102" s="103">
        <v>0</v>
      </c>
      <c r="AF102" s="104"/>
      <c r="AG102" s="104"/>
      <c r="AH102" s="105"/>
      <c r="AI102" s="103">
        <f>IF(ISNUMBER(U102),U102,0)+IF(ISNUMBER(Z102),Z102,0)</f>
        <v>78395</v>
      </c>
      <c r="AJ102" s="104"/>
      <c r="AK102" s="104"/>
      <c r="AL102" s="104"/>
      <c r="AM102" s="105"/>
      <c r="AN102" s="103">
        <v>0</v>
      </c>
      <c r="AO102" s="104"/>
      <c r="AP102" s="104"/>
      <c r="AQ102" s="104"/>
      <c r="AR102" s="105"/>
      <c r="AS102" s="103">
        <v>0</v>
      </c>
      <c r="AT102" s="104"/>
      <c r="AU102" s="104"/>
      <c r="AV102" s="104"/>
      <c r="AW102" s="105"/>
      <c r="AX102" s="103">
        <v>0</v>
      </c>
      <c r="AY102" s="104"/>
      <c r="AZ102" s="104"/>
      <c r="BA102" s="105"/>
      <c r="BB102" s="103">
        <f>IF(ISNUMBER(AN102),AN102,0)+IF(ISNUMBER(AS102),AS102,0)</f>
        <v>0</v>
      </c>
      <c r="BC102" s="104"/>
      <c r="BD102" s="104"/>
      <c r="BE102" s="104"/>
      <c r="BF102" s="105"/>
      <c r="BG102" s="103">
        <v>0</v>
      </c>
      <c r="BH102" s="104"/>
      <c r="BI102" s="104"/>
      <c r="BJ102" s="104"/>
      <c r="BK102" s="105"/>
      <c r="BL102" s="103">
        <v>0</v>
      </c>
      <c r="BM102" s="104"/>
      <c r="BN102" s="104"/>
      <c r="BO102" s="104"/>
      <c r="BP102" s="105"/>
      <c r="BQ102" s="103">
        <v>0</v>
      </c>
      <c r="BR102" s="104"/>
      <c r="BS102" s="104"/>
      <c r="BT102" s="105"/>
      <c r="BU102" s="103">
        <f>IF(ISNUMBER(BG102),BG102,0)+IF(ISNUMBER(BL102),BL102,0)</f>
        <v>0</v>
      </c>
      <c r="BV102" s="104"/>
      <c r="BW102" s="104"/>
      <c r="BX102" s="104"/>
      <c r="BY102" s="105"/>
    </row>
    <row r="103" spans="1:79" s="7" customFormat="1" ht="12.75" customHeight="1">
      <c r="A103" s="121"/>
      <c r="B103" s="122"/>
      <c r="C103" s="122"/>
      <c r="D103" s="47" t="s">
        <v>161</v>
      </c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9"/>
      <c r="U103" s="118">
        <v>0</v>
      </c>
      <c r="V103" s="119"/>
      <c r="W103" s="119"/>
      <c r="X103" s="119"/>
      <c r="Y103" s="120"/>
      <c r="Z103" s="118">
        <v>575947</v>
      </c>
      <c r="AA103" s="119"/>
      <c r="AB103" s="119"/>
      <c r="AC103" s="119"/>
      <c r="AD103" s="120"/>
      <c r="AE103" s="118">
        <v>0</v>
      </c>
      <c r="AF103" s="119"/>
      <c r="AG103" s="119"/>
      <c r="AH103" s="120"/>
      <c r="AI103" s="118">
        <f>IF(ISNUMBER(U103),U103,0)+IF(ISNUMBER(Z103),Z103,0)</f>
        <v>575947</v>
      </c>
      <c r="AJ103" s="119"/>
      <c r="AK103" s="119"/>
      <c r="AL103" s="119"/>
      <c r="AM103" s="120"/>
      <c r="AN103" s="118">
        <v>0</v>
      </c>
      <c r="AO103" s="119"/>
      <c r="AP103" s="119"/>
      <c r="AQ103" s="119"/>
      <c r="AR103" s="120"/>
      <c r="AS103" s="118">
        <v>312609</v>
      </c>
      <c r="AT103" s="119"/>
      <c r="AU103" s="119"/>
      <c r="AV103" s="119"/>
      <c r="AW103" s="120"/>
      <c r="AX103" s="118">
        <v>0</v>
      </c>
      <c r="AY103" s="119"/>
      <c r="AZ103" s="119"/>
      <c r="BA103" s="120"/>
      <c r="BB103" s="118">
        <f>IF(ISNUMBER(AN103),AN103,0)+IF(ISNUMBER(AS103),AS103,0)</f>
        <v>312609</v>
      </c>
      <c r="BC103" s="119"/>
      <c r="BD103" s="119"/>
      <c r="BE103" s="119"/>
      <c r="BF103" s="120"/>
      <c r="BG103" s="118">
        <v>0</v>
      </c>
      <c r="BH103" s="119"/>
      <c r="BI103" s="119"/>
      <c r="BJ103" s="119"/>
      <c r="BK103" s="120"/>
      <c r="BL103" s="118">
        <v>180000</v>
      </c>
      <c r="BM103" s="119"/>
      <c r="BN103" s="119"/>
      <c r="BO103" s="119"/>
      <c r="BP103" s="120"/>
      <c r="BQ103" s="118">
        <v>0</v>
      </c>
      <c r="BR103" s="119"/>
      <c r="BS103" s="119"/>
      <c r="BT103" s="120"/>
      <c r="BU103" s="118">
        <f>IF(ISNUMBER(BG103),BG103,0)+IF(ISNUMBER(BL103),BL103,0)</f>
        <v>180000</v>
      </c>
      <c r="BV103" s="119"/>
      <c r="BW103" s="119"/>
      <c r="BX103" s="119"/>
      <c r="BY103" s="120"/>
    </row>
    <row r="105" spans="1:79" ht="14.25" customHeight="1">
      <c r="A105" s="82" t="s">
        <v>389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</row>
    <row r="106" spans="1:79" ht="15" customHeight="1">
      <c r="A106" s="132" t="s">
        <v>298</v>
      </c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</row>
    <row r="107" spans="1:79" ht="23.1" customHeight="1">
      <c r="A107" s="84" t="s">
        <v>7</v>
      </c>
      <c r="B107" s="85"/>
      <c r="C107" s="85"/>
      <c r="D107" s="84" t="s">
        <v>135</v>
      </c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6"/>
      <c r="U107" s="50" t="s">
        <v>302</v>
      </c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 t="s">
        <v>304</v>
      </c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</row>
    <row r="108" spans="1:79" ht="54" customHeight="1">
      <c r="A108" s="87"/>
      <c r="B108" s="88"/>
      <c r="C108" s="88"/>
      <c r="D108" s="87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9"/>
      <c r="U108" s="31" t="s">
        <v>5</v>
      </c>
      <c r="V108" s="32"/>
      <c r="W108" s="32"/>
      <c r="X108" s="32"/>
      <c r="Y108" s="33"/>
      <c r="Z108" s="31" t="s">
        <v>4</v>
      </c>
      <c r="AA108" s="32"/>
      <c r="AB108" s="32"/>
      <c r="AC108" s="32"/>
      <c r="AD108" s="33"/>
      <c r="AE108" s="100" t="s">
        <v>130</v>
      </c>
      <c r="AF108" s="101"/>
      <c r="AG108" s="101"/>
      <c r="AH108" s="101"/>
      <c r="AI108" s="102"/>
      <c r="AJ108" s="31" t="s">
        <v>6</v>
      </c>
      <c r="AK108" s="32"/>
      <c r="AL108" s="32"/>
      <c r="AM108" s="32"/>
      <c r="AN108" s="33"/>
      <c r="AO108" s="31" t="s">
        <v>5</v>
      </c>
      <c r="AP108" s="32"/>
      <c r="AQ108" s="32"/>
      <c r="AR108" s="32"/>
      <c r="AS108" s="33"/>
      <c r="AT108" s="31" t="s">
        <v>4</v>
      </c>
      <c r="AU108" s="32"/>
      <c r="AV108" s="32"/>
      <c r="AW108" s="32"/>
      <c r="AX108" s="33"/>
      <c r="AY108" s="100" t="s">
        <v>130</v>
      </c>
      <c r="AZ108" s="101"/>
      <c r="BA108" s="101"/>
      <c r="BB108" s="101"/>
      <c r="BC108" s="102"/>
      <c r="BD108" s="50" t="s">
        <v>108</v>
      </c>
      <c r="BE108" s="50"/>
      <c r="BF108" s="50"/>
      <c r="BG108" s="50"/>
      <c r="BH108" s="50"/>
    </row>
    <row r="109" spans="1:79" ht="15" customHeight="1">
      <c r="A109" s="31" t="s">
        <v>196</v>
      </c>
      <c r="B109" s="32"/>
      <c r="C109" s="32"/>
      <c r="D109" s="31">
        <v>2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3"/>
      <c r="U109" s="31">
        <v>3</v>
      </c>
      <c r="V109" s="32"/>
      <c r="W109" s="32"/>
      <c r="X109" s="32"/>
      <c r="Y109" s="33"/>
      <c r="Z109" s="31">
        <v>4</v>
      </c>
      <c r="AA109" s="32"/>
      <c r="AB109" s="32"/>
      <c r="AC109" s="32"/>
      <c r="AD109" s="33"/>
      <c r="AE109" s="31">
        <v>5</v>
      </c>
      <c r="AF109" s="32"/>
      <c r="AG109" s="32"/>
      <c r="AH109" s="32"/>
      <c r="AI109" s="33"/>
      <c r="AJ109" s="31">
        <v>6</v>
      </c>
      <c r="AK109" s="32"/>
      <c r="AL109" s="32"/>
      <c r="AM109" s="32"/>
      <c r="AN109" s="33"/>
      <c r="AO109" s="31">
        <v>7</v>
      </c>
      <c r="AP109" s="32"/>
      <c r="AQ109" s="32"/>
      <c r="AR109" s="32"/>
      <c r="AS109" s="33"/>
      <c r="AT109" s="31">
        <v>8</v>
      </c>
      <c r="AU109" s="32"/>
      <c r="AV109" s="32"/>
      <c r="AW109" s="32"/>
      <c r="AX109" s="33"/>
      <c r="AY109" s="31">
        <v>9</v>
      </c>
      <c r="AZ109" s="32"/>
      <c r="BA109" s="32"/>
      <c r="BB109" s="32"/>
      <c r="BC109" s="33"/>
      <c r="BD109" s="31">
        <v>10</v>
      </c>
      <c r="BE109" s="32"/>
      <c r="BF109" s="32"/>
      <c r="BG109" s="32"/>
      <c r="BH109" s="33"/>
    </row>
    <row r="110" spans="1:79" s="1" customFormat="1" ht="12.75" hidden="1" customHeight="1">
      <c r="A110" s="34" t="s">
        <v>81</v>
      </c>
      <c r="B110" s="35"/>
      <c r="C110" s="35"/>
      <c r="D110" s="34" t="s">
        <v>69</v>
      </c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6"/>
      <c r="U110" s="34" t="s">
        <v>72</v>
      </c>
      <c r="V110" s="35"/>
      <c r="W110" s="35"/>
      <c r="X110" s="35"/>
      <c r="Y110" s="36"/>
      <c r="Z110" s="34" t="s">
        <v>73</v>
      </c>
      <c r="AA110" s="35"/>
      <c r="AB110" s="35"/>
      <c r="AC110" s="35"/>
      <c r="AD110" s="36"/>
      <c r="AE110" s="34" t="s">
        <v>106</v>
      </c>
      <c r="AF110" s="35"/>
      <c r="AG110" s="35"/>
      <c r="AH110" s="35"/>
      <c r="AI110" s="36"/>
      <c r="AJ110" s="97" t="s">
        <v>198</v>
      </c>
      <c r="AK110" s="98"/>
      <c r="AL110" s="98"/>
      <c r="AM110" s="98"/>
      <c r="AN110" s="99"/>
      <c r="AO110" s="34" t="s">
        <v>74</v>
      </c>
      <c r="AP110" s="35"/>
      <c r="AQ110" s="35"/>
      <c r="AR110" s="35"/>
      <c r="AS110" s="36"/>
      <c r="AT110" s="34" t="s">
        <v>75</v>
      </c>
      <c r="AU110" s="35"/>
      <c r="AV110" s="35"/>
      <c r="AW110" s="35"/>
      <c r="AX110" s="36"/>
      <c r="AY110" s="34" t="s">
        <v>107</v>
      </c>
      <c r="AZ110" s="35"/>
      <c r="BA110" s="35"/>
      <c r="BB110" s="35"/>
      <c r="BC110" s="36"/>
      <c r="BD110" s="117" t="s">
        <v>198</v>
      </c>
      <c r="BE110" s="117"/>
      <c r="BF110" s="117"/>
      <c r="BG110" s="117"/>
      <c r="BH110" s="117"/>
      <c r="CA110" s="1" t="s">
        <v>42</v>
      </c>
    </row>
    <row r="111" spans="1:79" s="30" customFormat="1" ht="12.75" customHeight="1">
      <c r="A111" s="106">
        <v>1</v>
      </c>
      <c r="B111" s="107"/>
      <c r="C111" s="107"/>
      <c r="D111" s="73" t="s">
        <v>798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5"/>
      <c r="U111" s="103">
        <v>0</v>
      </c>
      <c r="V111" s="104"/>
      <c r="W111" s="104"/>
      <c r="X111" s="104"/>
      <c r="Y111" s="105"/>
      <c r="Z111" s="103">
        <v>0</v>
      </c>
      <c r="AA111" s="104"/>
      <c r="AB111" s="104"/>
      <c r="AC111" s="104"/>
      <c r="AD111" s="105"/>
      <c r="AE111" s="109">
        <v>0</v>
      </c>
      <c r="AF111" s="109"/>
      <c r="AG111" s="109"/>
      <c r="AH111" s="109"/>
      <c r="AI111" s="109"/>
      <c r="AJ111" s="133">
        <f>IF(ISNUMBER(U111),U111,0)+IF(ISNUMBER(Z111),Z111,0)</f>
        <v>0</v>
      </c>
      <c r="AK111" s="133"/>
      <c r="AL111" s="133"/>
      <c r="AM111" s="133"/>
      <c r="AN111" s="133"/>
      <c r="AO111" s="109">
        <v>0</v>
      </c>
      <c r="AP111" s="109"/>
      <c r="AQ111" s="109"/>
      <c r="AR111" s="109"/>
      <c r="AS111" s="109"/>
      <c r="AT111" s="133">
        <v>0</v>
      </c>
      <c r="AU111" s="133"/>
      <c r="AV111" s="133"/>
      <c r="AW111" s="133"/>
      <c r="AX111" s="133"/>
      <c r="AY111" s="109">
        <v>0</v>
      </c>
      <c r="AZ111" s="109"/>
      <c r="BA111" s="109"/>
      <c r="BB111" s="109"/>
      <c r="BC111" s="109"/>
      <c r="BD111" s="133">
        <f>IF(ISNUMBER(AO111),AO111,0)+IF(ISNUMBER(AT111),AT111,0)</f>
        <v>0</v>
      </c>
      <c r="BE111" s="133"/>
      <c r="BF111" s="133"/>
      <c r="BG111" s="133"/>
      <c r="BH111" s="133"/>
      <c r="CA111" s="30" t="s">
        <v>43</v>
      </c>
    </row>
    <row r="112" spans="1:79" s="30" customFormat="1" ht="12.75" customHeight="1">
      <c r="A112" s="106">
        <v>2</v>
      </c>
      <c r="B112" s="107"/>
      <c r="C112" s="107"/>
      <c r="D112" s="73" t="s">
        <v>799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5"/>
      <c r="U112" s="103">
        <v>0</v>
      </c>
      <c r="V112" s="104"/>
      <c r="W112" s="104"/>
      <c r="X112" s="104"/>
      <c r="Y112" s="105"/>
      <c r="Z112" s="103">
        <v>0</v>
      </c>
      <c r="AA112" s="104"/>
      <c r="AB112" s="104"/>
      <c r="AC112" s="104"/>
      <c r="AD112" s="105"/>
      <c r="AE112" s="109">
        <v>0</v>
      </c>
      <c r="AF112" s="109"/>
      <c r="AG112" s="109"/>
      <c r="AH112" s="109"/>
      <c r="AI112" s="109"/>
      <c r="AJ112" s="133">
        <f>IF(ISNUMBER(U112),U112,0)+IF(ISNUMBER(Z112),Z112,0)</f>
        <v>0</v>
      </c>
      <c r="AK112" s="133"/>
      <c r="AL112" s="133"/>
      <c r="AM112" s="133"/>
      <c r="AN112" s="133"/>
      <c r="AO112" s="109">
        <v>0</v>
      </c>
      <c r="AP112" s="109"/>
      <c r="AQ112" s="109"/>
      <c r="AR112" s="109"/>
      <c r="AS112" s="109"/>
      <c r="AT112" s="133">
        <v>0</v>
      </c>
      <c r="AU112" s="133"/>
      <c r="AV112" s="133"/>
      <c r="AW112" s="133"/>
      <c r="AX112" s="133"/>
      <c r="AY112" s="109">
        <v>0</v>
      </c>
      <c r="AZ112" s="109"/>
      <c r="BA112" s="109"/>
      <c r="BB112" s="109"/>
      <c r="BC112" s="109"/>
      <c r="BD112" s="133">
        <f>IF(ISNUMBER(AO112),AO112,0)+IF(ISNUMBER(AT112),AT112,0)</f>
        <v>0</v>
      </c>
      <c r="BE112" s="133"/>
      <c r="BF112" s="133"/>
      <c r="BG112" s="133"/>
      <c r="BH112" s="133"/>
    </row>
    <row r="113" spans="1:79" s="30" customFormat="1" ht="12.75" customHeight="1">
      <c r="A113" s="106">
        <v>3</v>
      </c>
      <c r="B113" s="107"/>
      <c r="C113" s="107"/>
      <c r="D113" s="73" t="s">
        <v>800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5"/>
      <c r="U113" s="103">
        <v>0</v>
      </c>
      <c r="V113" s="104"/>
      <c r="W113" s="104"/>
      <c r="X113" s="104"/>
      <c r="Y113" s="105"/>
      <c r="Z113" s="103">
        <v>0</v>
      </c>
      <c r="AA113" s="104"/>
      <c r="AB113" s="104"/>
      <c r="AC113" s="104"/>
      <c r="AD113" s="105"/>
      <c r="AE113" s="109">
        <v>0</v>
      </c>
      <c r="AF113" s="109"/>
      <c r="AG113" s="109"/>
      <c r="AH113" s="109"/>
      <c r="AI113" s="109"/>
      <c r="AJ113" s="133">
        <f>IF(ISNUMBER(U113),U113,0)+IF(ISNUMBER(Z113),Z113,0)</f>
        <v>0</v>
      </c>
      <c r="AK113" s="133"/>
      <c r="AL113" s="133"/>
      <c r="AM113" s="133"/>
      <c r="AN113" s="133"/>
      <c r="AO113" s="109">
        <v>0</v>
      </c>
      <c r="AP113" s="109"/>
      <c r="AQ113" s="109"/>
      <c r="AR113" s="109"/>
      <c r="AS113" s="109"/>
      <c r="AT113" s="133">
        <v>0</v>
      </c>
      <c r="AU113" s="133"/>
      <c r="AV113" s="133"/>
      <c r="AW113" s="133"/>
      <c r="AX113" s="133"/>
      <c r="AY113" s="109">
        <v>0</v>
      </c>
      <c r="AZ113" s="109"/>
      <c r="BA113" s="109"/>
      <c r="BB113" s="109"/>
      <c r="BC113" s="109"/>
      <c r="BD113" s="133">
        <f>IF(ISNUMBER(AO113),AO113,0)+IF(ISNUMBER(AT113),AT113,0)</f>
        <v>0</v>
      </c>
      <c r="BE113" s="133"/>
      <c r="BF113" s="133"/>
      <c r="BG113" s="133"/>
      <c r="BH113" s="133"/>
    </row>
    <row r="114" spans="1:79" s="7" customFormat="1" ht="12.75" customHeight="1">
      <c r="A114" s="121"/>
      <c r="B114" s="122"/>
      <c r="C114" s="122"/>
      <c r="D114" s="47" t="s">
        <v>161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9"/>
      <c r="U114" s="118">
        <v>0</v>
      </c>
      <c r="V114" s="119"/>
      <c r="W114" s="119"/>
      <c r="X114" s="119"/>
      <c r="Y114" s="120"/>
      <c r="Z114" s="118">
        <v>0</v>
      </c>
      <c r="AA114" s="119"/>
      <c r="AB114" s="119"/>
      <c r="AC114" s="119"/>
      <c r="AD114" s="120"/>
      <c r="AE114" s="131">
        <v>0</v>
      </c>
      <c r="AF114" s="131"/>
      <c r="AG114" s="131"/>
      <c r="AH114" s="131"/>
      <c r="AI114" s="131"/>
      <c r="AJ114" s="147">
        <f>IF(ISNUMBER(U114),U114,0)+IF(ISNUMBER(Z114),Z114,0)</f>
        <v>0</v>
      </c>
      <c r="AK114" s="147"/>
      <c r="AL114" s="147"/>
      <c r="AM114" s="147"/>
      <c r="AN114" s="147"/>
      <c r="AO114" s="131">
        <v>0</v>
      </c>
      <c r="AP114" s="131"/>
      <c r="AQ114" s="131"/>
      <c r="AR114" s="131"/>
      <c r="AS114" s="131"/>
      <c r="AT114" s="147">
        <v>0</v>
      </c>
      <c r="AU114" s="147"/>
      <c r="AV114" s="147"/>
      <c r="AW114" s="147"/>
      <c r="AX114" s="147"/>
      <c r="AY114" s="131">
        <v>0</v>
      </c>
      <c r="AZ114" s="131"/>
      <c r="BA114" s="131"/>
      <c r="BB114" s="131"/>
      <c r="BC114" s="131"/>
      <c r="BD114" s="147">
        <f>IF(ISNUMBER(AO114),AO114,0)+IF(ISNUMBER(AT114),AT114,0)</f>
        <v>0</v>
      </c>
      <c r="BE114" s="147"/>
      <c r="BF114" s="147"/>
      <c r="BG114" s="147"/>
      <c r="BH114" s="147"/>
    </row>
    <row r="115" spans="1:79" s="6" customFormat="1" ht="12.7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7" spans="1:79" ht="14.25" customHeight="1">
      <c r="A117" s="82" t="s">
        <v>166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</row>
    <row r="118" spans="1:79" ht="14.25" customHeight="1">
      <c r="A118" s="82" t="s">
        <v>377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</row>
    <row r="119" spans="1:79" ht="23.1" customHeight="1">
      <c r="A119" s="84" t="s">
        <v>7</v>
      </c>
      <c r="B119" s="85"/>
      <c r="C119" s="85"/>
      <c r="D119" s="50" t="s">
        <v>10</v>
      </c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 t="s">
        <v>9</v>
      </c>
      <c r="R119" s="50"/>
      <c r="S119" s="50"/>
      <c r="T119" s="50"/>
      <c r="U119" s="50"/>
      <c r="V119" s="50" t="s">
        <v>8</v>
      </c>
      <c r="W119" s="50"/>
      <c r="X119" s="50"/>
      <c r="Y119" s="50"/>
      <c r="Z119" s="50"/>
      <c r="AA119" s="50"/>
      <c r="AB119" s="50"/>
      <c r="AC119" s="50"/>
      <c r="AD119" s="50"/>
      <c r="AE119" s="50"/>
      <c r="AF119" s="31" t="s">
        <v>299</v>
      </c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3"/>
      <c r="AU119" s="31" t="s">
        <v>300</v>
      </c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3"/>
      <c r="BJ119" s="31" t="s">
        <v>301</v>
      </c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3"/>
    </row>
    <row r="120" spans="1:79" ht="32.25" customHeight="1">
      <c r="A120" s="87"/>
      <c r="B120" s="88"/>
      <c r="C120" s="8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 t="s">
        <v>5</v>
      </c>
      <c r="AG120" s="50"/>
      <c r="AH120" s="50"/>
      <c r="AI120" s="50"/>
      <c r="AJ120" s="50"/>
      <c r="AK120" s="50" t="s">
        <v>4</v>
      </c>
      <c r="AL120" s="50"/>
      <c r="AM120" s="50"/>
      <c r="AN120" s="50"/>
      <c r="AO120" s="50"/>
      <c r="AP120" s="50" t="s">
        <v>137</v>
      </c>
      <c r="AQ120" s="50"/>
      <c r="AR120" s="50"/>
      <c r="AS120" s="50"/>
      <c r="AT120" s="50"/>
      <c r="AU120" s="50" t="s">
        <v>5</v>
      </c>
      <c r="AV120" s="50"/>
      <c r="AW120" s="50"/>
      <c r="AX120" s="50"/>
      <c r="AY120" s="50"/>
      <c r="AZ120" s="50" t="s">
        <v>4</v>
      </c>
      <c r="BA120" s="50"/>
      <c r="BB120" s="50"/>
      <c r="BC120" s="50"/>
      <c r="BD120" s="50"/>
      <c r="BE120" s="50" t="s">
        <v>102</v>
      </c>
      <c r="BF120" s="50"/>
      <c r="BG120" s="50"/>
      <c r="BH120" s="50"/>
      <c r="BI120" s="50"/>
      <c r="BJ120" s="50" t="s">
        <v>5</v>
      </c>
      <c r="BK120" s="50"/>
      <c r="BL120" s="50"/>
      <c r="BM120" s="50"/>
      <c r="BN120" s="50"/>
      <c r="BO120" s="50" t="s">
        <v>4</v>
      </c>
      <c r="BP120" s="50"/>
      <c r="BQ120" s="50"/>
      <c r="BR120" s="50"/>
      <c r="BS120" s="50"/>
      <c r="BT120" s="50" t="s">
        <v>109</v>
      </c>
      <c r="BU120" s="50"/>
      <c r="BV120" s="50"/>
      <c r="BW120" s="50"/>
      <c r="BX120" s="50"/>
    </row>
    <row r="121" spans="1:79" ht="15" customHeight="1">
      <c r="A121" s="31">
        <v>1</v>
      </c>
      <c r="B121" s="32"/>
      <c r="C121" s="32"/>
      <c r="D121" s="50">
        <v>2</v>
      </c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>
        <v>3</v>
      </c>
      <c r="R121" s="50"/>
      <c r="S121" s="50"/>
      <c r="T121" s="50"/>
      <c r="U121" s="50"/>
      <c r="V121" s="50">
        <v>4</v>
      </c>
      <c r="W121" s="50"/>
      <c r="X121" s="50"/>
      <c r="Y121" s="50"/>
      <c r="Z121" s="50"/>
      <c r="AA121" s="50"/>
      <c r="AB121" s="50"/>
      <c r="AC121" s="50"/>
      <c r="AD121" s="50"/>
      <c r="AE121" s="50"/>
      <c r="AF121" s="50">
        <v>5</v>
      </c>
      <c r="AG121" s="50"/>
      <c r="AH121" s="50"/>
      <c r="AI121" s="50"/>
      <c r="AJ121" s="50"/>
      <c r="AK121" s="50">
        <v>6</v>
      </c>
      <c r="AL121" s="50"/>
      <c r="AM121" s="50"/>
      <c r="AN121" s="50"/>
      <c r="AO121" s="50"/>
      <c r="AP121" s="50">
        <v>7</v>
      </c>
      <c r="AQ121" s="50"/>
      <c r="AR121" s="50"/>
      <c r="AS121" s="50"/>
      <c r="AT121" s="50"/>
      <c r="AU121" s="50">
        <v>8</v>
      </c>
      <c r="AV121" s="50"/>
      <c r="AW121" s="50"/>
      <c r="AX121" s="50"/>
      <c r="AY121" s="50"/>
      <c r="AZ121" s="50">
        <v>9</v>
      </c>
      <c r="BA121" s="50"/>
      <c r="BB121" s="50"/>
      <c r="BC121" s="50"/>
      <c r="BD121" s="50"/>
      <c r="BE121" s="50">
        <v>10</v>
      </c>
      <c r="BF121" s="50"/>
      <c r="BG121" s="50"/>
      <c r="BH121" s="50"/>
      <c r="BI121" s="50"/>
      <c r="BJ121" s="50">
        <v>11</v>
      </c>
      <c r="BK121" s="50"/>
      <c r="BL121" s="50"/>
      <c r="BM121" s="50"/>
      <c r="BN121" s="50"/>
      <c r="BO121" s="50">
        <v>12</v>
      </c>
      <c r="BP121" s="50"/>
      <c r="BQ121" s="50"/>
      <c r="BR121" s="50"/>
      <c r="BS121" s="50"/>
      <c r="BT121" s="50">
        <v>13</v>
      </c>
      <c r="BU121" s="50"/>
      <c r="BV121" s="50"/>
      <c r="BW121" s="50"/>
      <c r="BX121" s="50"/>
    </row>
    <row r="122" spans="1:79" ht="10.5" hidden="1" customHeight="1">
      <c r="A122" s="34" t="s">
        <v>168</v>
      </c>
      <c r="B122" s="35"/>
      <c r="C122" s="35"/>
      <c r="D122" s="50" t="s">
        <v>69</v>
      </c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 t="s">
        <v>82</v>
      </c>
      <c r="R122" s="50"/>
      <c r="S122" s="50"/>
      <c r="T122" s="50"/>
      <c r="U122" s="50"/>
      <c r="V122" s="50" t="s">
        <v>83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52" t="s">
        <v>123</v>
      </c>
      <c r="AG122" s="52"/>
      <c r="AH122" s="52"/>
      <c r="AI122" s="52"/>
      <c r="AJ122" s="52"/>
      <c r="AK122" s="51" t="s">
        <v>124</v>
      </c>
      <c r="AL122" s="51"/>
      <c r="AM122" s="51"/>
      <c r="AN122" s="51"/>
      <c r="AO122" s="51"/>
      <c r="AP122" s="117" t="s">
        <v>327</v>
      </c>
      <c r="AQ122" s="117"/>
      <c r="AR122" s="117"/>
      <c r="AS122" s="117"/>
      <c r="AT122" s="117"/>
      <c r="AU122" s="52" t="s">
        <v>125</v>
      </c>
      <c r="AV122" s="52"/>
      <c r="AW122" s="52"/>
      <c r="AX122" s="52"/>
      <c r="AY122" s="52"/>
      <c r="AZ122" s="51" t="s">
        <v>126</v>
      </c>
      <c r="BA122" s="51"/>
      <c r="BB122" s="51"/>
      <c r="BC122" s="51"/>
      <c r="BD122" s="51"/>
      <c r="BE122" s="117" t="s">
        <v>327</v>
      </c>
      <c r="BF122" s="117"/>
      <c r="BG122" s="117"/>
      <c r="BH122" s="117"/>
      <c r="BI122" s="117"/>
      <c r="BJ122" s="52" t="s">
        <v>117</v>
      </c>
      <c r="BK122" s="52"/>
      <c r="BL122" s="52"/>
      <c r="BM122" s="52"/>
      <c r="BN122" s="52"/>
      <c r="BO122" s="51" t="s">
        <v>118</v>
      </c>
      <c r="BP122" s="51"/>
      <c r="BQ122" s="51"/>
      <c r="BR122" s="51"/>
      <c r="BS122" s="51"/>
      <c r="BT122" s="117" t="s">
        <v>327</v>
      </c>
      <c r="BU122" s="117"/>
      <c r="BV122" s="117"/>
      <c r="BW122" s="117"/>
      <c r="BX122" s="117"/>
      <c r="CA122" t="s">
        <v>44</v>
      </c>
    </row>
    <row r="123" spans="1:79" s="7" customFormat="1" ht="15" customHeight="1">
      <c r="A123" s="121">
        <v>0</v>
      </c>
      <c r="B123" s="122"/>
      <c r="C123" s="122"/>
      <c r="D123" s="135" t="s">
        <v>326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CA123" s="7" t="s">
        <v>45</v>
      </c>
    </row>
    <row r="124" spans="1:79" s="30" customFormat="1" ht="15" customHeight="1">
      <c r="A124" s="106">
        <v>1</v>
      </c>
      <c r="B124" s="107"/>
      <c r="C124" s="107"/>
      <c r="D124" s="158" t="s">
        <v>801</v>
      </c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60"/>
      <c r="Q124" s="50" t="s">
        <v>202</v>
      </c>
      <c r="R124" s="50"/>
      <c r="S124" s="50"/>
      <c r="T124" s="50"/>
      <c r="U124" s="50"/>
      <c r="V124" s="50" t="s">
        <v>530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0</v>
      </c>
      <c r="AG124" s="136"/>
      <c r="AH124" s="136"/>
      <c r="AI124" s="136"/>
      <c r="AJ124" s="136"/>
      <c r="AK124" s="136">
        <v>143602</v>
      </c>
      <c r="AL124" s="136"/>
      <c r="AM124" s="136"/>
      <c r="AN124" s="136"/>
      <c r="AO124" s="136"/>
      <c r="AP124" s="136">
        <v>143602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180000</v>
      </c>
      <c r="BA124" s="136"/>
      <c r="BB124" s="136"/>
      <c r="BC124" s="136"/>
      <c r="BD124" s="136"/>
      <c r="BE124" s="136">
        <v>180000</v>
      </c>
      <c r="BF124" s="136"/>
      <c r="BG124" s="136"/>
      <c r="BH124" s="136"/>
      <c r="BI124" s="136"/>
      <c r="BJ124" s="136">
        <v>0</v>
      </c>
      <c r="BK124" s="136"/>
      <c r="BL124" s="136"/>
      <c r="BM124" s="136"/>
      <c r="BN124" s="136"/>
      <c r="BO124" s="136">
        <v>180000</v>
      </c>
      <c r="BP124" s="136"/>
      <c r="BQ124" s="136"/>
      <c r="BR124" s="136"/>
      <c r="BS124" s="136"/>
      <c r="BT124" s="136">
        <v>180000</v>
      </c>
      <c r="BU124" s="136"/>
      <c r="BV124" s="136"/>
      <c r="BW124" s="136"/>
      <c r="BX124" s="136"/>
    </row>
    <row r="125" spans="1:79" s="30" customFormat="1" ht="30" customHeight="1">
      <c r="A125" s="106">
        <v>2</v>
      </c>
      <c r="B125" s="107"/>
      <c r="C125" s="107"/>
      <c r="D125" s="158" t="s">
        <v>802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202</v>
      </c>
      <c r="R125" s="50"/>
      <c r="S125" s="50"/>
      <c r="T125" s="50"/>
      <c r="U125" s="50"/>
      <c r="V125" s="50" t="s">
        <v>530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136">
        <v>0</v>
      </c>
      <c r="AG125" s="136"/>
      <c r="AH125" s="136"/>
      <c r="AI125" s="136"/>
      <c r="AJ125" s="136"/>
      <c r="AK125" s="136">
        <v>49000</v>
      </c>
      <c r="AL125" s="136"/>
      <c r="AM125" s="136"/>
      <c r="AN125" s="136"/>
      <c r="AO125" s="136"/>
      <c r="AP125" s="136">
        <v>49000</v>
      </c>
      <c r="AQ125" s="136"/>
      <c r="AR125" s="136"/>
      <c r="AS125" s="136"/>
      <c r="AT125" s="136"/>
      <c r="AU125" s="136">
        <v>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0</v>
      </c>
      <c r="BF125" s="136"/>
      <c r="BG125" s="136"/>
      <c r="BH125" s="136"/>
      <c r="BI125" s="136"/>
      <c r="BJ125" s="136">
        <v>0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0</v>
      </c>
      <c r="BU125" s="136"/>
      <c r="BV125" s="136"/>
      <c r="BW125" s="136"/>
      <c r="BX125" s="136"/>
    </row>
    <row r="126" spans="1:79" s="30" customFormat="1" ht="30" customHeight="1">
      <c r="A126" s="106">
        <v>3</v>
      </c>
      <c r="B126" s="107"/>
      <c r="C126" s="107"/>
      <c r="D126" s="158" t="s">
        <v>803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202</v>
      </c>
      <c r="R126" s="50"/>
      <c r="S126" s="50"/>
      <c r="T126" s="50"/>
      <c r="U126" s="50"/>
      <c r="V126" s="50" t="s">
        <v>530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136">
        <v>0</v>
      </c>
      <c r="AG126" s="136"/>
      <c r="AH126" s="136"/>
      <c r="AI126" s="136"/>
      <c r="AJ126" s="136"/>
      <c r="AK126" s="136">
        <v>78395.399999999994</v>
      </c>
      <c r="AL126" s="136"/>
      <c r="AM126" s="136"/>
      <c r="AN126" s="136"/>
      <c r="AO126" s="136"/>
      <c r="AP126" s="136">
        <v>78395.399999999994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  <c r="BJ126" s="136">
        <v>0</v>
      </c>
      <c r="BK126" s="136"/>
      <c r="BL126" s="136"/>
      <c r="BM126" s="136"/>
      <c r="BN126" s="136"/>
      <c r="BO126" s="136">
        <v>0</v>
      </c>
      <c r="BP126" s="136"/>
      <c r="BQ126" s="136"/>
      <c r="BR126" s="136"/>
      <c r="BS126" s="136"/>
      <c r="BT126" s="136">
        <v>0</v>
      </c>
      <c r="BU126" s="136"/>
      <c r="BV126" s="136"/>
      <c r="BW126" s="136"/>
      <c r="BX126" s="136"/>
    </row>
    <row r="127" spans="1:79" s="30" customFormat="1" ht="30" customHeight="1">
      <c r="A127" s="106">
        <v>4</v>
      </c>
      <c r="B127" s="107"/>
      <c r="C127" s="107"/>
      <c r="D127" s="158" t="s">
        <v>804</v>
      </c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5"/>
      <c r="Q127" s="50" t="s">
        <v>202</v>
      </c>
      <c r="R127" s="50"/>
      <c r="S127" s="50"/>
      <c r="T127" s="50"/>
      <c r="U127" s="50"/>
      <c r="V127" s="50" t="s">
        <v>530</v>
      </c>
      <c r="W127" s="50"/>
      <c r="X127" s="50"/>
      <c r="Y127" s="50"/>
      <c r="Z127" s="50"/>
      <c r="AA127" s="50"/>
      <c r="AB127" s="50"/>
      <c r="AC127" s="50"/>
      <c r="AD127" s="50"/>
      <c r="AE127" s="50"/>
      <c r="AF127" s="136">
        <v>0</v>
      </c>
      <c r="AG127" s="136"/>
      <c r="AH127" s="136"/>
      <c r="AI127" s="136"/>
      <c r="AJ127" s="136"/>
      <c r="AK127" s="136">
        <v>298000</v>
      </c>
      <c r="AL127" s="136"/>
      <c r="AM127" s="136"/>
      <c r="AN127" s="136"/>
      <c r="AO127" s="136"/>
      <c r="AP127" s="136">
        <v>298000</v>
      </c>
      <c r="AQ127" s="136"/>
      <c r="AR127" s="136"/>
      <c r="AS127" s="136"/>
      <c r="AT127" s="136"/>
      <c r="AU127" s="136">
        <v>0</v>
      </c>
      <c r="AV127" s="136"/>
      <c r="AW127" s="136"/>
      <c r="AX127" s="136"/>
      <c r="AY127" s="136"/>
      <c r="AZ127" s="136">
        <v>0</v>
      </c>
      <c r="BA127" s="136"/>
      <c r="BB127" s="136"/>
      <c r="BC127" s="136"/>
      <c r="BD127" s="136"/>
      <c r="BE127" s="136">
        <v>0</v>
      </c>
      <c r="BF127" s="136"/>
      <c r="BG127" s="136"/>
      <c r="BH127" s="136"/>
      <c r="BI127" s="136"/>
      <c r="BJ127" s="136">
        <v>0</v>
      </c>
      <c r="BK127" s="136"/>
      <c r="BL127" s="136"/>
      <c r="BM127" s="136"/>
      <c r="BN127" s="136"/>
      <c r="BO127" s="136">
        <v>0</v>
      </c>
      <c r="BP127" s="136"/>
      <c r="BQ127" s="136"/>
      <c r="BR127" s="136"/>
      <c r="BS127" s="136"/>
      <c r="BT127" s="136">
        <v>0</v>
      </c>
      <c r="BU127" s="136"/>
      <c r="BV127" s="136"/>
      <c r="BW127" s="136"/>
      <c r="BX127" s="136"/>
    </row>
    <row r="128" spans="1:79" s="30" customFormat="1" ht="60" customHeight="1">
      <c r="A128" s="106">
        <v>5</v>
      </c>
      <c r="B128" s="107"/>
      <c r="C128" s="107"/>
      <c r="D128" s="158" t="s">
        <v>805</v>
      </c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5"/>
      <c r="Q128" s="50" t="s">
        <v>202</v>
      </c>
      <c r="R128" s="50"/>
      <c r="S128" s="50"/>
      <c r="T128" s="50"/>
      <c r="U128" s="50"/>
      <c r="V128" s="50" t="s">
        <v>572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136">
        <v>0</v>
      </c>
      <c r="AG128" s="136"/>
      <c r="AH128" s="136"/>
      <c r="AI128" s="136"/>
      <c r="AJ128" s="136"/>
      <c r="AK128" s="136">
        <v>6950</v>
      </c>
      <c r="AL128" s="136"/>
      <c r="AM128" s="136"/>
      <c r="AN128" s="136"/>
      <c r="AO128" s="136"/>
      <c r="AP128" s="136">
        <v>6950</v>
      </c>
      <c r="AQ128" s="136"/>
      <c r="AR128" s="136"/>
      <c r="AS128" s="136"/>
      <c r="AT128" s="136"/>
      <c r="AU128" s="136">
        <v>0</v>
      </c>
      <c r="AV128" s="136"/>
      <c r="AW128" s="136"/>
      <c r="AX128" s="136"/>
      <c r="AY128" s="136"/>
      <c r="AZ128" s="136">
        <v>0</v>
      </c>
      <c r="BA128" s="136"/>
      <c r="BB128" s="136"/>
      <c r="BC128" s="136"/>
      <c r="BD128" s="136"/>
      <c r="BE128" s="136">
        <v>0</v>
      </c>
      <c r="BF128" s="136"/>
      <c r="BG128" s="136"/>
      <c r="BH128" s="136"/>
      <c r="BI128" s="136"/>
      <c r="BJ128" s="136">
        <v>0</v>
      </c>
      <c r="BK128" s="136"/>
      <c r="BL128" s="136"/>
      <c r="BM128" s="136"/>
      <c r="BN128" s="136"/>
      <c r="BO128" s="136">
        <v>0</v>
      </c>
      <c r="BP128" s="136"/>
      <c r="BQ128" s="136"/>
      <c r="BR128" s="136"/>
      <c r="BS128" s="136"/>
      <c r="BT128" s="136">
        <v>0</v>
      </c>
      <c r="BU128" s="136"/>
      <c r="BV128" s="136"/>
      <c r="BW128" s="136"/>
      <c r="BX128" s="136"/>
    </row>
    <row r="129" spans="1:76" s="30" customFormat="1" ht="30" customHeight="1">
      <c r="A129" s="106">
        <v>6</v>
      </c>
      <c r="B129" s="107"/>
      <c r="C129" s="107"/>
      <c r="D129" s="158" t="s">
        <v>806</v>
      </c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5"/>
      <c r="Q129" s="50" t="s">
        <v>202</v>
      </c>
      <c r="R129" s="50"/>
      <c r="S129" s="50"/>
      <c r="T129" s="50"/>
      <c r="U129" s="50"/>
      <c r="V129" s="50" t="s">
        <v>411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136">
        <v>0</v>
      </c>
      <c r="AG129" s="136"/>
      <c r="AH129" s="136"/>
      <c r="AI129" s="136"/>
      <c r="AJ129" s="136"/>
      <c r="AK129" s="136">
        <v>0</v>
      </c>
      <c r="AL129" s="136"/>
      <c r="AM129" s="136"/>
      <c r="AN129" s="136"/>
      <c r="AO129" s="136"/>
      <c r="AP129" s="136">
        <v>0</v>
      </c>
      <c r="AQ129" s="136"/>
      <c r="AR129" s="136"/>
      <c r="AS129" s="136"/>
      <c r="AT129" s="136"/>
      <c r="AU129" s="136">
        <v>0</v>
      </c>
      <c r="AV129" s="136"/>
      <c r="AW129" s="136"/>
      <c r="AX129" s="136"/>
      <c r="AY129" s="136"/>
      <c r="AZ129" s="136">
        <v>132609</v>
      </c>
      <c r="BA129" s="136"/>
      <c r="BB129" s="136"/>
      <c r="BC129" s="136"/>
      <c r="BD129" s="136"/>
      <c r="BE129" s="136">
        <v>132609</v>
      </c>
      <c r="BF129" s="136"/>
      <c r="BG129" s="136"/>
      <c r="BH129" s="136"/>
      <c r="BI129" s="136"/>
      <c r="BJ129" s="136">
        <v>0</v>
      </c>
      <c r="BK129" s="136"/>
      <c r="BL129" s="136"/>
      <c r="BM129" s="136"/>
      <c r="BN129" s="136"/>
      <c r="BO129" s="136">
        <v>0</v>
      </c>
      <c r="BP129" s="136"/>
      <c r="BQ129" s="136"/>
      <c r="BR129" s="136"/>
      <c r="BS129" s="136"/>
      <c r="BT129" s="136">
        <v>0</v>
      </c>
      <c r="BU129" s="136"/>
      <c r="BV129" s="136"/>
      <c r="BW129" s="136"/>
      <c r="BX129" s="136"/>
    </row>
    <row r="130" spans="1:76" s="7" customFormat="1" ht="15" customHeight="1">
      <c r="A130" s="121">
        <v>0</v>
      </c>
      <c r="B130" s="122"/>
      <c r="C130" s="122"/>
      <c r="D130" s="137" t="s">
        <v>331</v>
      </c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9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</row>
    <row r="131" spans="1:76" s="30" customFormat="1" ht="15" customHeight="1">
      <c r="A131" s="106">
        <v>1</v>
      </c>
      <c r="B131" s="107"/>
      <c r="C131" s="107"/>
      <c r="D131" s="158" t="s">
        <v>807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0" t="s">
        <v>578</v>
      </c>
      <c r="R131" s="50"/>
      <c r="S131" s="50"/>
      <c r="T131" s="50"/>
      <c r="U131" s="50"/>
      <c r="V131" s="158" t="s">
        <v>337</v>
      </c>
      <c r="W131" s="159"/>
      <c r="X131" s="159"/>
      <c r="Y131" s="159"/>
      <c r="Z131" s="159"/>
      <c r="AA131" s="159"/>
      <c r="AB131" s="159"/>
      <c r="AC131" s="159"/>
      <c r="AD131" s="159"/>
      <c r="AE131" s="160"/>
      <c r="AF131" s="136">
        <v>0</v>
      </c>
      <c r="AG131" s="136"/>
      <c r="AH131" s="136"/>
      <c r="AI131" s="136"/>
      <c r="AJ131" s="136"/>
      <c r="AK131" s="136">
        <v>96</v>
      </c>
      <c r="AL131" s="136"/>
      <c r="AM131" s="136"/>
      <c r="AN131" s="136"/>
      <c r="AO131" s="136"/>
      <c r="AP131" s="136">
        <v>96</v>
      </c>
      <c r="AQ131" s="136"/>
      <c r="AR131" s="136"/>
      <c r="AS131" s="136"/>
      <c r="AT131" s="136"/>
      <c r="AU131" s="136">
        <v>0</v>
      </c>
      <c r="AV131" s="136"/>
      <c r="AW131" s="136"/>
      <c r="AX131" s="136"/>
      <c r="AY131" s="136"/>
      <c r="AZ131" s="136">
        <v>120</v>
      </c>
      <c r="BA131" s="136"/>
      <c r="BB131" s="136"/>
      <c r="BC131" s="136"/>
      <c r="BD131" s="136"/>
      <c r="BE131" s="136">
        <v>120</v>
      </c>
      <c r="BF131" s="136"/>
      <c r="BG131" s="136"/>
      <c r="BH131" s="136"/>
      <c r="BI131" s="136"/>
      <c r="BJ131" s="136">
        <v>0</v>
      </c>
      <c r="BK131" s="136"/>
      <c r="BL131" s="136"/>
      <c r="BM131" s="136"/>
      <c r="BN131" s="136"/>
      <c r="BO131" s="136">
        <v>120</v>
      </c>
      <c r="BP131" s="136"/>
      <c r="BQ131" s="136"/>
      <c r="BR131" s="136"/>
      <c r="BS131" s="136"/>
      <c r="BT131" s="136">
        <v>120</v>
      </c>
      <c r="BU131" s="136"/>
      <c r="BV131" s="136"/>
      <c r="BW131" s="136"/>
      <c r="BX131" s="136"/>
    </row>
    <row r="132" spans="1:76" s="30" customFormat="1" ht="15" customHeight="1">
      <c r="A132" s="106">
        <v>2</v>
      </c>
      <c r="B132" s="107"/>
      <c r="C132" s="107"/>
      <c r="D132" s="158" t="s">
        <v>808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0" t="s">
        <v>329</v>
      </c>
      <c r="R132" s="50"/>
      <c r="S132" s="50"/>
      <c r="T132" s="50"/>
      <c r="U132" s="50"/>
      <c r="V132" s="158" t="s">
        <v>340</v>
      </c>
      <c r="W132" s="159"/>
      <c r="X132" s="159"/>
      <c r="Y132" s="159"/>
      <c r="Z132" s="159"/>
      <c r="AA132" s="159"/>
      <c r="AB132" s="159"/>
      <c r="AC132" s="159"/>
      <c r="AD132" s="159"/>
      <c r="AE132" s="160"/>
      <c r="AF132" s="136">
        <v>0</v>
      </c>
      <c r="AG132" s="136"/>
      <c r="AH132" s="136"/>
      <c r="AI132" s="136"/>
      <c r="AJ132" s="136"/>
      <c r="AK132" s="136">
        <v>152</v>
      </c>
      <c r="AL132" s="136"/>
      <c r="AM132" s="136"/>
      <c r="AN132" s="136"/>
      <c r="AO132" s="136"/>
      <c r="AP132" s="136">
        <v>152</v>
      </c>
      <c r="AQ132" s="136"/>
      <c r="AR132" s="136"/>
      <c r="AS132" s="136"/>
      <c r="AT132" s="136"/>
      <c r="AU132" s="136">
        <v>0</v>
      </c>
      <c r="AV132" s="136"/>
      <c r="AW132" s="136"/>
      <c r="AX132" s="136"/>
      <c r="AY132" s="136"/>
      <c r="AZ132" s="136">
        <v>0</v>
      </c>
      <c r="BA132" s="136"/>
      <c r="BB132" s="136"/>
      <c r="BC132" s="136"/>
      <c r="BD132" s="136"/>
      <c r="BE132" s="136">
        <v>0</v>
      </c>
      <c r="BF132" s="136"/>
      <c r="BG132" s="136"/>
      <c r="BH132" s="136"/>
      <c r="BI132" s="136"/>
      <c r="BJ132" s="136">
        <v>0</v>
      </c>
      <c r="BK132" s="136"/>
      <c r="BL132" s="136"/>
      <c r="BM132" s="136"/>
      <c r="BN132" s="136"/>
      <c r="BO132" s="136">
        <v>0</v>
      </c>
      <c r="BP132" s="136"/>
      <c r="BQ132" s="136"/>
      <c r="BR132" s="136"/>
      <c r="BS132" s="136"/>
      <c r="BT132" s="136">
        <v>0</v>
      </c>
      <c r="BU132" s="136"/>
      <c r="BV132" s="136"/>
      <c r="BW132" s="136"/>
      <c r="BX132" s="136"/>
    </row>
    <row r="133" spans="1:76" s="30" customFormat="1" ht="15" customHeight="1">
      <c r="A133" s="106">
        <v>3</v>
      </c>
      <c r="B133" s="107"/>
      <c r="C133" s="107"/>
      <c r="D133" s="158" t="s">
        <v>809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0" t="s">
        <v>329</v>
      </c>
      <c r="R133" s="50"/>
      <c r="S133" s="50"/>
      <c r="T133" s="50"/>
      <c r="U133" s="50"/>
      <c r="V133" s="158" t="s">
        <v>340</v>
      </c>
      <c r="W133" s="159"/>
      <c r="X133" s="159"/>
      <c r="Y133" s="159"/>
      <c r="Z133" s="159"/>
      <c r="AA133" s="159"/>
      <c r="AB133" s="159"/>
      <c r="AC133" s="159"/>
      <c r="AD133" s="159"/>
      <c r="AE133" s="160"/>
      <c r="AF133" s="136">
        <v>0</v>
      </c>
      <c r="AG133" s="136"/>
      <c r="AH133" s="136"/>
      <c r="AI133" s="136"/>
      <c r="AJ133" s="136"/>
      <c r="AK133" s="136">
        <v>1</v>
      </c>
      <c r="AL133" s="136"/>
      <c r="AM133" s="136"/>
      <c r="AN133" s="136"/>
      <c r="AO133" s="136"/>
      <c r="AP133" s="136">
        <v>1</v>
      </c>
      <c r="AQ133" s="136"/>
      <c r="AR133" s="136"/>
      <c r="AS133" s="136"/>
      <c r="AT133" s="136"/>
      <c r="AU133" s="136">
        <v>0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0</v>
      </c>
      <c r="BF133" s="136"/>
      <c r="BG133" s="136"/>
      <c r="BH133" s="136"/>
      <c r="BI133" s="136"/>
      <c r="BJ133" s="136">
        <v>0</v>
      </c>
      <c r="BK133" s="136"/>
      <c r="BL133" s="136"/>
      <c r="BM133" s="136"/>
      <c r="BN133" s="136"/>
      <c r="BO133" s="136">
        <v>0</v>
      </c>
      <c r="BP133" s="136"/>
      <c r="BQ133" s="136"/>
      <c r="BR133" s="136"/>
      <c r="BS133" s="136"/>
      <c r="BT133" s="136">
        <v>0</v>
      </c>
      <c r="BU133" s="136"/>
      <c r="BV133" s="136"/>
      <c r="BW133" s="136"/>
      <c r="BX133" s="136"/>
    </row>
    <row r="134" spans="1:76" s="30" customFormat="1" ht="45" customHeight="1">
      <c r="A134" s="106">
        <v>4</v>
      </c>
      <c r="B134" s="107"/>
      <c r="C134" s="107"/>
      <c r="D134" s="158" t="s">
        <v>810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584</v>
      </c>
      <c r="R134" s="50"/>
      <c r="S134" s="50"/>
      <c r="T134" s="50"/>
      <c r="U134" s="50"/>
      <c r="V134" s="158" t="s">
        <v>556</v>
      </c>
      <c r="W134" s="74"/>
      <c r="X134" s="74"/>
      <c r="Y134" s="74"/>
      <c r="Z134" s="74"/>
      <c r="AA134" s="74"/>
      <c r="AB134" s="74"/>
      <c r="AC134" s="74"/>
      <c r="AD134" s="74"/>
      <c r="AE134" s="75"/>
      <c r="AF134" s="136">
        <v>0</v>
      </c>
      <c r="AG134" s="136"/>
      <c r="AH134" s="136"/>
      <c r="AI134" s="136"/>
      <c r="AJ134" s="136"/>
      <c r="AK134" s="136">
        <v>166</v>
      </c>
      <c r="AL134" s="136"/>
      <c r="AM134" s="136"/>
      <c r="AN134" s="136"/>
      <c r="AO134" s="136"/>
      <c r="AP134" s="136">
        <v>166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  <c r="BJ134" s="136">
        <v>0</v>
      </c>
      <c r="BK134" s="136"/>
      <c r="BL134" s="136"/>
      <c r="BM134" s="136"/>
      <c r="BN134" s="136"/>
      <c r="BO134" s="136">
        <v>0</v>
      </c>
      <c r="BP134" s="136"/>
      <c r="BQ134" s="136"/>
      <c r="BR134" s="136"/>
      <c r="BS134" s="136"/>
      <c r="BT134" s="136">
        <v>0</v>
      </c>
      <c r="BU134" s="136"/>
      <c r="BV134" s="136"/>
      <c r="BW134" s="136"/>
      <c r="BX134" s="136"/>
    </row>
    <row r="135" spans="1:76" s="30" customFormat="1" ht="45" customHeight="1">
      <c r="A135" s="106">
        <v>5</v>
      </c>
      <c r="B135" s="107"/>
      <c r="C135" s="107"/>
      <c r="D135" s="158" t="s">
        <v>811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329</v>
      </c>
      <c r="R135" s="50"/>
      <c r="S135" s="50"/>
      <c r="T135" s="50"/>
      <c r="U135" s="50"/>
      <c r="V135" s="158" t="s">
        <v>411</v>
      </c>
      <c r="W135" s="74"/>
      <c r="X135" s="74"/>
      <c r="Y135" s="74"/>
      <c r="Z135" s="74"/>
      <c r="AA135" s="74"/>
      <c r="AB135" s="74"/>
      <c r="AC135" s="74"/>
      <c r="AD135" s="74"/>
      <c r="AE135" s="75"/>
      <c r="AF135" s="136">
        <v>0</v>
      </c>
      <c r="AG135" s="136"/>
      <c r="AH135" s="136"/>
      <c r="AI135" s="136"/>
      <c r="AJ135" s="136"/>
      <c r="AK135" s="136">
        <v>1</v>
      </c>
      <c r="AL135" s="136"/>
      <c r="AM135" s="136"/>
      <c r="AN135" s="136"/>
      <c r="AO135" s="136"/>
      <c r="AP135" s="136">
        <v>1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  <c r="BJ135" s="136">
        <v>0</v>
      </c>
      <c r="BK135" s="136"/>
      <c r="BL135" s="136"/>
      <c r="BM135" s="136"/>
      <c r="BN135" s="136"/>
      <c r="BO135" s="136">
        <v>0</v>
      </c>
      <c r="BP135" s="136"/>
      <c r="BQ135" s="136"/>
      <c r="BR135" s="136"/>
      <c r="BS135" s="136"/>
      <c r="BT135" s="136">
        <v>0</v>
      </c>
      <c r="BU135" s="136"/>
      <c r="BV135" s="136"/>
      <c r="BW135" s="136"/>
      <c r="BX135" s="136"/>
    </row>
    <row r="136" spans="1:76" s="30" customFormat="1" ht="30" customHeight="1">
      <c r="A136" s="106">
        <v>6</v>
      </c>
      <c r="B136" s="107"/>
      <c r="C136" s="107"/>
      <c r="D136" s="158" t="s">
        <v>812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329</v>
      </c>
      <c r="R136" s="50"/>
      <c r="S136" s="50"/>
      <c r="T136" s="50"/>
      <c r="U136" s="50"/>
      <c r="V136" s="158" t="s">
        <v>337</v>
      </c>
      <c r="W136" s="74"/>
      <c r="X136" s="74"/>
      <c r="Y136" s="74"/>
      <c r="Z136" s="74"/>
      <c r="AA136" s="74"/>
      <c r="AB136" s="74"/>
      <c r="AC136" s="74"/>
      <c r="AD136" s="74"/>
      <c r="AE136" s="75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1</v>
      </c>
      <c r="BA136" s="136"/>
      <c r="BB136" s="136"/>
      <c r="BC136" s="136"/>
      <c r="BD136" s="136"/>
      <c r="BE136" s="136">
        <v>1</v>
      </c>
      <c r="BF136" s="136"/>
      <c r="BG136" s="136"/>
      <c r="BH136" s="136"/>
      <c r="BI136" s="136"/>
      <c r="BJ136" s="136">
        <v>0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0</v>
      </c>
      <c r="BU136" s="136"/>
      <c r="BV136" s="136"/>
      <c r="BW136" s="136"/>
      <c r="BX136" s="136"/>
    </row>
    <row r="137" spans="1:76" s="7" customFormat="1" ht="15" customHeight="1">
      <c r="A137" s="121">
        <v>0</v>
      </c>
      <c r="B137" s="122"/>
      <c r="C137" s="122"/>
      <c r="D137" s="137" t="s">
        <v>338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135"/>
      <c r="R137" s="135"/>
      <c r="S137" s="135"/>
      <c r="T137" s="135"/>
      <c r="U137" s="135"/>
      <c r="V137" s="137"/>
      <c r="W137" s="48"/>
      <c r="X137" s="48"/>
      <c r="Y137" s="48"/>
      <c r="Z137" s="48"/>
      <c r="AA137" s="48"/>
      <c r="AB137" s="48"/>
      <c r="AC137" s="48"/>
      <c r="AD137" s="48"/>
      <c r="AE137" s="49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</row>
    <row r="138" spans="1:76" s="30" customFormat="1" ht="15" customHeight="1">
      <c r="A138" s="106">
        <v>1</v>
      </c>
      <c r="B138" s="107"/>
      <c r="C138" s="107"/>
      <c r="D138" s="158" t="s">
        <v>813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202</v>
      </c>
      <c r="R138" s="50"/>
      <c r="S138" s="50"/>
      <c r="T138" s="50"/>
      <c r="U138" s="50"/>
      <c r="V138" s="158" t="s">
        <v>340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36">
        <v>0</v>
      </c>
      <c r="AG138" s="136"/>
      <c r="AH138" s="136"/>
      <c r="AI138" s="136"/>
      <c r="AJ138" s="136"/>
      <c r="AK138" s="136">
        <v>1500</v>
      </c>
      <c r="AL138" s="136"/>
      <c r="AM138" s="136"/>
      <c r="AN138" s="136"/>
      <c r="AO138" s="136"/>
      <c r="AP138" s="136">
        <v>1500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1500</v>
      </c>
      <c r="BA138" s="136"/>
      <c r="BB138" s="136"/>
      <c r="BC138" s="136"/>
      <c r="BD138" s="136"/>
      <c r="BE138" s="136">
        <v>1500</v>
      </c>
      <c r="BF138" s="136"/>
      <c r="BG138" s="136"/>
      <c r="BH138" s="136"/>
      <c r="BI138" s="136"/>
      <c r="BJ138" s="136">
        <v>0</v>
      </c>
      <c r="BK138" s="136"/>
      <c r="BL138" s="136"/>
      <c r="BM138" s="136"/>
      <c r="BN138" s="136"/>
      <c r="BO138" s="136">
        <v>1500</v>
      </c>
      <c r="BP138" s="136"/>
      <c r="BQ138" s="136"/>
      <c r="BR138" s="136"/>
      <c r="BS138" s="136"/>
      <c r="BT138" s="136">
        <v>1500</v>
      </c>
      <c r="BU138" s="136"/>
      <c r="BV138" s="136"/>
      <c r="BW138" s="136"/>
      <c r="BX138" s="136"/>
    </row>
    <row r="139" spans="1:76" s="30" customFormat="1" ht="15" customHeight="1">
      <c r="A139" s="106">
        <v>2</v>
      </c>
      <c r="B139" s="107"/>
      <c r="C139" s="107"/>
      <c r="D139" s="158" t="s">
        <v>814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202</v>
      </c>
      <c r="R139" s="50"/>
      <c r="S139" s="50"/>
      <c r="T139" s="50"/>
      <c r="U139" s="50"/>
      <c r="V139" s="158" t="s">
        <v>340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36">
        <v>0</v>
      </c>
      <c r="AG139" s="136"/>
      <c r="AH139" s="136"/>
      <c r="AI139" s="136"/>
      <c r="AJ139" s="136"/>
      <c r="AK139" s="136">
        <v>49000</v>
      </c>
      <c r="AL139" s="136"/>
      <c r="AM139" s="136"/>
      <c r="AN139" s="136"/>
      <c r="AO139" s="136"/>
      <c r="AP139" s="136">
        <v>49000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  <c r="BJ139" s="136">
        <v>0</v>
      </c>
      <c r="BK139" s="136"/>
      <c r="BL139" s="136"/>
      <c r="BM139" s="136"/>
      <c r="BN139" s="136"/>
      <c r="BO139" s="136">
        <v>0</v>
      </c>
      <c r="BP139" s="136"/>
      <c r="BQ139" s="136"/>
      <c r="BR139" s="136"/>
      <c r="BS139" s="136"/>
      <c r="BT139" s="136">
        <v>0</v>
      </c>
      <c r="BU139" s="136"/>
      <c r="BV139" s="136"/>
      <c r="BW139" s="136"/>
      <c r="BX139" s="136"/>
    </row>
    <row r="140" spans="1:76" s="30" customFormat="1" ht="30" customHeight="1">
      <c r="A140" s="106">
        <v>3</v>
      </c>
      <c r="B140" s="107"/>
      <c r="C140" s="107"/>
      <c r="D140" s="158" t="s">
        <v>815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202</v>
      </c>
      <c r="R140" s="50"/>
      <c r="S140" s="50"/>
      <c r="T140" s="50"/>
      <c r="U140" s="50"/>
      <c r="V140" s="158" t="s">
        <v>340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0</v>
      </c>
      <c r="AG140" s="136"/>
      <c r="AH140" s="136"/>
      <c r="AI140" s="136"/>
      <c r="AJ140" s="136"/>
      <c r="AK140" s="136">
        <v>78395.399999999994</v>
      </c>
      <c r="AL140" s="136"/>
      <c r="AM140" s="136"/>
      <c r="AN140" s="136"/>
      <c r="AO140" s="136"/>
      <c r="AP140" s="136">
        <v>78395.399999999994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  <c r="BJ140" s="136">
        <v>0</v>
      </c>
      <c r="BK140" s="136"/>
      <c r="BL140" s="136"/>
      <c r="BM140" s="136"/>
      <c r="BN140" s="136"/>
      <c r="BO140" s="136">
        <v>0</v>
      </c>
      <c r="BP140" s="136"/>
      <c r="BQ140" s="136"/>
      <c r="BR140" s="136"/>
      <c r="BS140" s="136"/>
      <c r="BT140" s="136">
        <v>0</v>
      </c>
      <c r="BU140" s="136"/>
      <c r="BV140" s="136"/>
      <c r="BW140" s="136"/>
      <c r="BX140" s="136"/>
    </row>
    <row r="141" spans="1:76" s="30" customFormat="1" ht="30" customHeight="1">
      <c r="A141" s="106">
        <v>4</v>
      </c>
      <c r="B141" s="107"/>
      <c r="C141" s="107"/>
      <c r="D141" s="158" t="s">
        <v>816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0" t="s">
        <v>202</v>
      </c>
      <c r="R141" s="50"/>
      <c r="S141" s="50"/>
      <c r="T141" s="50"/>
      <c r="U141" s="50"/>
      <c r="V141" s="158" t="s">
        <v>340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36">
        <v>0</v>
      </c>
      <c r="AG141" s="136"/>
      <c r="AH141" s="136"/>
      <c r="AI141" s="136"/>
      <c r="AJ141" s="136"/>
      <c r="AK141" s="136">
        <v>1800</v>
      </c>
      <c r="AL141" s="136"/>
      <c r="AM141" s="136"/>
      <c r="AN141" s="136"/>
      <c r="AO141" s="136"/>
      <c r="AP141" s="136">
        <v>1800</v>
      </c>
      <c r="AQ141" s="136"/>
      <c r="AR141" s="136"/>
      <c r="AS141" s="136"/>
      <c r="AT141" s="136"/>
      <c r="AU141" s="136">
        <v>0</v>
      </c>
      <c r="AV141" s="136"/>
      <c r="AW141" s="136"/>
      <c r="AX141" s="136"/>
      <c r="AY141" s="136"/>
      <c r="AZ141" s="136">
        <v>0</v>
      </c>
      <c r="BA141" s="136"/>
      <c r="BB141" s="136"/>
      <c r="BC141" s="136"/>
      <c r="BD141" s="136"/>
      <c r="BE141" s="136">
        <v>0</v>
      </c>
      <c r="BF141" s="136"/>
      <c r="BG141" s="136"/>
      <c r="BH141" s="136"/>
      <c r="BI141" s="136"/>
      <c r="BJ141" s="136">
        <v>0</v>
      </c>
      <c r="BK141" s="136"/>
      <c r="BL141" s="136"/>
      <c r="BM141" s="136"/>
      <c r="BN141" s="136"/>
      <c r="BO141" s="136">
        <v>0</v>
      </c>
      <c r="BP141" s="136"/>
      <c r="BQ141" s="136"/>
      <c r="BR141" s="136"/>
      <c r="BS141" s="136"/>
      <c r="BT141" s="136">
        <v>0</v>
      </c>
      <c r="BU141" s="136"/>
      <c r="BV141" s="136"/>
      <c r="BW141" s="136"/>
      <c r="BX141" s="136"/>
    </row>
    <row r="142" spans="1:76" s="30" customFormat="1" ht="15" customHeight="1">
      <c r="A142" s="106">
        <v>5</v>
      </c>
      <c r="B142" s="107"/>
      <c r="C142" s="107"/>
      <c r="D142" s="158" t="s">
        <v>817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158" t="s">
        <v>340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0</v>
      </c>
      <c r="AG142" s="136"/>
      <c r="AH142" s="136"/>
      <c r="AI142" s="136"/>
      <c r="AJ142" s="136"/>
      <c r="AK142" s="136">
        <v>6950</v>
      </c>
      <c r="AL142" s="136"/>
      <c r="AM142" s="136"/>
      <c r="AN142" s="136"/>
      <c r="AO142" s="136"/>
      <c r="AP142" s="136">
        <v>6950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  <c r="BJ142" s="136">
        <v>0</v>
      </c>
      <c r="BK142" s="136"/>
      <c r="BL142" s="136"/>
      <c r="BM142" s="136"/>
      <c r="BN142" s="136"/>
      <c r="BO142" s="136">
        <v>0</v>
      </c>
      <c r="BP142" s="136"/>
      <c r="BQ142" s="136"/>
      <c r="BR142" s="136"/>
      <c r="BS142" s="136"/>
      <c r="BT142" s="136">
        <v>0</v>
      </c>
      <c r="BU142" s="136"/>
      <c r="BV142" s="136"/>
      <c r="BW142" s="136"/>
      <c r="BX142" s="136"/>
    </row>
    <row r="143" spans="1:76" s="30" customFormat="1" ht="15" customHeight="1">
      <c r="A143" s="106">
        <v>6</v>
      </c>
      <c r="B143" s="107"/>
      <c r="C143" s="107"/>
      <c r="D143" s="158" t="s">
        <v>818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202</v>
      </c>
      <c r="R143" s="50"/>
      <c r="S143" s="50"/>
      <c r="T143" s="50"/>
      <c r="U143" s="50"/>
      <c r="V143" s="158" t="s">
        <v>340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132609</v>
      </c>
      <c r="BA143" s="136"/>
      <c r="BB143" s="136"/>
      <c r="BC143" s="136"/>
      <c r="BD143" s="136"/>
      <c r="BE143" s="136">
        <v>132609</v>
      </c>
      <c r="BF143" s="136"/>
      <c r="BG143" s="136"/>
      <c r="BH143" s="136"/>
      <c r="BI143" s="136"/>
      <c r="BJ143" s="136">
        <v>0</v>
      </c>
      <c r="BK143" s="136"/>
      <c r="BL143" s="136"/>
      <c r="BM143" s="136"/>
      <c r="BN143" s="136"/>
      <c r="BO143" s="136">
        <v>0</v>
      </c>
      <c r="BP143" s="136"/>
      <c r="BQ143" s="136"/>
      <c r="BR143" s="136"/>
      <c r="BS143" s="136"/>
      <c r="BT143" s="136">
        <v>0</v>
      </c>
      <c r="BU143" s="136"/>
      <c r="BV143" s="136"/>
      <c r="BW143" s="136"/>
      <c r="BX143" s="136"/>
    </row>
    <row r="144" spans="1:76" s="7" customFormat="1" ht="15" customHeight="1">
      <c r="A144" s="121">
        <v>0</v>
      </c>
      <c r="B144" s="122"/>
      <c r="C144" s="122"/>
      <c r="D144" s="137" t="s">
        <v>344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9"/>
      <c r="Q144" s="135"/>
      <c r="R144" s="135"/>
      <c r="S144" s="135"/>
      <c r="T144" s="135"/>
      <c r="U144" s="135"/>
      <c r="V144" s="137"/>
      <c r="W144" s="48"/>
      <c r="X144" s="48"/>
      <c r="Y144" s="48"/>
      <c r="Z144" s="48"/>
      <c r="AA144" s="48"/>
      <c r="AB144" s="48"/>
      <c r="AC144" s="48"/>
      <c r="AD144" s="48"/>
      <c r="AE144" s="49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</row>
    <row r="145" spans="1:79" s="30" customFormat="1" ht="28.5" customHeight="1">
      <c r="A145" s="106">
        <v>1</v>
      </c>
      <c r="B145" s="107"/>
      <c r="C145" s="107"/>
      <c r="D145" s="158" t="s">
        <v>819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346</v>
      </c>
      <c r="R145" s="50"/>
      <c r="S145" s="50"/>
      <c r="T145" s="50"/>
      <c r="U145" s="50"/>
      <c r="V145" s="158" t="s">
        <v>340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36">
        <v>0</v>
      </c>
      <c r="AG145" s="136"/>
      <c r="AH145" s="136"/>
      <c r="AI145" s="136"/>
      <c r="AJ145" s="136"/>
      <c r="AK145" s="136">
        <v>100</v>
      </c>
      <c r="AL145" s="136"/>
      <c r="AM145" s="136"/>
      <c r="AN145" s="136"/>
      <c r="AO145" s="136"/>
      <c r="AP145" s="136">
        <v>100</v>
      </c>
      <c r="AQ145" s="136"/>
      <c r="AR145" s="136"/>
      <c r="AS145" s="136"/>
      <c r="AT145" s="136"/>
      <c r="AU145" s="136">
        <v>0</v>
      </c>
      <c r="AV145" s="136"/>
      <c r="AW145" s="136"/>
      <c r="AX145" s="136"/>
      <c r="AY145" s="136"/>
      <c r="AZ145" s="136">
        <v>100</v>
      </c>
      <c r="BA145" s="136"/>
      <c r="BB145" s="136"/>
      <c r="BC145" s="136"/>
      <c r="BD145" s="136"/>
      <c r="BE145" s="136">
        <v>100</v>
      </c>
      <c r="BF145" s="136"/>
      <c r="BG145" s="136"/>
      <c r="BH145" s="136"/>
      <c r="BI145" s="136"/>
      <c r="BJ145" s="136">
        <v>0</v>
      </c>
      <c r="BK145" s="136"/>
      <c r="BL145" s="136"/>
      <c r="BM145" s="136"/>
      <c r="BN145" s="136"/>
      <c r="BO145" s="136">
        <v>100</v>
      </c>
      <c r="BP145" s="136"/>
      <c r="BQ145" s="136"/>
      <c r="BR145" s="136"/>
      <c r="BS145" s="136"/>
      <c r="BT145" s="136">
        <v>100</v>
      </c>
      <c r="BU145" s="136"/>
      <c r="BV145" s="136"/>
      <c r="BW145" s="136"/>
      <c r="BX145" s="136"/>
    </row>
    <row r="146" spans="1:79" s="30" customFormat="1" ht="15" customHeight="1">
      <c r="A146" s="106">
        <v>2</v>
      </c>
      <c r="B146" s="107"/>
      <c r="C146" s="107"/>
      <c r="D146" s="158" t="s">
        <v>820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346</v>
      </c>
      <c r="R146" s="50"/>
      <c r="S146" s="50"/>
      <c r="T146" s="50"/>
      <c r="U146" s="50"/>
      <c r="V146" s="158" t="s">
        <v>340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36">
        <v>0</v>
      </c>
      <c r="AG146" s="136"/>
      <c r="AH146" s="136"/>
      <c r="AI146" s="136"/>
      <c r="AJ146" s="136"/>
      <c r="AK146" s="136">
        <v>100</v>
      </c>
      <c r="AL146" s="136"/>
      <c r="AM146" s="136"/>
      <c r="AN146" s="136"/>
      <c r="AO146" s="136"/>
      <c r="AP146" s="136">
        <v>100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  <c r="BJ146" s="136">
        <v>0</v>
      </c>
      <c r="BK146" s="136"/>
      <c r="BL146" s="136"/>
      <c r="BM146" s="136"/>
      <c r="BN146" s="136"/>
      <c r="BO146" s="136">
        <v>0</v>
      </c>
      <c r="BP146" s="136"/>
      <c r="BQ146" s="136"/>
      <c r="BR146" s="136"/>
      <c r="BS146" s="136"/>
      <c r="BT146" s="136">
        <v>0</v>
      </c>
      <c r="BU146" s="136"/>
      <c r="BV146" s="136"/>
      <c r="BW146" s="136"/>
      <c r="BX146" s="136"/>
    </row>
    <row r="147" spans="1:79" s="30" customFormat="1" ht="30" customHeight="1">
      <c r="A147" s="106">
        <v>3</v>
      </c>
      <c r="B147" s="107"/>
      <c r="C147" s="107"/>
      <c r="D147" s="158" t="s">
        <v>611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346</v>
      </c>
      <c r="R147" s="50"/>
      <c r="S147" s="50"/>
      <c r="T147" s="50"/>
      <c r="U147" s="50"/>
      <c r="V147" s="158" t="s">
        <v>340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36">
        <v>0</v>
      </c>
      <c r="AG147" s="136"/>
      <c r="AH147" s="136"/>
      <c r="AI147" s="136"/>
      <c r="AJ147" s="136"/>
      <c r="AK147" s="136">
        <v>100</v>
      </c>
      <c r="AL147" s="136"/>
      <c r="AM147" s="136"/>
      <c r="AN147" s="136"/>
      <c r="AO147" s="136"/>
      <c r="AP147" s="136">
        <v>100</v>
      </c>
      <c r="AQ147" s="136"/>
      <c r="AR147" s="136"/>
      <c r="AS147" s="136"/>
      <c r="AT147" s="136"/>
      <c r="AU147" s="136">
        <v>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0</v>
      </c>
      <c r="BF147" s="136"/>
      <c r="BG147" s="136"/>
      <c r="BH147" s="136"/>
      <c r="BI147" s="136"/>
      <c r="BJ147" s="136">
        <v>0</v>
      </c>
      <c r="BK147" s="136"/>
      <c r="BL147" s="136"/>
      <c r="BM147" s="136"/>
      <c r="BN147" s="136"/>
      <c r="BO147" s="136">
        <v>0</v>
      </c>
      <c r="BP147" s="136"/>
      <c r="BQ147" s="136"/>
      <c r="BR147" s="136"/>
      <c r="BS147" s="136"/>
      <c r="BT147" s="136">
        <v>0</v>
      </c>
      <c r="BU147" s="136"/>
      <c r="BV147" s="136"/>
      <c r="BW147" s="136"/>
      <c r="BX147" s="136"/>
    </row>
    <row r="148" spans="1:79" s="30" customFormat="1" ht="30" customHeight="1">
      <c r="A148" s="106">
        <v>4</v>
      </c>
      <c r="B148" s="107"/>
      <c r="C148" s="107"/>
      <c r="D148" s="158" t="s">
        <v>615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0</v>
      </c>
      <c r="AG148" s="136"/>
      <c r="AH148" s="136"/>
      <c r="AI148" s="136"/>
      <c r="AJ148" s="136"/>
      <c r="AK148" s="136">
        <v>100</v>
      </c>
      <c r="AL148" s="136"/>
      <c r="AM148" s="136"/>
      <c r="AN148" s="136"/>
      <c r="AO148" s="136"/>
      <c r="AP148" s="136">
        <v>100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  <c r="BJ148" s="136">
        <v>0</v>
      </c>
      <c r="BK148" s="136"/>
      <c r="BL148" s="136"/>
      <c r="BM148" s="136"/>
      <c r="BN148" s="136"/>
      <c r="BO148" s="136">
        <v>0</v>
      </c>
      <c r="BP148" s="136"/>
      <c r="BQ148" s="136"/>
      <c r="BR148" s="136"/>
      <c r="BS148" s="136"/>
      <c r="BT148" s="136">
        <v>0</v>
      </c>
      <c r="BU148" s="136"/>
      <c r="BV148" s="136"/>
      <c r="BW148" s="136"/>
      <c r="BX148" s="136"/>
    </row>
    <row r="149" spans="1:79" s="30" customFormat="1" ht="30" customHeight="1">
      <c r="A149" s="106">
        <v>5</v>
      </c>
      <c r="B149" s="107"/>
      <c r="C149" s="107"/>
      <c r="D149" s="158" t="s">
        <v>821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0" t="s">
        <v>346</v>
      </c>
      <c r="R149" s="50"/>
      <c r="S149" s="50"/>
      <c r="T149" s="50"/>
      <c r="U149" s="50"/>
      <c r="V149" s="158" t="s">
        <v>340</v>
      </c>
      <c r="W149" s="74"/>
      <c r="X149" s="74"/>
      <c r="Y149" s="74"/>
      <c r="Z149" s="74"/>
      <c r="AA149" s="74"/>
      <c r="AB149" s="74"/>
      <c r="AC149" s="74"/>
      <c r="AD149" s="74"/>
      <c r="AE149" s="75"/>
      <c r="AF149" s="136">
        <v>0</v>
      </c>
      <c r="AG149" s="136"/>
      <c r="AH149" s="136"/>
      <c r="AI149" s="136"/>
      <c r="AJ149" s="136"/>
      <c r="AK149" s="136">
        <v>100</v>
      </c>
      <c r="AL149" s="136"/>
      <c r="AM149" s="136"/>
      <c r="AN149" s="136"/>
      <c r="AO149" s="136"/>
      <c r="AP149" s="136">
        <v>100</v>
      </c>
      <c r="AQ149" s="136"/>
      <c r="AR149" s="136"/>
      <c r="AS149" s="136"/>
      <c r="AT149" s="136"/>
      <c r="AU149" s="136">
        <v>0</v>
      </c>
      <c r="AV149" s="136"/>
      <c r="AW149" s="136"/>
      <c r="AX149" s="136"/>
      <c r="AY149" s="136"/>
      <c r="AZ149" s="136">
        <v>0</v>
      </c>
      <c r="BA149" s="136"/>
      <c r="BB149" s="136"/>
      <c r="BC149" s="136"/>
      <c r="BD149" s="136"/>
      <c r="BE149" s="136">
        <v>0</v>
      </c>
      <c r="BF149" s="136"/>
      <c r="BG149" s="136"/>
      <c r="BH149" s="136"/>
      <c r="BI149" s="136"/>
      <c r="BJ149" s="136">
        <v>0</v>
      </c>
      <c r="BK149" s="136"/>
      <c r="BL149" s="136"/>
      <c r="BM149" s="136"/>
      <c r="BN149" s="136"/>
      <c r="BO149" s="136">
        <v>0</v>
      </c>
      <c r="BP149" s="136"/>
      <c r="BQ149" s="136"/>
      <c r="BR149" s="136"/>
      <c r="BS149" s="136"/>
      <c r="BT149" s="136">
        <v>0</v>
      </c>
      <c r="BU149" s="136"/>
      <c r="BV149" s="136"/>
      <c r="BW149" s="136"/>
      <c r="BX149" s="136"/>
    </row>
    <row r="151" spans="1:79" ht="14.25" customHeight="1">
      <c r="A151" s="82" t="s">
        <v>390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</row>
    <row r="152" spans="1:79" ht="23.1" customHeight="1">
      <c r="A152" s="84" t="s">
        <v>7</v>
      </c>
      <c r="B152" s="85"/>
      <c r="C152" s="85"/>
      <c r="D152" s="50" t="s">
        <v>10</v>
      </c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 t="s">
        <v>9</v>
      </c>
      <c r="R152" s="50"/>
      <c r="S152" s="50"/>
      <c r="T152" s="50"/>
      <c r="U152" s="50"/>
      <c r="V152" s="50" t="s">
        <v>8</v>
      </c>
      <c r="W152" s="50"/>
      <c r="X152" s="50"/>
      <c r="Y152" s="50"/>
      <c r="Z152" s="50"/>
      <c r="AA152" s="50"/>
      <c r="AB152" s="50"/>
      <c r="AC152" s="50"/>
      <c r="AD152" s="50"/>
      <c r="AE152" s="50"/>
      <c r="AF152" s="31" t="s">
        <v>302</v>
      </c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3"/>
      <c r="AU152" s="31" t="s">
        <v>304</v>
      </c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3"/>
    </row>
    <row r="153" spans="1:79" ht="28.5" customHeight="1">
      <c r="A153" s="87"/>
      <c r="B153" s="88"/>
      <c r="C153" s="8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 t="s">
        <v>5</v>
      </c>
      <c r="AG153" s="50"/>
      <c r="AH153" s="50"/>
      <c r="AI153" s="50"/>
      <c r="AJ153" s="50"/>
      <c r="AK153" s="50" t="s">
        <v>4</v>
      </c>
      <c r="AL153" s="50"/>
      <c r="AM153" s="50"/>
      <c r="AN153" s="50"/>
      <c r="AO153" s="50"/>
      <c r="AP153" s="50" t="s">
        <v>137</v>
      </c>
      <c r="AQ153" s="50"/>
      <c r="AR153" s="50"/>
      <c r="AS153" s="50"/>
      <c r="AT153" s="50"/>
      <c r="AU153" s="50" t="s">
        <v>5</v>
      </c>
      <c r="AV153" s="50"/>
      <c r="AW153" s="50"/>
      <c r="AX153" s="50"/>
      <c r="AY153" s="50"/>
      <c r="AZ153" s="50" t="s">
        <v>4</v>
      </c>
      <c r="BA153" s="50"/>
      <c r="BB153" s="50"/>
      <c r="BC153" s="50"/>
      <c r="BD153" s="50"/>
      <c r="BE153" s="50" t="s">
        <v>102</v>
      </c>
      <c r="BF153" s="50"/>
      <c r="BG153" s="50"/>
      <c r="BH153" s="50"/>
      <c r="BI153" s="50"/>
    </row>
    <row r="154" spans="1:79" ht="15" customHeight="1">
      <c r="A154" s="31">
        <v>1</v>
      </c>
      <c r="B154" s="32"/>
      <c r="C154" s="32"/>
      <c r="D154" s="50">
        <v>2</v>
      </c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>
        <v>3</v>
      </c>
      <c r="R154" s="50"/>
      <c r="S154" s="50"/>
      <c r="T154" s="50"/>
      <c r="U154" s="50"/>
      <c r="V154" s="50">
        <v>4</v>
      </c>
      <c r="W154" s="50"/>
      <c r="X154" s="50"/>
      <c r="Y154" s="50"/>
      <c r="Z154" s="50"/>
      <c r="AA154" s="50"/>
      <c r="AB154" s="50"/>
      <c r="AC154" s="50"/>
      <c r="AD154" s="50"/>
      <c r="AE154" s="50"/>
      <c r="AF154" s="50">
        <v>5</v>
      </c>
      <c r="AG154" s="50"/>
      <c r="AH154" s="50"/>
      <c r="AI154" s="50"/>
      <c r="AJ154" s="50"/>
      <c r="AK154" s="50">
        <v>6</v>
      </c>
      <c r="AL154" s="50"/>
      <c r="AM154" s="50"/>
      <c r="AN154" s="50"/>
      <c r="AO154" s="50"/>
      <c r="AP154" s="50">
        <v>7</v>
      </c>
      <c r="AQ154" s="50"/>
      <c r="AR154" s="50"/>
      <c r="AS154" s="50"/>
      <c r="AT154" s="50"/>
      <c r="AU154" s="50">
        <v>8</v>
      </c>
      <c r="AV154" s="50"/>
      <c r="AW154" s="50"/>
      <c r="AX154" s="50"/>
      <c r="AY154" s="50"/>
      <c r="AZ154" s="50">
        <v>9</v>
      </c>
      <c r="BA154" s="50"/>
      <c r="BB154" s="50"/>
      <c r="BC154" s="50"/>
      <c r="BD154" s="50"/>
      <c r="BE154" s="50">
        <v>10</v>
      </c>
      <c r="BF154" s="50"/>
      <c r="BG154" s="50"/>
      <c r="BH154" s="50"/>
      <c r="BI154" s="50"/>
    </row>
    <row r="155" spans="1:79" ht="15.75" hidden="1" customHeight="1">
      <c r="A155" s="34" t="s">
        <v>168</v>
      </c>
      <c r="B155" s="35"/>
      <c r="C155" s="35"/>
      <c r="D155" s="50" t="s">
        <v>69</v>
      </c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 t="s">
        <v>82</v>
      </c>
      <c r="R155" s="50"/>
      <c r="S155" s="50"/>
      <c r="T155" s="50"/>
      <c r="U155" s="50"/>
      <c r="V155" s="50" t="s">
        <v>83</v>
      </c>
      <c r="W155" s="50"/>
      <c r="X155" s="50"/>
      <c r="Y155" s="50"/>
      <c r="Z155" s="50"/>
      <c r="AA155" s="50"/>
      <c r="AB155" s="50"/>
      <c r="AC155" s="50"/>
      <c r="AD155" s="50"/>
      <c r="AE155" s="50"/>
      <c r="AF155" s="52" t="s">
        <v>119</v>
      </c>
      <c r="AG155" s="52"/>
      <c r="AH155" s="52"/>
      <c r="AI155" s="52"/>
      <c r="AJ155" s="52"/>
      <c r="AK155" s="51" t="s">
        <v>120</v>
      </c>
      <c r="AL155" s="51"/>
      <c r="AM155" s="51"/>
      <c r="AN155" s="51"/>
      <c r="AO155" s="51"/>
      <c r="AP155" s="117" t="s">
        <v>327</v>
      </c>
      <c r="AQ155" s="117"/>
      <c r="AR155" s="117"/>
      <c r="AS155" s="117"/>
      <c r="AT155" s="117"/>
      <c r="AU155" s="52" t="s">
        <v>121</v>
      </c>
      <c r="AV155" s="52"/>
      <c r="AW155" s="52"/>
      <c r="AX155" s="52"/>
      <c r="AY155" s="52"/>
      <c r="AZ155" s="51" t="s">
        <v>122</v>
      </c>
      <c r="BA155" s="51"/>
      <c r="BB155" s="51"/>
      <c r="BC155" s="51"/>
      <c r="BD155" s="51"/>
      <c r="BE155" s="117" t="s">
        <v>327</v>
      </c>
      <c r="BF155" s="117"/>
      <c r="BG155" s="117"/>
      <c r="BH155" s="117"/>
      <c r="BI155" s="117"/>
      <c r="CA155" t="s">
        <v>46</v>
      </c>
    </row>
    <row r="156" spans="1:79" s="7" customFormat="1" ht="14.25">
      <c r="A156" s="121">
        <v>0</v>
      </c>
      <c r="B156" s="122"/>
      <c r="C156" s="122"/>
      <c r="D156" s="135" t="s">
        <v>326</v>
      </c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CA156" s="7" t="s">
        <v>47</v>
      </c>
    </row>
    <row r="157" spans="1:79" s="30" customFormat="1" ht="14.25" customHeight="1">
      <c r="A157" s="106">
        <v>1</v>
      </c>
      <c r="B157" s="107"/>
      <c r="C157" s="107"/>
      <c r="D157" s="158" t="s">
        <v>801</v>
      </c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60"/>
      <c r="Q157" s="50" t="s">
        <v>202</v>
      </c>
      <c r="R157" s="50"/>
      <c r="S157" s="50"/>
      <c r="T157" s="50"/>
      <c r="U157" s="50"/>
      <c r="V157" s="50" t="s">
        <v>530</v>
      </c>
      <c r="W157" s="50"/>
      <c r="X157" s="50"/>
      <c r="Y157" s="50"/>
      <c r="Z157" s="50"/>
      <c r="AA157" s="50"/>
      <c r="AB157" s="50"/>
      <c r="AC157" s="50"/>
      <c r="AD157" s="50"/>
      <c r="AE157" s="50"/>
      <c r="AF157" s="136">
        <v>0</v>
      </c>
      <c r="AG157" s="136"/>
      <c r="AH157" s="136"/>
      <c r="AI157" s="136"/>
      <c r="AJ157" s="136"/>
      <c r="AK157" s="136">
        <v>0</v>
      </c>
      <c r="AL157" s="136"/>
      <c r="AM157" s="136"/>
      <c r="AN157" s="136"/>
      <c r="AO157" s="136"/>
      <c r="AP157" s="136">
        <v>0</v>
      </c>
      <c r="AQ157" s="136"/>
      <c r="AR157" s="136"/>
      <c r="AS157" s="136"/>
      <c r="AT157" s="136"/>
      <c r="AU157" s="136">
        <v>0</v>
      </c>
      <c r="AV157" s="136"/>
      <c r="AW157" s="136"/>
      <c r="AX157" s="136"/>
      <c r="AY157" s="136"/>
      <c r="AZ157" s="136">
        <v>0</v>
      </c>
      <c r="BA157" s="136"/>
      <c r="BB157" s="136"/>
      <c r="BC157" s="136"/>
      <c r="BD157" s="136"/>
      <c r="BE157" s="136">
        <v>0</v>
      </c>
      <c r="BF157" s="136"/>
      <c r="BG157" s="136"/>
      <c r="BH157" s="136"/>
      <c r="BI157" s="136"/>
    </row>
    <row r="158" spans="1:79" s="30" customFormat="1" ht="30" customHeight="1">
      <c r="A158" s="106">
        <v>2</v>
      </c>
      <c r="B158" s="107"/>
      <c r="C158" s="107"/>
      <c r="D158" s="158" t="s">
        <v>802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0" t="s">
        <v>202</v>
      </c>
      <c r="R158" s="50"/>
      <c r="S158" s="50"/>
      <c r="T158" s="50"/>
      <c r="U158" s="50"/>
      <c r="V158" s="50" t="s">
        <v>530</v>
      </c>
      <c r="W158" s="50"/>
      <c r="X158" s="50"/>
      <c r="Y158" s="50"/>
      <c r="Z158" s="50"/>
      <c r="AA158" s="50"/>
      <c r="AB158" s="50"/>
      <c r="AC158" s="50"/>
      <c r="AD158" s="50"/>
      <c r="AE158" s="50"/>
      <c r="AF158" s="136">
        <v>0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0</v>
      </c>
      <c r="AQ158" s="136"/>
      <c r="AR158" s="136"/>
      <c r="AS158" s="136"/>
      <c r="AT158" s="136"/>
      <c r="AU158" s="136">
        <v>0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0</v>
      </c>
      <c r="BF158" s="136"/>
      <c r="BG158" s="136"/>
      <c r="BH158" s="136"/>
      <c r="BI158" s="136"/>
    </row>
    <row r="159" spans="1:79" s="30" customFormat="1" ht="30" customHeight="1">
      <c r="A159" s="106">
        <v>3</v>
      </c>
      <c r="B159" s="107"/>
      <c r="C159" s="107"/>
      <c r="D159" s="158" t="s">
        <v>803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202</v>
      </c>
      <c r="R159" s="50"/>
      <c r="S159" s="50"/>
      <c r="T159" s="50"/>
      <c r="U159" s="50"/>
      <c r="V159" s="50" t="s">
        <v>530</v>
      </c>
      <c r="W159" s="50"/>
      <c r="X159" s="50"/>
      <c r="Y159" s="50"/>
      <c r="Z159" s="50"/>
      <c r="AA159" s="50"/>
      <c r="AB159" s="50"/>
      <c r="AC159" s="50"/>
      <c r="AD159" s="50"/>
      <c r="AE159" s="50"/>
      <c r="AF159" s="136">
        <v>0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0</v>
      </c>
      <c r="AQ159" s="136"/>
      <c r="AR159" s="136"/>
      <c r="AS159" s="136"/>
      <c r="AT159" s="136"/>
      <c r="AU159" s="136">
        <v>0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0</v>
      </c>
      <c r="BF159" s="136"/>
      <c r="BG159" s="136"/>
      <c r="BH159" s="136"/>
      <c r="BI159" s="136"/>
    </row>
    <row r="160" spans="1:79" s="30" customFormat="1" ht="30" customHeight="1">
      <c r="A160" s="106">
        <v>4</v>
      </c>
      <c r="B160" s="107"/>
      <c r="C160" s="107"/>
      <c r="D160" s="158" t="s">
        <v>804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0" t="s">
        <v>202</v>
      </c>
      <c r="R160" s="50"/>
      <c r="S160" s="50"/>
      <c r="T160" s="50"/>
      <c r="U160" s="50"/>
      <c r="V160" s="50" t="s">
        <v>530</v>
      </c>
      <c r="W160" s="50"/>
      <c r="X160" s="50"/>
      <c r="Y160" s="50"/>
      <c r="Z160" s="50"/>
      <c r="AA160" s="50"/>
      <c r="AB160" s="50"/>
      <c r="AC160" s="50"/>
      <c r="AD160" s="50"/>
      <c r="AE160" s="50"/>
      <c r="AF160" s="136">
        <v>0</v>
      </c>
      <c r="AG160" s="136"/>
      <c r="AH160" s="136"/>
      <c r="AI160" s="136"/>
      <c r="AJ160" s="136"/>
      <c r="AK160" s="136">
        <v>0</v>
      </c>
      <c r="AL160" s="136"/>
      <c r="AM160" s="136"/>
      <c r="AN160" s="136"/>
      <c r="AO160" s="136"/>
      <c r="AP160" s="136">
        <v>0</v>
      </c>
      <c r="AQ160" s="136"/>
      <c r="AR160" s="136"/>
      <c r="AS160" s="136"/>
      <c r="AT160" s="136"/>
      <c r="AU160" s="136">
        <v>0</v>
      </c>
      <c r="AV160" s="136"/>
      <c r="AW160" s="136"/>
      <c r="AX160" s="136"/>
      <c r="AY160" s="136"/>
      <c r="AZ160" s="136">
        <v>0</v>
      </c>
      <c r="BA160" s="136"/>
      <c r="BB160" s="136"/>
      <c r="BC160" s="136"/>
      <c r="BD160" s="136"/>
      <c r="BE160" s="136">
        <v>0</v>
      </c>
      <c r="BF160" s="136"/>
      <c r="BG160" s="136"/>
      <c r="BH160" s="136"/>
      <c r="BI160" s="136"/>
    </row>
    <row r="161" spans="1:61" s="30" customFormat="1" ht="60" customHeight="1">
      <c r="A161" s="106">
        <v>5</v>
      </c>
      <c r="B161" s="107"/>
      <c r="C161" s="107"/>
      <c r="D161" s="158" t="s">
        <v>805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0" t="s">
        <v>202</v>
      </c>
      <c r="R161" s="50"/>
      <c r="S161" s="50"/>
      <c r="T161" s="50"/>
      <c r="U161" s="50"/>
      <c r="V161" s="50" t="s">
        <v>572</v>
      </c>
      <c r="W161" s="50"/>
      <c r="X161" s="50"/>
      <c r="Y161" s="50"/>
      <c r="Z161" s="50"/>
      <c r="AA161" s="50"/>
      <c r="AB161" s="50"/>
      <c r="AC161" s="50"/>
      <c r="AD161" s="50"/>
      <c r="AE161" s="50"/>
      <c r="AF161" s="136">
        <v>0</v>
      </c>
      <c r="AG161" s="136"/>
      <c r="AH161" s="136"/>
      <c r="AI161" s="136"/>
      <c r="AJ161" s="136"/>
      <c r="AK161" s="136">
        <v>0</v>
      </c>
      <c r="AL161" s="136"/>
      <c r="AM161" s="136"/>
      <c r="AN161" s="136"/>
      <c r="AO161" s="136"/>
      <c r="AP161" s="136">
        <v>0</v>
      </c>
      <c r="AQ161" s="136"/>
      <c r="AR161" s="136"/>
      <c r="AS161" s="136"/>
      <c r="AT161" s="136"/>
      <c r="AU161" s="136">
        <v>0</v>
      </c>
      <c r="AV161" s="136"/>
      <c r="AW161" s="136"/>
      <c r="AX161" s="136"/>
      <c r="AY161" s="136"/>
      <c r="AZ161" s="136">
        <v>0</v>
      </c>
      <c r="BA161" s="136"/>
      <c r="BB161" s="136"/>
      <c r="BC161" s="136"/>
      <c r="BD161" s="136"/>
      <c r="BE161" s="136">
        <v>0</v>
      </c>
      <c r="BF161" s="136"/>
      <c r="BG161" s="136"/>
      <c r="BH161" s="136"/>
      <c r="BI161" s="136"/>
    </row>
    <row r="162" spans="1:61" s="30" customFormat="1" ht="30" customHeight="1">
      <c r="A162" s="106">
        <v>6</v>
      </c>
      <c r="B162" s="107"/>
      <c r="C162" s="107"/>
      <c r="D162" s="158" t="s">
        <v>806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202</v>
      </c>
      <c r="R162" s="50"/>
      <c r="S162" s="50"/>
      <c r="T162" s="50"/>
      <c r="U162" s="50"/>
      <c r="V162" s="50" t="s">
        <v>411</v>
      </c>
      <c r="W162" s="50"/>
      <c r="X162" s="50"/>
      <c r="Y162" s="50"/>
      <c r="Z162" s="50"/>
      <c r="AA162" s="50"/>
      <c r="AB162" s="50"/>
      <c r="AC162" s="50"/>
      <c r="AD162" s="50"/>
      <c r="AE162" s="50"/>
      <c r="AF162" s="136">
        <v>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0</v>
      </c>
      <c r="AQ162" s="136"/>
      <c r="AR162" s="136"/>
      <c r="AS162" s="136"/>
      <c r="AT162" s="136"/>
      <c r="AU162" s="136">
        <v>0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0</v>
      </c>
      <c r="BF162" s="136"/>
      <c r="BG162" s="136"/>
      <c r="BH162" s="136"/>
      <c r="BI162" s="136"/>
    </row>
    <row r="163" spans="1:61" s="7" customFormat="1" ht="14.25">
      <c r="A163" s="121">
        <v>0</v>
      </c>
      <c r="B163" s="122"/>
      <c r="C163" s="122"/>
      <c r="D163" s="137" t="s">
        <v>331</v>
      </c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9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</row>
    <row r="164" spans="1:61" s="30" customFormat="1" ht="14.25" customHeight="1">
      <c r="A164" s="106">
        <v>1</v>
      </c>
      <c r="B164" s="107"/>
      <c r="C164" s="107"/>
      <c r="D164" s="158" t="s">
        <v>807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578</v>
      </c>
      <c r="R164" s="50"/>
      <c r="S164" s="50"/>
      <c r="T164" s="50"/>
      <c r="U164" s="50"/>
      <c r="V164" s="158" t="s">
        <v>337</v>
      </c>
      <c r="W164" s="159"/>
      <c r="X164" s="159"/>
      <c r="Y164" s="159"/>
      <c r="Z164" s="159"/>
      <c r="AA164" s="159"/>
      <c r="AB164" s="159"/>
      <c r="AC164" s="159"/>
      <c r="AD164" s="159"/>
      <c r="AE164" s="160"/>
      <c r="AF164" s="136">
        <v>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0</v>
      </c>
      <c r="AQ164" s="136"/>
      <c r="AR164" s="136"/>
      <c r="AS164" s="136"/>
      <c r="AT164" s="136"/>
      <c r="AU164" s="136">
        <v>0</v>
      </c>
      <c r="AV164" s="136"/>
      <c r="AW164" s="136"/>
      <c r="AX164" s="136"/>
      <c r="AY164" s="136"/>
      <c r="AZ164" s="136">
        <v>0</v>
      </c>
      <c r="BA164" s="136"/>
      <c r="BB164" s="136"/>
      <c r="BC164" s="136"/>
      <c r="BD164" s="136"/>
      <c r="BE164" s="136">
        <v>0</v>
      </c>
      <c r="BF164" s="136"/>
      <c r="BG164" s="136"/>
      <c r="BH164" s="136"/>
      <c r="BI164" s="136"/>
    </row>
    <row r="165" spans="1:61" s="30" customFormat="1" ht="15" customHeight="1">
      <c r="A165" s="106">
        <v>2</v>
      </c>
      <c r="B165" s="107"/>
      <c r="C165" s="107"/>
      <c r="D165" s="158" t="s">
        <v>808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0" t="s">
        <v>329</v>
      </c>
      <c r="R165" s="50"/>
      <c r="S165" s="50"/>
      <c r="T165" s="50"/>
      <c r="U165" s="50"/>
      <c r="V165" s="158" t="s">
        <v>340</v>
      </c>
      <c r="W165" s="159"/>
      <c r="X165" s="159"/>
      <c r="Y165" s="159"/>
      <c r="Z165" s="159"/>
      <c r="AA165" s="159"/>
      <c r="AB165" s="159"/>
      <c r="AC165" s="159"/>
      <c r="AD165" s="159"/>
      <c r="AE165" s="160"/>
      <c r="AF165" s="136">
        <v>0</v>
      </c>
      <c r="AG165" s="136"/>
      <c r="AH165" s="136"/>
      <c r="AI165" s="136"/>
      <c r="AJ165" s="136"/>
      <c r="AK165" s="136">
        <v>0</v>
      </c>
      <c r="AL165" s="136"/>
      <c r="AM165" s="136"/>
      <c r="AN165" s="136"/>
      <c r="AO165" s="136"/>
      <c r="AP165" s="136">
        <v>0</v>
      </c>
      <c r="AQ165" s="136"/>
      <c r="AR165" s="136"/>
      <c r="AS165" s="136"/>
      <c r="AT165" s="136"/>
      <c r="AU165" s="136">
        <v>0</v>
      </c>
      <c r="AV165" s="136"/>
      <c r="AW165" s="136"/>
      <c r="AX165" s="136"/>
      <c r="AY165" s="136"/>
      <c r="AZ165" s="136">
        <v>0</v>
      </c>
      <c r="BA165" s="136"/>
      <c r="BB165" s="136"/>
      <c r="BC165" s="136"/>
      <c r="BD165" s="136"/>
      <c r="BE165" s="136">
        <v>0</v>
      </c>
      <c r="BF165" s="136"/>
      <c r="BG165" s="136"/>
      <c r="BH165" s="136"/>
      <c r="BI165" s="136"/>
    </row>
    <row r="166" spans="1:61" s="30" customFormat="1" ht="15" customHeight="1">
      <c r="A166" s="106">
        <v>3</v>
      </c>
      <c r="B166" s="107"/>
      <c r="C166" s="107"/>
      <c r="D166" s="158" t="s">
        <v>809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0" t="s">
        <v>329</v>
      </c>
      <c r="R166" s="50"/>
      <c r="S166" s="50"/>
      <c r="T166" s="50"/>
      <c r="U166" s="50"/>
      <c r="V166" s="158" t="s">
        <v>340</v>
      </c>
      <c r="W166" s="159"/>
      <c r="X166" s="159"/>
      <c r="Y166" s="159"/>
      <c r="Z166" s="159"/>
      <c r="AA166" s="159"/>
      <c r="AB166" s="159"/>
      <c r="AC166" s="159"/>
      <c r="AD166" s="159"/>
      <c r="AE166" s="160"/>
      <c r="AF166" s="136">
        <v>0</v>
      </c>
      <c r="AG166" s="136"/>
      <c r="AH166" s="136"/>
      <c r="AI166" s="136"/>
      <c r="AJ166" s="136"/>
      <c r="AK166" s="136">
        <v>0</v>
      </c>
      <c r="AL166" s="136"/>
      <c r="AM166" s="136"/>
      <c r="AN166" s="136"/>
      <c r="AO166" s="136"/>
      <c r="AP166" s="136">
        <v>0</v>
      </c>
      <c r="AQ166" s="136"/>
      <c r="AR166" s="136"/>
      <c r="AS166" s="136"/>
      <c r="AT166" s="136"/>
      <c r="AU166" s="136">
        <v>0</v>
      </c>
      <c r="AV166" s="136"/>
      <c r="AW166" s="136"/>
      <c r="AX166" s="136"/>
      <c r="AY166" s="136"/>
      <c r="AZ166" s="136">
        <v>0</v>
      </c>
      <c r="BA166" s="136"/>
      <c r="BB166" s="136"/>
      <c r="BC166" s="136"/>
      <c r="BD166" s="136"/>
      <c r="BE166" s="136">
        <v>0</v>
      </c>
      <c r="BF166" s="136"/>
      <c r="BG166" s="136"/>
      <c r="BH166" s="136"/>
      <c r="BI166" s="136"/>
    </row>
    <row r="167" spans="1:61" s="30" customFormat="1" ht="45" customHeight="1">
      <c r="A167" s="106">
        <v>4</v>
      </c>
      <c r="B167" s="107"/>
      <c r="C167" s="107"/>
      <c r="D167" s="158" t="s">
        <v>810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0" t="s">
        <v>584</v>
      </c>
      <c r="R167" s="50"/>
      <c r="S167" s="50"/>
      <c r="T167" s="50"/>
      <c r="U167" s="50"/>
      <c r="V167" s="158" t="s">
        <v>556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36">
        <v>0</v>
      </c>
      <c r="AG167" s="136"/>
      <c r="AH167" s="136"/>
      <c r="AI167" s="136"/>
      <c r="AJ167" s="136"/>
      <c r="AK167" s="136">
        <v>0</v>
      </c>
      <c r="AL167" s="136"/>
      <c r="AM167" s="136"/>
      <c r="AN167" s="136"/>
      <c r="AO167" s="136"/>
      <c r="AP167" s="136">
        <v>0</v>
      </c>
      <c r="AQ167" s="136"/>
      <c r="AR167" s="136"/>
      <c r="AS167" s="136"/>
      <c r="AT167" s="136"/>
      <c r="AU167" s="136">
        <v>0</v>
      </c>
      <c r="AV167" s="136"/>
      <c r="AW167" s="136"/>
      <c r="AX167" s="136"/>
      <c r="AY167" s="136"/>
      <c r="AZ167" s="136">
        <v>0</v>
      </c>
      <c r="BA167" s="136"/>
      <c r="BB167" s="136"/>
      <c r="BC167" s="136"/>
      <c r="BD167" s="136"/>
      <c r="BE167" s="136">
        <v>0</v>
      </c>
      <c r="BF167" s="136"/>
      <c r="BG167" s="136"/>
      <c r="BH167" s="136"/>
      <c r="BI167" s="136"/>
    </row>
    <row r="168" spans="1:61" s="30" customFormat="1" ht="45" customHeight="1">
      <c r="A168" s="106">
        <v>5</v>
      </c>
      <c r="B168" s="107"/>
      <c r="C168" s="107"/>
      <c r="D168" s="158" t="s">
        <v>811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329</v>
      </c>
      <c r="R168" s="50"/>
      <c r="S168" s="50"/>
      <c r="T168" s="50"/>
      <c r="U168" s="50"/>
      <c r="V168" s="158" t="s">
        <v>411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36">
        <v>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0</v>
      </c>
      <c r="AQ168" s="136"/>
      <c r="AR168" s="136"/>
      <c r="AS168" s="136"/>
      <c r="AT168" s="136"/>
      <c r="AU168" s="136">
        <v>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0</v>
      </c>
      <c r="BF168" s="136"/>
      <c r="BG168" s="136"/>
      <c r="BH168" s="136"/>
      <c r="BI168" s="136"/>
    </row>
    <row r="169" spans="1:61" s="30" customFormat="1" ht="30" customHeight="1">
      <c r="A169" s="106">
        <v>6</v>
      </c>
      <c r="B169" s="107"/>
      <c r="C169" s="107"/>
      <c r="D169" s="158" t="s">
        <v>812</v>
      </c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5"/>
      <c r="Q169" s="50" t="s">
        <v>329</v>
      </c>
      <c r="R169" s="50"/>
      <c r="S169" s="50"/>
      <c r="T169" s="50"/>
      <c r="U169" s="50"/>
      <c r="V169" s="158" t="s">
        <v>337</v>
      </c>
      <c r="W169" s="74"/>
      <c r="X169" s="74"/>
      <c r="Y169" s="74"/>
      <c r="Z169" s="74"/>
      <c r="AA169" s="74"/>
      <c r="AB169" s="74"/>
      <c r="AC169" s="74"/>
      <c r="AD169" s="74"/>
      <c r="AE169" s="75"/>
      <c r="AF169" s="136">
        <v>0</v>
      </c>
      <c r="AG169" s="136"/>
      <c r="AH169" s="136"/>
      <c r="AI169" s="136"/>
      <c r="AJ169" s="136"/>
      <c r="AK169" s="136">
        <v>0</v>
      </c>
      <c r="AL169" s="136"/>
      <c r="AM169" s="136"/>
      <c r="AN169" s="136"/>
      <c r="AO169" s="136"/>
      <c r="AP169" s="136">
        <v>0</v>
      </c>
      <c r="AQ169" s="136"/>
      <c r="AR169" s="136"/>
      <c r="AS169" s="136"/>
      <c r="AT169" s="136"/>
      <c r="AU169" s="136">
        <v>0</v>
      </c>
      <c r="AV169" s="136"/>
      <c r="AW169" s="136"/>
      <c r="AX169" s="136"/>
      <c r="AY169" s="136"/>
      <c r="AZ169" s="136">
        <v>0</v>
      </c>
      <c r="BA169" s="136"/>
      <c r="BB169" s="136"/>
      <c r="BC169" s="136"/>
      <c r="BD169" s="136"/>
      <c r="BE169" s="136">
        <v>0</v>
      </c>
      <c r="BF169" s="136"/>
      <c r="BG169" s="136"/>
      <c r="BH169" s="136"/>
      <c r="BI169" s="136"/>
    </row>
    <row r="170" spans="1:61" s="7" customFormat="1" ht="14.25">
      <c r="A170" s="121">
        <v>0</v>
      </c>
      <c r="B170" s="122"/>
      <c r="C170" s="122"/>
      <c r="D170" s="137" t="s">
        <v>338</v>
      </c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9"/>
      <c r="Q170" s="135"/>
      <c r="R170" s="135"/>
      <c r="S170" s="135"/>
      <c r="T170" s="135"/>
      <c r="U170" s="135"/>
      <c r="V170" s="137"/>
      <c r="W170" s="48"/>
      <c r="X170" s="48"/>
      <c r="Y170" s="48"/>
      <c r="Z170" s="48"/>
      <c r="AA170" s="48"/>
      <c r="AB170" s="48"/>
      <c r="AC170" s="48"/>
      <c r="AD170" s="48"/>
      <c r="AE170" s="49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</row>
    <row r="171" spans="1:61" s="30" customFormat="1" ht="14.25" customHeight="1">
      <c r="A171" s="106">
        <v>1</v>
      </c>
      <c r="B171" s="107"/>
      <c r="C171" s="107"/>
      <c r="D171" s="158" t="s">
        <v>813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5"/>
      <c r="Q171" s="50" t="s">
        <v>202</v>
      </c>
      <c r="R171" s="50"/>
      <c r="S171" s="50"/>
      <c r="T171" s="50"/>
      <c r="U171" s="50"/>
      <c r="V171" s="158" t="s">
        <v>340</v>
      </c>
      <c r="W171" s="74"/>
      <c r="X171" s="74"/>
      <c r="Y171" s="74"/>
      <c r="Z171" s="74"/>
      <c r="AA171" s="74"/>
      <c r="AB171" s="74"/>
      <c r="AC171" s="74"/>
      <c r="AD171" s="74"/>
      <c r="AE171" s="75"/>
      <c r="AF171" s="136">
        <v>0</v>
      </c>
      <c r="AG171" s="136"/>
      <c r="AH171" s="136"/>
      <c r="AI171" s="136"/>
      <c r="AJ171" s="136"/>
      <c r="AK171" s="136">
        <v>0</v>
      </c>
      <c r="AL171" s="136"/>
      <c r="AM171" s="136"/>
      <c r="AN171" s="136"/>
      <c r="AO171" s="136"/>
      <c r="AP171" s="136">
        <v>0</v>
      </c>
      <c r="AQ171" s="136"/>
      <c r="AR171" s="136"/>
      <c r="AS171" s="136"/>
      <c r="AT171" s="136"/>
      <c r="AU171" s="136">
        <v>0</v>
      </c>
      <c r="AV171" s="136"/>
      <c r="AW171" s="136"/>
      <c r="AX171" s="136"/>
      <c r="AY171" s="136"/>
      <c r="AZ171" s="136">
        <v>0</v>
      </c>
      <c r="BA171" s="136"/>
      <c r="BB171" s="136"/>
      <c r="BC171" s="136"/>
      <c r="BD171" s="136"/>
      <c r="BE171" s="136">
        <v>0</v>
      </c>
      <c r="BF171" s="136"/>
      <c r="BG171" s="136"/>
      <c r="BH171" s="136"/>
      <c r="BI171" s="136"/>
    </row>
    <row r="172" spans="1:61" s="30" customFormat="1" ht="15" customHeight="1">
      <c r="A172" s="106">
        <v>2</v>
      </c>
      <c r="B172" s="107"/>
      <c r="C172" s="107"/>
      <c r="D172" s="158" t="s">
        <v>814</v>
      </c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5"/>
      <c r="Q172" s="50" t="s">
        <v>202</v>
      </c>
      <c r="R172" s="50"/>
      <c r="S172" s="50"/>
      <c r="T172" s="50"/>
      <c r="U172" s="50"/>
      <c r="V172" s="158" t="s">
        <v>340</v>
      </c>
      <c r="W172" s="74"/>
      <c r="X172" s="74"/>
      <c r="Y172" s="74"/>
      <c r="Z172" s="74"/>
      <c r="AA172" s="74"/>
      <c r="AB172" s="74"/>
      <c r="AC172" s="74"/>
      <c r="AD172" s="74"/>
      <c r="AE172" s="75"/>
      <c r="AF172" s="136">
        <v>0</v>
      </c>
      <c r="AG172" s="136"/>
      <c r="AH172" s="136"/>
      <c r="AI172" s="136"/>
      <c r="AJ172" s="136"/>
      <c r="AK172" s="136">
        <v>0</v>
      </c>
      <c r="AL172" s="136"/>
      <c r="AM172" s="136"/>
      <c r="AN172" s="136"/>
      <c r="AO172" s="136"/>
      <c r="AP172" s="136">
        <v>0</v>
      </c>
      <c r="AQ172" s="136"/>
      <c r="AR172" s="136"/>
      <c r="AS172" s="136"/>
      <c r="AT172" s="136"/>
      <c r="AU172" s="136">
        <v>0</v>
      </c>
      <c r="AV172" s="136"/>
      <c r="AW172" s="136"/>
      <c r="AX172" s="136"/>
      <c r="AY172" s="136"/>
      <c r="AZ172" s="136">
        <v>0</v>
      </c>
      <c r="BA172" s="136"/>
      <c r="BB172" s="136"/>
      <c r="BC172" s="136"/>
      <c r="BD172" s="136"/>
      <c r="BE172" s="136">
        <v>0</v>
      </c>
      <c r="BF172" s="136"/>
      <c r="BG172" s="136"/>
      <c r="BH172" s="136"/>
      <c r="BI172" s="136"/>
    </row>
    <row r="173" spans="1:61" s="30" customFormat="1" ht="30" customHeight="1">
      <c r="A173" s="106">
        <v>3</v>
      </c>
      <c r="B173" s="107"/>
      <c r="C173" s="107"/>
      <c r="D173" s="158" t="s">
        <v>815</v>
      </c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5"/>
      <c r="Q173" s="50" t="s">
        <v>202</v>
      </c>
      <c r="R173" s="50"/>
      <c r="S173" s="50"/>
      <c r="T173" s="50"/>
      <c r="U173" s="50"/>
      <c r="V173" s="158" t="s">
        <v>340</v>
      </c>
      <c r="W173" s="74"/>
      <c r="X173" s="74"/>
      <c r="Y173" s="74"/>
      <c r="Z173" s="74"/>
      <c r="AA173" s="74"/>
      <c r="AB173" s="74"/>
      <c r="AC173" s="74"/>
      <c r="AD173" s="74"/>
      <c r="AE173" s="75"/>
      <c r="AF173" s="136">
        <v>0</v>
      </c>
      <c r="AG173" s="136"/>
      <c r="AH173" s="136"/>
      <c r="AI173" s="136"/>
      <c r="AJ173" s="136"/>
      <c r="AK173" s="136">
        <v>0</v>
      </c>
      <c r="AL173" s="136"/>
      <c r="AM173" s="136"/>
      <c r="AN173" s="136"/>
      <c r="AO173" s="136"/>
      <c r="AP173" s="136">
        <v>0</v>
      </c>
      <c r="AQ173" s="136"/>
      <c r="AR173" s="136"/>
      <c r="AS173" s="136"/>
      <c r="AT173" s="136"/>
      <c r="AU173" s="136">
        <v>0</v>
      </c>
      <c r="AV173" s="136"/>
      <c r="AW173" s="136"/>
      <c r="AX173" s="136"/>
      <c r="AY173" s="136"/>
      <c r="AZ173" s="136">
        <v>0</v>
      </c>
      <c r="BA173" s="136"/>
      <c r="BB173" s="136"/>
      <c r="BC173" s="136"/>
      <c r="BD173" s="136"/>
      <c r="BE173" s="136">
        <v>0</v>
      </c>
      <c r="BF173" s="136"/>
      <c r="BG173" s="136"/>
      <c r="BH173" s="136"/>
      <c r="BI173" s="136"/>
    </row>
    <row r="174" spans="1:61" s="30" customFormat="1" ht="30" customHeight="1">
      <c r="A174" s="106">
        <v>4</v>
      </c>
      <c r="B174" s="107"/>
      <c r="C174" s="107"/>
      <c r="D174" s="158" t="s">
        <v>816</v>
      </c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5"/>
      <c r="Q174" s="50" t="s">
        <v>202</v>
      </c>
      <c r="R174" s="50"/>
      <c r="S174" s="50"/>
      <c r="T174" s="50"/>
      <c r="U174" s="50"/>
      <c r="V174" s="158" t="s">
        <v>340</v>
      </c>
      <c r="W174" s="74"/>
      <c r="X174" s="74"/>
      <c r="Y174" s="74"/>
      <c r="Z174" s="74"/>
      <c r="AA174" s="74"/>
      <c r="AB174" s="74"/>
      <c r="AC174" s="74"/>
      <c r="AD174" s="74"/>
      <c r="AE174" s="75"/>
      <c r="AF174" s="136">
        <v>0</v>
      </c>
      <c r="AG174" s="136"/>
      <c r="AH174" s="136"/>
      <c r="AI174" s="136"/>
      <c r="AJ174" s="136"/>
      <c r="AK174" s="136">
        <v>0</v>
      </c>
      <c r="AL174" s="136"/>
      <c r="AM174" s="136"/>
      <c r="AN174" s="136"/>
      <c r="AO174" s="136"/>
      <c r="AP174" s="136">
        <v>0</v>
      </c>
      <c r="AQ174" s="136"/>
      <c r="AR174" s="136"/>
      <c r="AS174" s="136"/>
      <c r="AT174" s="136"/>
      <c r="AU174" s="136">
        <v>0</v>
      </c>
      <c r="AV174" s="136"/>
      <c r="AW174" s="136"/>
      <c r="AX174" s="136"/>
      <c r="AY174" s="136"/>
      <c r="AZ174" s="136">
        <v>0</v>
      </c>
      <c r="BA174" s="136"/>
      <c r="BB174" s="136"/>
      <c r="BC174" s="136"/>
      <c r="BD174" s="136"/>
      <c r="BE174" s="136">
        <v>0</v>
      </c>
      <c r="BF174" s="136"/>
      <c r="BG174" s="136"/>
      <c r="BH174" s="136"/>
      <c r="BI174" s="136"/>
    </row>
    <row r="175" spans="1:61" s="30" customFormat="1" ht="15" customHeight="1">
      <c r="A175" s="106">
        <v>5</v>
      </c>
      <c r="B175" s="107"/>
      <c r="C175" s="107"/>
      <c r="D175" s="158" t="s">
        <v>817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5"/>
      <c r="Q175" s="50" t="s">
        <v>202</v>
      </c>
      <c r="R175" s="50"/>
      <c r="S175" s="50"/>
      <c r="T175" s="50"/>
      <c r="U175" s="50"/>
      <c r="V175" s="158" t="s">
        <v>340</v>
      </c>
      <c r="W175" s="74"/>
      <c r="X175" s="74"/>
      <c r="Y175" s="74"/>
      <c r="Z175" s="74"/>
      <c r="AA175" s="74"/>
      <c r="AB175" s="74"/>
      <c r="AC175" s="74"/>
      <c r="AD175" s="74"/>
      <c r="AE175" s="75"/>
      <c r="AF175" s="136">
        <v>0</v>
      </c>
      <c r="AG175" s="136"/>
      <c r="AH175" s="136"/>
      <c r="AI175" s="136"/>
      <c r="AJ175" s="136"/>
      <c r="AK175" s="136">
        <v>0</v>
      </c>
      <c r="AL175" s="136"/>
      <c r="AM175" s="136"/>
      <c r="AN175" s="136"/>
      <c r="AO175" s="136"/>
      <c r="AP175" s="136">
        <v>0</v>
      </c>
      <c r="AQ175" s="136"/>
      <c r="AR175" s="136"/>
      <c r="AS175" s="136"/>
      <c r="AT175" s="136"/>
      <c r="AU175" s="136">
        <v>0</v>
      </c>
      <c r="AV175" s="136"/>
      <c r="AW175" s="136"/>
      <c r="AX175" s="136"/>
      <c r="AY175" s="136"/>
      <c r="AZ175" s="136">
        <v>0</v>
      </c>
      <c r="BA175" s="136"/>
      <c r="BB175" s="136"/>
      <c r="BC175" s="136"/>
      <c r="BD175" s="136"/>
      <c r="BE175" s="136">
        <v>0</v>
      </c>
      <c r="BF175" s="136"/>
      <c r="BG175" s="136"/>
      <c r="BH175" s="136"/>
      <c r="BI175" s="136"/>
    </row>
    <row r="176" spans="1:61" s="30" customFormat="1" ht="15" customHeight="1">
      <c r="A176" s="106">
        <v>6</v>
      </c>
      <c r="B176" s="107"/>
      <c r="C176" s="107"/>
      <c r="D176" s="158" t="s">
        <v>818</v>
      </c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5"/>
      <c r="Q176" s="50" t="s">
        <v>202</v>
      </c>
      <c r="R176" s="50"/>
      <c r="S176" s="50"/>
      <c r="T176" s="50"/>
      <c r="U176" s="50"/>
      <c r="V176" s="158" t="s">
        <v>340</v>
      </c>
      <c r="W176" s="74"/>
      <c r="X176" s="74"/>
      <c r="Y176" s="74"/>
      <c r="Z176" s="74"/>
      <c r="AA176" s="74"/>
      <c r="AB176" s="74"/>
      <c r="AC176" s="74"/>
      <c r="AD176" s="74"/>
      <c r="AE176" s="75"/>
      <c r="AF176" s="136">
        <v>0</v>
      </c>
      <c r="AG176" s="136"/>
      <c r="AH176" s="136"/>
      <c r="AI176" s="136"/>
      <c r="AJ176" s="136"/>
      <c r="AK176" s="136">
        <v>0</v>
      </c>
      <c r="AL176" s="136"/>
      <c r="AM176" s="136"/>
      <c r="AN176" s="136"/>
      <c r="AO176" s="136"/>
      <c r="AP176" s="136">
        <v>0</v>
      </c>
      <c r="AQ176" s="136"/>
      <c r="AR176" s="136"/>
      <c r="AS176" s="136"/>
      <c r="AT176" s="136"/>
      <c r="AU176" s="136">
        <v>0</v>
      </c>
      <c r="AV176" s="136"/>
      <c r="AW176" s="136"/>
      <c r="AX176" s="136"/>
      <c r="AY176" s="136"/>
      <c r="AZ176" s="136">
        <v>0</v>
      </c>
      <c r="BA176" s="136"/>
      <c r="BB176" s="136"/>
      <c r="BC176" s="136"/>
      <c r="BD176" s="136"/>
      <c r="BE176" s="136">
        <v>0</v>
      </c>
      <c r="BF176" s="136"/>
      <c r="BG176" s="136"/>
      <c r="BH176" s="136"/>
      <c r="BI176" s="136"/>
    </row>
    <row r="177" spans="1:79" s="7" customFormat="1" ht="14.25">
      <c r="A177" s="121">
        <v>0</v>
      </c>
      <c r="B177" s="122"/>
      <c r="C177" s="122"/>
      <c r="D177" s="137" t="s">
        <v>344</v>
      </c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9"/>
      <c r="Q177" s="135"/>
      <c r="R177" s="135"/>
      <c r="S177" s="135"/>
      <c r="T177" s="135"/>
      <c r="U177" s="135"/>
      <c r="V177" s="137"/>
      <c r="W177" s="48"/>
      <c r="X177" s="48"/>
      <c r="Y177" s="48"/>
      <c r="Z177" s="48"/>
      <c r="AA177" s="48"/>
      <c r="AB177" s="48"/>
      <c r="AC177" s="48"/>
      <c r="AD177" s="48"/>
      <c r="AE177" s="49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</row>
    <row r="178" spans="1:79" s="30" customFormat="1" ht="28.5" customHeight="1">
      <c r="A178" s="106">
        <v>1</v>
      </c>
      <c r="B178" s="107"/>
      <c r="C178" s="107"/>
      <c r="D178" s="158" t="s">
        <v>819</v>
      </c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5"/>
      <c r="Q178" s="50" t="s">
        <v>346</v>
      </c>
      <c r="R178" s="50"/>
      <c r="S178" s="50"/>
      <c r="T178" s="50"/>
      <c r="U178" s="50"/>
      <c r="V178" s="158" t="s">
        <v>340</v>
      </c>
      <c r="W178" s="74"/>
      <c r="X178" s="74"/>
      <c r="Y178" s="74"/>
      <c r="Z178" s="74"/>
      <c r="AA178" s="74"/>
      <c r="AB178" s="74"/>
      <c r="AC178" s="74"/>
      <c r="AD178" s="74"/>
      <c r="AE178" s="75"/>
      <c r="AF178" s="136">
        <v>0</v>
      </c>
      <c r="AG178" s="136"/>
      <c r="AH178" s="136"/>
      <c r="AI178" s="136"/>
      <c r="AJ178" s="136"/>
      <c r="AK178" s="136">
        <v>0</v>
      </c>
      <c r="AL178" s="136"/>
      <c r="AM178" s="136"/>
      <c r="AN178" s="136"/>
      <c r="AO178" s="136"/>
      <c r="AP178" s="136">
        <v>0</v>
      </c>
      <c r="AQ178" s="136"/>
      <c r="AR178" s="136"/>
      <c r="AS178" s="136"/>
      <c r="AT178" s="136"/>
      <c r="AU178" s="136">
        <v>0</v>
      </c>
      <c r="AV178" s="136"/>
      <c r="AW178" s="136"/>
      <c r="AX178" s="136"/>
      <c r="AY178" s="136"/>
      <c r="AZ178" s="136">
        <v>0</v>
      </c>
      <c r="BA178" s="136"/>
      <c r="BB178" s="136"/>
      <c r="BC178" s="136"/>
      <c r="BD178" s="136"/>
      <c r="BE178" s="136">
        <v>0</v>
      </c>
      <c r="BF178" s="136"/>
      <c r="BG178" s="136"/>
      <c r="BH178" s="136"/>
      <c r="BI178" s="136"/>
    </row>
    <row r="179" spans="1:79" s="30" customFormat="1" ht="15" customHeight="1">
      <c r="A179" s="106">
        <v>2</v>
      </c>
      <c r="B179" s="107"/>
      <c r="C179" s="107"/>
      <c r="D179" s="158" t="s">
        <v>820</v>
      </c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5"/>
      <c r="Q179" s="50" t="s">
        <v>346</v>
      </c>
      <c r="R179" s="50"/>
      <c r="S179" s="50"/>
      <c r="T179" s="50"/>
      <c r="U179" s="50"/>
      <c r="V179" s="158" t="s">
        <v>340</v>
      </c>
      <c r="W179" s="74"/>
      <c r="X179" s="74"/>
      <c r="Y179" s="74"/>
      <c r="Z179" s="74"/>
      <c r="AA179" s="74"/>
      <c r="AB179" s="74"/>
      <c r="AC179" s="74"/>
      <c r="AD179" s="74"/>
      <c r="AE179" s="75"/>
      <c r="AF179" s="136">
        <v>0</v>
      </c>
      <c r="AG179" s="136"/>
      <c r="AH179" s="136"/>
      <c r="AI179" s="136"/>
      <c r="AJ179" s="136"/>
      <c r="AK179" s="136">
        <v>0</v>
      </c>
      <c r="AL179" s="136"/>
      <c r="AM179" s="136"/>
      <c r="AN179" s="136"/>
      <c r="AO179" s="136"/>
      <c r="AP179" s="136">
        <v>0</v>
      </c>
      <c r="AQ179" s="136"/>
      <c r="AR179" s="136"/>
      <c r="AS179" s="136"/>
      <c r="AT179" s="136"/>
      <c r="AU179" s="136">
        <v>0</v>
      </c>
      <c r="AV179" s="136"/>
      <c r="AW179" s="136"/>
      <c r="AX179" s="136"/>
      <c r="AY179" s="136"/>
      <c r="AZ179" s="136">
        <v>0</v>
      </c>
      <c r="BA179" s="136"/>
      <c r="BB179" s="136"/>
      <c r="BC179" s="136"/>
      <c r="BD179" s="136"/>
      <c r="BE179" s="136">
        <v>0</v>
      </c>
      <c r="BF179" s="136"/>
      <c r="BG179" s="136"/>
      <c r="BH179" s="136"/>
      <c r="BI179" s="136"/>
    </row>
    <row r="180" spans="1:79" s="30" customFormat="1" ht="30" customHeight="1">
      <c r="A180" s="106">
        <v>3</v>
      </c>
      <c r="B180" s="107"/>
      <c r="C180" s="107"/>
      <c r="D180" s="158" t="s">
        <v>611</v>
      </c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5"/>
      <c r="Q180" s="50" t="s">
        <v>346</v>
      </c>
      <c r="R180" s="50"/>
      <c r="S180" s="50"/>
      <c r="T180" s="50"/>
      <c r="U180" s="50"/>
      <c r="V180" s="158" t="s">
        <v>340</v>
      </c>
      <c r="W180" s="74"/>
      <c r="X180" s="74"/>
      <c r="Y180" s="74"/>
      <c r="Z180" s="74"/>
      <c r="AA180" s="74"/>
      <c r="AB180" s="74"/>
      <c r="AC180" s="74"/>
      <c r="AD180" s="74"/>
      <c r="AE180" s="75"/>
      <c r="AF180" s="136">
        <v>0</v>
      </c>
      <c r="AG180" s="136"/>
      <c r="AH180" s="136"/>
      <c r="AI180" s="136"/>
      <c r="AJ180" s="136"/>
      <c r="AK180" s="136">
        <v>0</v>
      </c>
      <c r="AL180" s="136"/>
      <c r="AM180" s="136"/>
      <c r="AN180" s="136"/>
      <c r="AO180" s="136"/>
      <c r="AP180" s="136">
        <v>0</v>
      </c>
      <c r="AQ180" s="136"/>
      <c r="AR180" s="136"/>
      <c r="AS180" s="136"/>
      <c r="AT180" s="136"/>
      <c r="AU180" s="136">
        <v>0</v>
      </c>
      <c r="AV180" s="136"/>
      <c r="AW180" s="136"/>
      <c r="AX180" s="136"/>
      <c r="AY180" s="136"/>
      <c r="AZ180" s="136">
        <v>0</v>
      </c>
      <c r="BA180" s="136"/>
      <c r="BB180" s="136"/>
      <c r="BC180" s="136"/>
      <c r="BD180" s="136"/>
      <c r="BE180" s="136">
        <v>0</v>
      </c>
      <c r="BF180" s="136"/>
      <c r="BG180" s="136"/>
      <c r="BH180" s="136"/>
      <c r="BI180" s="136"/>
    </row>
    <row r="181" spans="1:79" s="30" customFormat="1" ht="30" customHeight="1">
      <c r="A181" s="106">
        <v>4</v>
      </c>
      <c r="B181" s="107"/>
      <c r="C181" s="107"/>
      <c r="D181" s="158" t="s">
        <v>615</v>
      </c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5"/>
      <c r="Q181" s="50" t="s">
        <v>346</v>
      </c>
      <c r="R181" s="50"/>
      <c r="S181" s="50"/>
      <c r="T181" s="50"/>
      <c r="U181" s="50"/>
      <c r="V181" s="158" t="s">
        <v>340</v>
      </c>
      <c r="W181" s="74"/>
      <c r="X181" s="74"/>
      <c r="Y181" s="74"/>
      <c r="Z181" s="74"/>
      <c r="AA181" s="74"/>
      <c r="AB181" s="74"/>
      <c r="AC181" s="74"/>
      <c r="AD181" s="74"/>
      <c r="AE181" s="75"/>
      <c r="AF181" s="136">
        <v>0</v>
      </c>
      <c r="AG181" s="136"/>
      <c r="AH181" s="136"/>
      <c r="AI181" s="136"/>
      <c r="AJ181" s="136"/>
      <c r="AK181" s="136">
        <v>0</v>
      </c>
      <c r="AL181" s="136"/>
      <c r="AM181" s="136"/>
      <c r="AN181" s="136"/>
      <c r="AO181" s="136"/>
      <c r="AP181" s="136">
        <v>0</v>
      </c>
      <c r="AQ181" s="136"/>
      <c r="AR181" s="136"/>
      <c r="AS181" s="136"/>
      <c r="AT181" s="136"/>
      <c r="AU181" s="136">
        <v>0</v>
      </c>
      <c r="AV181" s="136"/>
      <c r="AW181" s="136"/>
      <c r="AX181" s="136"/>
      <c r="AY181" s="136"/>
      <c r="AZ181" s="136">
        <v>0</v>
      </c>
      <c r="BA181" s="136"/>
      <c r="BB181" s="136"/>
      <c r="BC181" s="136"/>
      <c r="BD181" s="136"/>
      <c r="BE181" s="136">
        <v>0</v>
      </c>
      <c r="BF181" s="136"/>
      <c r="BG181" s="136"/>
      <c r="BH181" s="136"/>
      <c r="BI181" s="136"/>
    </row>
    <row r="182" spans="1:79" s="30" customFormat="1" ht="30" customHeight="1">
      <c r="A182" s="106">
        <v>5</v>
      </c>
      <c r="B182" s="107"/>
      <c r="C182" s="107"/>
      <c r="D182" s="158" t="s">
        <v>821</v>
      </c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5"/>
      <c r="Q182" s="50" t="s">
        <v>346</v>
      </c>
      <c r="R182" s="50"/>
      <c r="S182" s="50"/>
      <c r="T182" s="50"/>
      <c r="U182" s="50"/>
      <c r="V182" s="158" t="s">
        <v>340</v>
      </c>
      <c r="W182" s="74"/>
      <c r="X182" s="74"/>
      <c r="Y182" s="74"/>
      <c r="Z182" s="74"/>
      <c r="AA182" s="74"/>
      <c r="AB182" s="74"/>
      <c r="AC182" s="74"/>
      <c r="AD182" s="74"/>
      <c r="AE182" s="75"/>
      <c r="AF182" s="136">
        <v>0</v>
      </c>
      <c r="AG182" s="136"/>
      <c r="AH182" s="136"/>
      <c r="AI182" s="136"/>
      <c r="AJ182" s="136"/>
      <c r="AK182" s="136">
        <v>0</v>
      </c>
      <c r="AL182" s="136"/>
      <c r="AM182" s="136"/>
      <c r="AN182" s="136"/>
      <c r="AO182" s="136"/>
      <c r="AP182" s="136">
        <v>0</v>
      </c>
      <c r="AQ182" s="136"/>
      <c r="AR182" s="136"/>
      <c r="AS182" s="136"/>
      <c r="AT182" s="136"/>
      <c r="AU182" s="136">
        <v>0</v>
      </c>
      <c r="AV182" s="136"/>
      <c r="AW182" s="136"/>
      <c r="AX182" s="136"/>
      <c r="AY182" s="136"/>
      <c r="AZ182" s="136">
        <v>0</v>
      </c>
      <c r="BA182" s="136"/>
      <c r="BB182" s="136"/>
      <c r="BC182" s="136"/>
      <c r="BD182" s="136"/>
      <c r="BE182" s="136">
        <v>0</v>
      </c>
      <c r="BF182" s="136"/>
      <c r="BG182" s="136"/>
      <c r="BH182" s="136"/>
      <c r="BI182" s="136"/>
    </row>
    <row r="184" spans="1:79" ht="14.25" customHeight="1">
      <c r="A184" s="82" t="s">
        <v>138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</row>
    <row r="185" spans="1:79" ht="15" customHeight="1">
      <c r="A185" s="110" t="s">
        <v>298</v>
      </c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</row>
    <row r="186" spans="1:79" ht="12.95" customHeight="1">
      <c r="A186" s="84" t="s">
        <v>20</v>
      </c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6"/>
      <c r="U186" s="50" t="s">
        <v>299</v>
      </c>
      <c r="V186" s="50"/>
      <c r="W186" s="50"/>
      <c r="X186" s="50"/>
      <c r="Y186" s="50"/>
      <c r="Z186" s="50"/>
      <c r="AA186" s="50"/>
      <c r="AB186" s="50"/>
      <c r="AC186" s="50"/>
      <c r="AD186" s="50"/>
      <c r="AE186" s="50" t="s">
        <v>300</v>
      </c>
      <c r="AF186" s="50"/>
      <c r="AG186" s="50"/>
      <c r="AH186" s="50"/>
      <c r="AI186" s="50"/>
      <c r="AJ186" s="50"/>
      <c r="AK186" s="50"/>
      <c r="AL186" s="50"/>
      <c r="AM186" s="50"/>
      <c r="AN186" s="50"/>
      <c r="AO186" s="50" t="s">
        <v>301</v>
      </c>
      <c r="AP186" s="50"/>
      <c r="AQ186" s="50"/>
      <c r="AR186" s="50"/>
      <c r="AS186" s="50"/>
      <c r="AT186" s="50"/>
      <c r="AU186" s="50"/>
      <c r="AV186" s="50"/>
      <c r="AW186" s="50"/>
      <c r="AX186" s="50"/>
      <c r="AY186" s="50" t="s">
        <v>302</v>
      </c>
      <c r="AZ186" s="50"/>
      <c r="BA186" s="50"/>
      <c r="BB186" s="50"/>
      <c r="BC186" s="50"/>
      <c r="BD186" s="50"/>
      <c r="BE186" s="50"/>
      <c r="BF186" s="50"/>
      <c r="BG186" s="50"/>
      <c r="BH186" s="50"/>
      <c r="BI186" s="50" t="s">
        <v>304</v>
      </c>
      <c r="BJ186" s="50"/>
      <c r="BK186" s="50"/>
      <c r="BL186" s="50"/>
      <c r="BM186" s="50"/>
      <c r="BN186" s="50"/>
      <c r="BO186" s="50"/>
      <c r="BP186" s="50"/>
      <c r="BQ186" s="50"/>
      <c r="BR186" s="50"/>
    </row>
    <row r="187" spans="1:79" ht="30" customHeight="1">
      <c r="A187" s="87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9"/>
      <c r="U187" s="50" t="s">
        <v>5</v>
      </c>
      <c r="V187" s="50"/>
      <c r="W187" s="50"/>
      <c r="X187" s="50"/>
      <c r="Y187" s="50"/>
      <c r="Z187" s="50" t="s">
        <v>4</v>
      </c>
      <c r="AA187" s="50"/>
      <c r="AB187" s="50"/>
      <c r="AC187" s="50"/>
      <c r="AD187" s="50"/>
      <c r="AE187" s="50" t="s">
        <v>5</v>
      </c>
      <c r="AF187" s="50"/>
      <c r="AG187" s="50"/>
      <c r="AH187" s="50"/>
      <c r="AI187" s="50"/>
      <c r="AJ187" s="50" t="s">
        <v>4</v>
      </c>
      <c r="AK187" s="50"/>
      <c r="AL187" s="50"/>
      <c r="AM187" s="50"/>
      <c r="AN187" s="50"/>
      <c r="AO187" s="50" t="s">
        <v>5</v>
      </c>
      <c r="AP187" s="50"/>
      <c r="AQ187" s="50"/>
      <c r="AR187" s="50"/>
      <c r="AS187" s="50"/>
      <c r="AT187" s="50" t="s">
        <v>4</v>
      </c>
      <c r="AU187" s="50"/>
      <c r="AV187" s="50"/>
      <c r="AW187" s="50"/>
      <c r="AX187" s="50"/>
      <c r="AY187" s="50" t="s">
        <v>5</v>
      </c>
      <c r="AZ187" s="50"/>
      <c r="BA187" s="50"/>
      <c r="BB187" s="50"/>
      <c r="BC187" s="50"/>
      <c r="BD187" s="50" t="s">
        <v>4</v>
      </c>
      <c r="BE187" s="50"/>
      <c r="BF187" s="50"/>
      <c r="BG187" s="50"/>
      <c r="BH187" s="50"/>
      <c r="BI187" s="50" t="s">
        <v>5</v>
      </c>
      <c r="BJ187" s="50"/>
      <c r="BK187" s="50"/>
      <c r="BL187" s="50"/>
      <c r="BM187" s="50"/>
      <c r="BN187" s="50" t="s">
        <v>4</v>
      </c>
      <c r="BO187" s="50"/>
      <c r="BP187" s="50"/>
      <c r="BQ187" s="50"/>
      <c r="BR187" s="50"/>
    </row>
    <row r="188" spans="1:79" ht="15" customHeight="1">
      <c r="A188" s="31">
        <v>1</v>
      </c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3"/>
      <c r="U188" s="50">
        <v>2</v>
      </c>
      <c r="V188" s="50"/>
      <c r="W188" s="50"/>
      <c r="X188" s="50"/>
      <c r="Y188" s="50"/>
      <c r="Z188" s="50">
        <v>3</v>
      </c>
      <c r="AA188" s="50"/>
      <c r="AB188" s="50"/>
      <c r="AC188" s="50"/>
      <c r="AD188" s="50"/>
      <c r="AE188" s="50">
        <v>4</v>
      </c>
      <c r="AF188" s="50"/>
      <c r="AG188" s="50"/>
      <c r="AH188" s="50"/>
      <c r="AI188" s="50"/>
      <c r="AJ188" s="50">
        <v>5</v>
      </c>
      <c r="AK188" s="50"/>
      <c r="AL188" s="50"/>
      <c r="AM188" s="50"/>
      <c r="AN188" s="50"/>
      <c r="AO188" s="50">
        <v>6</v>
      </c>
      <c r="AP188" s="50"/>
      <c r="AQ188" s="50"/>
      <c r="AR188" s="50"/>
      <c r="AS188" s="50"/>
      <c r="AT188" s="50">
        <v>7</v>
      </c>
      <c r="AU188" s="50"/>
      <c r="AV188" s="50"/>
      <c r="AW188" s="50"/>
      <c r="AX188" s="50"/>
      <c r="AY188" s="50">
        <v>8</v>
      </c>
      <c r="AZ188" s="50"/>
      <c r="BA188" s="50"/>
      <c r="BB188" s="50"/>
      <c r="BC188" s="50"/>
      <c r="BD188" s="50">
        <v>9</v>
      </c>
      <c r="BE188" s="50"/>
      <c r="BF188" s="50"/>
      <c r="BG188" s="50"/>
      <c r="BH188" s="50"/>
      <c r="BI188" s="50">
        <v>10</v>
      </c>
      <c r="BJ188" s="50"/>
      <c r="BK188" s="50"/>
      <c r="BL188" s="50"/>
      <c r="BM188" s="50"/>
      <c r="BN188" s="50">
        <v>11</v>
      </c>
      <c r="BO188" s="50"/>
      <c r="BP188" s="50"/>
      <c r="BQ188" s="50"/>
      <c r="BR188" s="50"/>
    </row>
    <row r="189" spans="1:79" s="1" customFormat="1" ht="15.75" hidden="1" customHeight="1">
      <c r="A189" s="34" t="s">
        <v>69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6"/>
      <c r="U189" s="52" t="s">
        <v>77</v>
      </c>
      <c r="V189" s="52"/>
      <c r="W189" s="52"/>
      <c r="X189" s="52"/>
      <c r="Y189" s="52"/>
      <c r="Z189" s="51" t="s">
        <v>78</v>
      </c>
      <c r="AA189" s="51"/>
      <c r="AB189" s="51"/>
      <c r="AC189" s="51"/>
      <c r="AD189" s="51"/>
      <c r="AE189" s="52" t="s">
        <v>79</v>
      </c>
      <c r="AF189" s="52"/>
      <c r="AG189" s="52"/>
      <c r="AH189" s="52"/>
      <c r="AI189" s="52"/>
      <c r="AJ189" s="51" t="s">
        <v>80</v>
      </c>
      <c r="AK189" s="51"/>
      <c r="AL189" s="51"/>
      <c r="AM189" s="51"/>
      <c r="AN189" s="51"/>
      <c r="AO189" s="52" t="s">
        <v>70</v>
      </c>
      <c r="AP189" s="52"/>
      <c r="AQ189" s="52"/>
      <c r="AR189" s="52"/>
      <c r="AS189" s="52"/>
      <c r="AT189" s="51" t="s">
        <v>71</v>
      </c>
      <c r="AU189" s="51"/>
      <c r="AV189" s="51"/>
      <c r="AW189" s="51"/>
      <c r="AX189" s="51"/>
      <c r="AY189" s="52" t="s">
        <v>72</v>
      </c>
      <c r="AZ189" s="52"/>
      <c r="BA189" s="52"/>
      <c r="BB189" s="52"/>
      <c r="BC189" s="52"/>
      <c r="BD189" s="51" t="s">
        <v>73</v>
      </c>
      <c r="BE189" s="51"/>
      <c r="BF189" s="51"/>
      <c r="BG189" s="51"/>
      <c r="BH189" s="51"/>
      <c r="BI189" s="52" t="s">
        <v>74</v>
      </c>
      <c r="BJ189" s="52"/>
      <c r="BK189" s="52"/>
      <c r="BL189" s="52"/>
      <c r="BM189" s="52"/>
      <c r="BN189" s="51" t="s">
        <v>75</v>
      </c>
      <c r="BO189" s="51"/>
      <c r="BP189" s="51"/>
      <c r="BQ189" s="51"/>
      <c r="BR189" s="51"/>
      <c r="CA189" t="s">
        <v>48</v>
      </c>
    </row>
    <row r="190" spans="1:79" s="7" customFormat="1" ht="12.75" customHeight="1">
      <c r="A190" s="121" t="s">
        <v>161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3"/>
      <c r="U190" s="140"/>
      <c r="V190" s="140"/>
      <c r="W190" s="140"/>
      <c r="X190" s="140"/>
      <c r="Y190" s="140"/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  <c r="AN190" s="140"/>
      <c r="AO190" s="140"/>
      <c r="AP190" s="140"/>
      <c r="AQ190" s="140"/>
      <c r="AR190" s="140"/>
      <c r="AS190" s="140"/>
      <c r="AT190" s="140"/>
      <c r="AU190" s="140"/>
      <c r="AV190" s="140"/>
      <c r="AW190" s="140"/>
      <c r="AX190" s="140"/>
      <c r="AY190" s="140"/>
      <c r="AZ190" s="140"/>
      <c r="BA190" s="140"/>
      <c r="BB190" s="140"/>
      <c r="BC190" s="140"/>
      <c r="BD190" s="140"/>
      <c r="BE190" s="140"/>
      <c r="BF190" s="140"/>
      <c r="BG190" s="140"/>
      <c r="BH190" s="140"/>
      <c r="BI190" s="140"/>
      <c r="BJ190" s="140"/>
      <c r="BK190" s="140"/>
      <c r="BL190" s="140"/>
      <c r="BM190" s="140"/>
      <c r="BN190" s="140"/>
      <c r="BO190" s="140"/>
      <c r="BP190" s="140"/>
      <c r="BQ190" s="140"/>
      <c r="BR190" s="140"/>
      <c r="CA190" s="7" t="s">
        <v>49</v>
      </c>
    </row>
    <row r="191" spans="1:79" s="30" customFormat="1" ht="38.25" customHeight="1">
      <c r="A191" s="73" t="s">
        <v>357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5"/>
      <c r="U191" s="141" t="s">
        <v>308</v>
      </c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 t="s">
        <v>308</v>
      </c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 t="s">
        <v>308</v>
      </c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 t="s">
        <v>308</v>
      </c>
      <c r="AZ191" s="141"/>
      <c r="BA191" s="141"/>
      <c r="BB191" s="141"/>
      <c r="BC191" s="141"/>
      <c r="BD191" s="141"/>
      <c r="BE191" s="141"/>
      <c r="BF191" s="141"/>
      <c r="BG191" s="141"/>
      <c r="BH191" s="141"/>
      <c r="BI191" s="141" t="s">
        <v>308</v>
      </c>
      <c r="BJ191" s="141"/>
      <c r="BK191" s="141"/>
      <c r="BL191" s="141"/>
      <c r="BM191" s="141"/>
      <c r="BN191" s="141"/>
      <c r="BO191" s="141"/>
      <c r="BP191" s="141"/>
      <c r="BQ191" s="141"/>
      <c r="BR191" s="141"/>
    </row>
    <row r="194" spans="1:79" ht="14.25" customHeight="1">
      <c r="A194" s="82" t="s">
        <v>139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>
      <c r="A195" s="84" t="s">
        <v>7</v>
      </c>
      <c r="B195" s="85"/>
      <c r="C195" s="85"/>
      <c r="D195" s="84" t="s">
        <v>11</v>
      </c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6"/>
      <c r="W195" s="50" t="s">
        <v>299</v>
      </c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 t="s">
        <v>367</v>
      </c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 t="s">
        <v>378</v>
      </c>
      <c r="AV195" s="50"/>
      <c r="AW195" s="50"/>
      <c r="AX195" s="50"/>
      <c r="AY195" s="50"/>
      <c r="AZ195" s="50"/>
      <c r="BA195" s="50" t="s">
        <v>383</v>
      </c>
      <c r="BB195" s="50"/>
      <c r="BC195" s="50"/>
      <c r="BD195" s="50"/>
      <c r="BE195" s="50"/>
      <c r="BF195" s="50"/>
      <c r="BG195" s="50" t="s">
        <v>391</v>
      </c>
      <c r="BH195" s="50"/>
      <c r="BI195" s="50"/>
      <c r="BJ195" s="50"/>
      <c r="BK195" s="50"/>
      <c r="BL195" s="50"/>
    </row>
    <row r="196" spans="1:79" ht="15" customHeight="1">
      <c r="A196" s="142"/>
      <c r="B196" s="143"/>
      <c r="C196" s="143"/>
      <c r="D196" s="142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4"/>
      <c r="W196" s="50" t="s">
        <v>5</v>
      </c>
      <c r="X196" s="50"/>
      <c r="Y196" s="50"/>
      <c r="Z196" s="50"/>
      <c r="AA196" s="50"/>
      <c r="AB196" s="50"/>
      <c r="AC196" s="50" t="s">
        <v>4</v>
      </c>
      <c r="AD196" s="50"/>
      <c r="AE196" s="50"/>
      <c r="AF196" s="50"/>
      <c r="AG196" s="50"/>
      <c r="AH196" s="50"/>
      <c r="AI196" s="50" t="s">
        <v>5</v>
      </c>
      <c r="AJ196" s="50"/>
      <c r="AK196" s="50"/>
      <c r="AL196" s="50"/>
      <c r="AM196" s="50"/>
      <c r="AN196" s="50"/>
      <c r="AO196" s="50" t="s">
        <v>4</v>
      </c>
      <c r="AP196" s="50"/>
      <c r="AQ196" s="50"/>
      <c r="AR196" s="50"/>
      <c r="AS196" s="50"/>
      <c r="AT196" s="50"/>
      <c r="AU196" s="127" t="s">
        <v>5</v>
      </c>
      <c r="AV196" s="127"/>
      <c r="AW196" s="127"/>
      <c r="AX196" s="127" t="s">
        <v>4</v>
      </c>
      <c r="AY196" s="127"/>
      <c r="AZ196" s="127"/>
      <c r="BA196" s="127" t="s">
        <v>5</v>
      </c>
      <c r="BB196" s="127"/>
      <c r="BC196" s="127"/>
      <c r="BD196" s="127" t="s">
        <v>4</v>
      </c>
      <c r="BE196" s="127"/>
      <c r="BF196" s="127"/>
      <c r="BG196" s="127" t="s">
        <v>5</v>
      </c>
      <c r="BH196" s="127"/>
      <c r="BI196" s="127"/>
      <c r="BJ196" s="127" t="s">
        <v>4</v>
      </c>
      <c r="BK196" s="127"/>
      <c r="BL196" s="127"/>
    </row>
    <row r="197" spans="1:79" ht="57" customHeight="1">
      <c r="A197" s="87"/>
      <c r="B197" s="88"/>
      <c r="C197" s="88"/>
      <c r="D197" s="87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9"/>
      <c r="W197" s="50" t="s">
        <v>13</v>
      </c>
      <c r="X197" s="50"/>
      <c r="Y197" s="50"/>
      <c r="Z197" s="50" t="s">
        <v>12</v>
      </c>
      <c r="AA197" s="50"/>
      <c r="AB197" s="50"/>
      <c r="AC197" s="50" t="s">
        <v>13</v>
      </c>
      <c r="AD197" s="50"/>
      <c r="AE197" s="50"/>
      <c r="AF197" s="50" t="s">
        <v>12</v>
      </c>
      <c r="AG197" s="50"/>
      <c r="AH197" s="50"/>
      <c r="AI197" s="50" t="s">
        <v>13</v>
      </c>
      <c r="AJ197" s="50"/>
      <c r="AK197" s="50"/>
      <c r="AL197" s="50" t="s">
        <v>12</v>
      </c>
      <c r="AM197" s="50"/>
      <c r="AN197" s="50"/>
      <c r="AO197" s="50" t="s">
        <v>13</v>
      </c>
      <c r="AP197" s="50"/>
      <c r="AQ197" s="50"/>
      <c r="AR197" s="50" t="s">
        <v>12</v>
      </c>
      <c r="AS197" s="50"/>
      <c r="AT197" s="50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</row>
    <row r="198" spans="1:79" ht="15" customHeight="1">
      <c r="A198" s="31">
        <v>1</v>
      </c>
      <c r="B198" s="32"/>
      <c r="C198" s="32"/>
      <c r="D198" s="31">
        <v>2</v>
      </c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3"/>
      <c r="W198" s="50">
        <v>3</v>
      </c>
      <c r="X198" s="50"/>
      <c r="Y198" s="50"/>
      <c r="Z198" s="50">
        <v>4</v>
      </c>
      <c r="AA198" s="50"/>
      <c r="AB198" s="50"/>
      <c r="AC198" s="50">
        <v>5</v>
      </c>
      <c r="AD198" s="50"/>
      <c r="AE198" s="50"/>
      <c r="AF198" s="50">
        <v>6</v>
      </c>
      <c r="AG198" s="50"/>
      <c r="AH198" s="50"/>
      <c r="AI198" s="50">
        <v>7</v>
      </c>
      <c r="AJ198" s="50"/>
      <c r="AK198" s="50"/>
      <c r="AL198" s="50">
        <v>8</v>
      </c>
      <c r="AM198" s="50"/>
      <c r="AN198" s="50"/>
      <c r="AO198" s="50">
        <v>9</v>
      </c>
      <c r="AP198" s="50"/>
      <c r="AQ198" s="50"/>
      <c r="AR198" s="50">
        <v>10</v>
      </c>
      <c r="AS198" s="50"/>
      <c r="AT198" s="50"/>
      <c r="AU198" s="50">
        <v>11</v>
      </c>
      <c r="AV198" s="50"/>
      <c r="AW198" s="50"/>
      <c r="AX198" s="50">
        <v>12</v>
      </c>
      <c r="AY198" s="50"/>
      <c r="AZ198" s="50"/>
      <c r="BA198" s="50">
        <v>13</v>
      </c>
      <c r="BB198" s="50"/>
      <c r="BC198" s="50"/>
      <c r="BD198" s="50">
        <v>14</v>
      </c>
      <c r="BE198" s="50"/>
      <c r="BF198" s="50"/>
      <c r="BG198" s="50">
        <v>15</v>
      </c>
      <c r="BH198" s="50"/>
      <c r="BI198" s="50"/>
      <c r="BJ198" s="50">
        <v>16</v>
      </c>
      <c r="BK198" s="50"/>
      <c r="BL198" s="50"/>
    </row>
    <row r="199" spans="1:79" s="1" customFormat="1" ht="12.75" hidden="1" customHeight="1">
      <c r="A199" s="34" t="s">
        <v>81</v>
      </c>
      <c r="B199" s="35"/>
      <c r="C199" s="35"/>
      <c r="D199" s="34" t="s">
        <v>69</v>
      </c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6"/>
      <c r="W199" s="52" t="s">
        <v>84</v>
      </c>
      <c r="X199" s="52"/>
      <c r="Y199" s="52"/>
      <c r="Z199" s="52" t="s">
        <v>85</v>
      </c>
      <c r="AA199" s="52"/>
      <c r="AB199" s="52"/>
      <c r="AC199" s="51" t="s">
        <v>86</v>
      </c>
      <c r="AD199" s="51"/>
      <c r="AE199" s="51"/>
      <c r="AF199" s="51" t="s">
        <v>87</v>
      </c>
      <c r="AG199" s="51"/>
      <c r="AH199" s="51"/>
      <c r="AI199" s="52" t="s">
        <v>88</v>
      </c>
      <c r="AJ199" s="52"/>
      <c r="AK199" s="52"/>
      <c r="AL199" s="52" t="s">
        <v>89</v>
      </c>
      <c r="AM199" s="52"/>
      <c r="AN199" s="52"/>
      <c r="AO199" s="51" t="s">
        <v>116</v>
      </c>
      <c r="AP199" s="51"/>
      <c r="AQ199" s="51"/>
      <c r="AR199" s="51" t="s">
        <v>90</v>
      </c>
      <c r="AS199" s="51"/>
      <c r="AT199" s="51"/>
      <c r="AU199" s="52" t="s">
        <v>117</v>
      </c>
      <c r="AV199" s="52"/>
      <c r="AW199" s="52"/>
      <c r="AX199" s="51" t="s">
        <v>118</v>
      </c>
      <c r="AY199" s="51"/>
      <c r="AZ199" s="51"/>
      <c r="BA199" s="52" t="s">
        <v>119</v>
      </c>
      <c r="BB199" s="52"/>
      <c r="BC199" s="52"/>
      <c r="BD199" s="51" t="s">
        <v>120</v>
      </c>
      <c r="BE199" s="51"/>
      <c r="BF199" s="51"/>
      <c r="BG199" s="52" t="s">
        <v>121</v>
      </c>
      <c r="BH199" s="52"/>
      <c r="BI199" s="52"/>
      <c r="BJ199" s="51" t="s">
        <v>122</v>
      </c>
      <c r="BK199" s="51"/>
      <c r="BL199" s="51"/>
      <c r="CA199" s="1" t="s">
        <v>115</v>
      </c>
    </row>
    <row r="200" spans="1:79" s="7" customFormat="1" ht="12.75" customHeight="1">
      <c r="A200" s="121">
        <v>1</v>
      </c>
      <c r="B200" s="122"/>
      <c r="C200" s="122"/>
      <c r="D200" s="47" t="s">
        <v>360</v>
      </c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9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CA200" s="7" t="s">
        <v>50</v>
      </c>
    </row>
    <row r="201" spans="1:79" s="30" customFormat="1" ht="25.5" customHeight="1">
      <c r="A201" s="106">
        <v>2</v>
      </c>
      <c r="B201" s="107"/>
      <c r="C201" s="107"/>
      <c r="D201" s="73" t="s">
        <v>361</v>
      </c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5"/>
      <c r="W201" s="136" t="s">
        <v>308</v>
      </c>
      <c r="X201" s="136"/>
      <c r="Y201" s="136"/>
      <c r="Z201" s="136" t="s">
        <v>308</v>
      </c>
      <c r="AA201" s="136"/>
      <c r="AB201" s="136"/>
      <c r="AC201" s="136"/>
      <c r="AD201" s="136"/>
      <c r="AE201" s="136"/>
      <c r="AF201" s="136"/>
      <c r="AG201" s="136"/>
      <c r="AH201" s="136"/>
      <c r="AI201" s="136" t="s">
        <v>308</v>
      </c>
      <c r="AJ201" s="136"/>
      <c r="AK201" s="136"/>
      <c r="AL201" s="136" t="s">
        <v>308</v>
      </c>
      <c r="AM201" s="136"/>
      <c r="AN201" s="136"/>
      <c r="AO201" s="136"/>
      <c r="AP201" s="136"/>
      <c r="AQ201" s="136"/>
      <c r="AR201" s="136"/>
      <c r="AS201" s="136"/>
      <c r="AT201" s="136"/>
      <c r="AU201" s="136" t="s">
        <v>308</v>
      </c>
      <c r="AV201" s="136"/>
      <c r="AW201" s="136"/>
      <c r="AX201" s="136"/>
      <c r="AY201" s="136"/>
      <c r="AZ201" s="136"/>
      <c r="BA201" s="136" t="s">
        <v>308</v>
      </c>
      <c r="BB201" s="136"/>
      <c r="BC201" s="136"/>
      <c r="BD201" s="136"/>
      <c r="BE201" s="136"/>
      <c r="BF201" s="136"/>
      <c r="BG201" s="136" t="s">
        <v>308</v>
      </c>
      <c r="BH201" s="136"/>
      <c r="BI201" s="136"/>
      <c r="BJ201" s="136"/>
      <c r="BK201" s="136"/>
      <c r="BL201" s="136"/>
    </row>
    <row r="204" spans="1:79" ht="14.25" customHeight="1">
      <c r="A204" s="82" t="s">
        <v>167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4.25" customHeight="1">
      <c r="A205" s="82" t="s">
        <v>379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</row>
    <row r="206" spans="1:79" ht="15" customHeight="1">
      <c r="A206" s="57" t="s">
        <v>298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</row>
    <row r="207" spans="1:79" ht="15" customHeight="1">
      <c r="A207" s="50" t="s">
        <v>7</v>
      </c>
      <c r="B207" s="50"/>
      <c r="C207" s="50"/>
      <c r="D207" s="50"/>
      <c r="E207" s="50"/>
      <c r="F207" s="50"/>
      <c r="G207" s="50" t="s">
        <v>140</v>
      </c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 t="s">
        <v>14</v>
      </c>
      <c r="U207" s="50"/>
      <c r="V207" s="50"/>
      <c r="W207" s="50"/>
      <c r="X207" s="50"/>
      <c r="Y207" s="50"/>
      <c r="Z207" s="50"/>
      <c r="AA207" s="31" t="s">
        <v>299</v>
      </c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6"/>
      <c r="AP207" s="31" t="s">
        <v>300</v>
      </c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3"/>
      <c r="BE207" s="31" t="s">
        <v>301</v>
      </c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3"/>
    </row>
    <row r="208" spans="1:79" ht="32.1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 t="s">
        <v>5</v>
      </c>
      <c r="AB208" s="50"/>
      <c r="AC208" s="50"/>
      <c r="AD208" s="50"/>
      <c r="AE208" s="50"/>
      <c r="AF208" s="50" t="s">
        <v>4</v>
      </c>
      <c r="AG208" s="50"/>
      <c r="AH208" s="50"/>
      <c r="AI208" s="50"/>
      <c r="AJ208" s="50"/>
      <c r="AK208" s="50" t="s">
        <v>101</v>
      </c>
      <c r="AL208" s="50"/>
      <c r="AM208" s="50"/>
      <c r="AN208" s="50"/>
      <c r="AO208" s="50"/>
      <c r="AP208" s="50" t="s">
        <v>5</v>
      </c>
      <c r="AQ208" s="50"/>
      <c r="AR208" s="50"/>
      <c r="AS208" s="50"/>
      <c r="AT208" s="50"/>
      <c r="AU208" s="50" t="s">
        <v>4</v>
      </c>
      <c r="AV208" s="50"/>
      <c r="AW208" s="50"/>
      <c r="AX208" s="50"/>
      <c r="AY208" s="50"/>
      <c r="AZ208" s="50" t="s">
        <v>108</v>
      </c>
      <c r="BA208" s="50"/>
      <c r="BB208" s="50"/>
      <c r="BC208" s="50"/>
      <c r="BD208" s="50"/>
      <c r="BE208" s="50" t="s">
        <v>5</v>
      </c>
      <c r="BF208" s="50"/>
      <c r="BG208" s="50"/>
      <c r="BH208" s="50"/>
      <c r="BI208" s="50"/>
      <c r="BJ208" s="50" t="s">
        <v>4</v>
      </c>
      <c r="BK208" s="50"/>
      <c r="BL208" s="50"/>
      <c r="BM208" s="50"/>
      <c r="BN208" s="50"/>
      <c r="BO208" s="50" t="s">
        <v>141</v>
      </c>
      <c r="BP208" s="50"/>
      <c r="BQ208" s="50"/>
      <c r="BR208" s="50"/>
      <c r="BS208" s="50"/>
    </row>
    <row r="209" spans="1:79" ht="15" customHeight="1">
      <c r="A209" s="50">
        <v>1</v>
      </c>
      <c r="B209" s="50"/>
      <c r="C209" s="50"/>
      <c r="D209" s="50"/>
      <c r="E209" s="50"/>
      <c r="F209" s="50"/>
      <c r="G209" s="50">
        <v>2</v>
      </c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>
        <v>3</v>
      </c>
      <c r="U209" s="50"/>
      <c r="V209" s="50"/>
      <c r="W209" s="50"/>
      <c r="X209" s="50"/>
      <c r="Y209" s="50"/>
      <c r="Z209" s="50"/>
      <c r="AA209" s="50">
        <v>4</v>
      </c>
      <c r="AB209" s="50"/>
      <c r="AC209" s="50"/>
      <c r="AD209" s="50"/>
      <c r="AE209" s="50"/>
      <c r="AF209" s="50">
        <v>5</v>
      </c>
      <c r="AG209" s="50"/>
      <c r="AH209" s="50"/>
      <c r="AI209" s="50"/>
      <c r="AJ209" s="50"/>
      <c r="AK209" s="50">
        <v>6</v>
      </c>
      <c r="AL209" s="50"/>
      <c r="AM209" s="50"/>
      <c r="AN209" s="50"/>
      <c r="AO209" s="50"/>
      <c r="AP209" s="50">
        <v>7</v>
      </c>
      <c r="AQ209" s="50"/>
      <c r="AR209" s="50"/>
      <c r="AS209" s="50"/>
      <c r="AT209" s="50"/>
      <c r="AU209" s="50">
        <v>8</v>
      </c>
      <c r="AV209" s="50"/>
      <c r="AW209" s="50"/>
      <c r="AX209" s="50"/>
      <c r="AY209" s="50"/>
      <c r="AZ209" s="50">
        <v>9</v>
      </c>
      <c r="BA209" s="50"/>
      <c r="BB209" s="50"/>
      <c r="BC209" s="50"/>
      <c r="BD209" s="50"/>
      <c r="BE209" s="50">
        <v>10</v>
      </c>
      <c r="BF209" s="50"/>
      <c r="BG209" s="50"/>
      <c r="BH209" s="50"/>
      <c r="BI209" s="50"/>
      <c r="BJ209" s="50">
        <v>11</v>
      </c>
      <c r="BK209" s="50"/>
      <c r="BL209" s="50"/>
      <c r="BM209" s="50"/>
      <c r="BN209" s="50"/>
      <c r="BO209" s="50">
        <v>12</v>
      </c>
      <c r="BP209" s="50"/>
      <c r="BQ209" s="50"/>
      <c r="BR209" s="50"/>
      <c r="BS209" s="50"/>
    </row>
    <row r="210" spans="1:79" s="1" customFormat="1" ht="15" hidden="1" customHeight="1">
      <c r="A210" s="52" t="s">
        <v>81</v>
      </c>
      <c r="B210" s="52"/>
      <c r="C210" s="52"/>
      <c r="D210" s="52"/>
      <c r="E210" s="52"/>
      <c r="F210" s="52"/>
      <c r="G210" s="150" t="s">
        <v>69</v>
      </c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 t="s">
        <v>91</v>
      </c>
      <c r="U210" s="150"/>
      <c r="V210" s="150"/>
      <c r="W210" s="150"/>
      <c r="X210" s="150"/>
      <c r="Y210" s="150"/>
      <c r="Z210" s="150"/>
      <c r="AA210" s="51" t="s">
        <v>77</v>
      </c>
      <c r="AB210" s="51"/>
      <c r="AC210" s="51"/>
      <c r="AD210" s="51"/>
      <c r="AE210" s="51"/>
      <c r="AF210" s="51" t="s">
        <v>78</v>
      </c>
      <c r="AG210" s="51"/>
      <c r="AH210" s="51"/>
      <c r="AI210" s="51"/>
      <c r="AJ210" s="51"/>
      <c r="AK210" s="117" t="s">
        <v>136</v>
      </c>
      <c r="AL210" s="117"/>
      <c r="AM210" s="117"/>
      <c r="AN210" s="117"/>
      <c r="AO210" s="117"/>
      <c r="AP210" s="51" t="s">
        <v>79</v>
      </c>
      <c r="AQ210" s="51"/>
      <c r="AR210" s="51"/>
      <c r="AS210" s="51"/>
      <c r="AT210" s="51"/>
      <c r="AU210" s="51" t="s">
        <v>80</v>
      </c>
      <c r="AV210" s="51"/>
      <c r="AW210" s="51"/>
      <c r="AX210" s="51"/>
      <c r="AY210" s="51"/>
      <c r="AZ210" s="117" t="s">
        <v>136</v>
      </c>
      <c r="BA210" s="117"/>
      <c r="BB210" s="117"/>
      <c r="BC210" s="117"/>
      <c r="BD210" s="117"/>
      <c r="BE210" s="51" t="s">
        <v>70</v>
      </c>
      <c r="BF210" s="51"/>
      <c r="BG210" s="51"/>
      <c r="BH210" s="51"/>
      <c r="BI210" s="51"/>
      <c r="BJ210" s="51" t="s">
        <v>71</v>
      </c>
      <c r="BK210" s="51"/>
      <c r="BL210" s="51"/>
      <c r="BM210" s="51"/>
      <c r="BN210" s="51"/>
      <c r="BO210" s="117" t="s">
        <v>136</v>
      </c>
      <c r="BP210" s="117"/>
      <c r="BQ210" s="117"/>
      <c r="BR210" s="117"/>
      <c r="BS210" s="117"/>
      <c r="CA210" s="1" t="s">
        <v>51</v>
      </c>
    </row>
    <row r="211" spans="1:79" s="30" customFormat="1" ht="51" customHeight="1">
      <c r="A211" s="133">
        <v>1</v>
      </c>
      <c r="B211" s="133"/>
      <c r="C211" s="133"/>
      <c r="D211" s="133"/>
      <c r="E211" s="133"/>
      <c r="F211" s="133"/>
      <c r="G211" s="73" t="s">
        <v>822</v>
      </c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5"/>
      <c r="T211" s="167" t="s">
        <v>823</v>
      </c>
      <c r="U211" s="167"/>
      <c r="V211" s="167"/>
      <c r="W211" s="167"/>
      <c r="X211" s="167"/>
      <c r="Y211" s="167"/>
      <c r="Z211" s="167"/>
      <c r="AA211" s="141">
        <v>0</v>
      </c>
      <c r="AB211" s="141"/>
      <c r="AC211" s="141"/>
      <c r="AD211" s="141"/>
      <c r="AE211" s="141"/>
      <c r="AF211" s="141">
        <v>0</v>
      </c>
      <c r="AG211" s="141"/>
      <c r="AH211" s="141"/>
      <c r="AI211" s="141"/>
      <c r="AJ211" s="141"/>
      <c r="AK211" s="141">
        <f>IF(ISNUMBER(AA211),AA211,0)+IF(ISNUMBER(AF211),AF211,0)</f>
        <v>0</v>
      </c>
      <c r="AL211" s="141"/>
      <c r="AM211" s="141"/>
      <c r="AN211" s="141"/>
      <c r="AO211" s="141"/>
      <c r="AP211" s="141">
        <v>0</v>
      </c>
      <c r="AQ211" s="141"/>
      <c r="AR211" s="141"/>
      <c r="AS211" s="141"/>
      <c r="AT211" s="141"/>
      <c r="AU211" s="141">
        <v>0</v>
      </c>
      <c r="AV211" s="141"/>
      <c r="AW211" s="141"/>
      <c r="AX211" s="141"/>
      <c r="AY211" s="141"/>
      <c r="AZ211" s="141">
        <f>IF(ISNUMBER(AP211),AP211,0)+IF(ISNUMBER(AU211),AU211,0)</f>
        <v>0</v>
      </c>
      <c r="BA211" s="141"/>
      <c r="BB211" s="141"/>
      <c r="BC211" s="141"/>
      <c r="BD211" s="141"/>
      <c r="BE211" s="141">
        <v>0</v>
      </c>
      <c r="BF211" s="141"/>
      <c r="BG211" s="141"/>
      <c r="BH211" s="141"/>
      <c r="BI211" s="141"/>
      <c r="BJ211" s="141">
        <v>180000</v>
      </c>
      <c r="BK211" s="141"/>
      <c r="BL211" s="141"/>
      <c r="BM211" s="141"/>
      <c r="BN211" s="141"/>
      <c r="BO211" s="141">
        <f>IF(ISNUMBER(BE211),BE211,0)+IF(ISNUMBER(BJ211),BJ211,0)</f>
        <v>180000</v>
      </c>
      <c r="BP211" s="141"/>
      <c r="BQ211" s="141"/>
      <c r="BR211" s="141"/>
      <c r="BS211" s="141"/>
      <c r="CA211" s="30" t="s">
        <v>52</v>
      </c>
    </row>
    <row r="212" spans="1:79" s="30" customFormat="1" ht="51" customHeight="1">
      <c r="A212" s="133">
        <v>2</v>
      </c>
      <c r="B212" s="133"/>
      <c r="C212" s="133"/>
      <c r="D212" s="133"/>
      <c r="E212" s="133"/>
      <c r="F212" s="133"/>
      <c r="G212" s="73" t="s">
        <v>824</v>
      </c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5"/>
      <c r="T212" s="161" t="s">
        <v>825</v>
      </c>
      <c r="U212" s="162"/>
      <c r="V212" s="162"/>
      <c r="W212" s="162"/>
      <c r="X212" s="162"/>
      <c r="Y212" s="162"/>
      <c r="Z212" s="163"/>
      <c r="AA212" s="141">
        <v>0</v>
      </c>
      <c r="AB212" s="141"/>
      <c r="AC212" s="141"/>
      <c r="AD212" s="141"/>
      <c r="AE212" s="141"/>
      <c r="AF212" s="141">
        <v>0</v>
      </c>
      <c r="AG212" s="141"/>
      <c r="AH212" s="141"/>
      <c r="AI212" s="141"/>
      <c r="AJ212" s="141"/>
      <c r="AK212" s="141">
        <f>IF(ISNUMBER(AA212),AA212,0)+IF(ISNUMBER(AF212),AF212,0)</f>
        <v>0</v>
      </c>
      <c r="AL212" s="141"/>
      <c r="AM212" s="141"/>
      <c r="AN212" s="141"/>
      <c r="AO212" s="141"/>
      <c r="AP212" s="141">
        <v>0</v>
      </c>
      <c r="AQ212" s="141"/>
      <c r="AR212" s="141"/>
      <c r="AS212" s="141"/>
      <c r="AT212" s="141"/>
      <c r="AU212" s="141">
        <v>180000</v>
      </c>
      <c r="AV212" s="141"/>
      <c r="AW212" s="141"/>
      <c r="AX212" s="141"/>
      <c r="AY212" s="141"/>
      <c r="AZ212" s="141">
        <f>IF(ISNUMBER(AP212),AP212,0)+IF(ISNUMBER(AU212),AU212,0)</f>
        <v>180000</v>
      </c>
      <c r="BA212" s="141"/>
      <c r="BB212" s="141"/>
      <c r="BC212" s="141"/>
      <c r="BD212" s="141"/>
      <c r="BE212" s="141">
        <v>0</v>
      </c>
      <c r="BF212" s="141"/>
      <c r="BG212" s="141"/>
      <c r="BH212" s="141"/>
      <c r="BI212" s="141"/>
      <c r="BJ212" s="141">
        <v>0</v>
      </c>
      <c r="BK212" s="141"/>
      <c r="BL212" s="141"/>
      <c r="BM212" s="141"/>
      <c r="BN212" s="141"/>
      <c r="BO212" s="141">
        <f>IF(ISNUMBER(BE212),BE212,0)+IF(ISNUMBER(BJ212),BJ212,0)</f>
        <v>0</v>
      </c>
      <c r="BP212" s="141"/>
      <c r="BQ212" s="141"/>
      <c r="BR212" s="141"/>
      <c r="BS212" s="141"/>
    </row>
    <row r="213" spans="1:79" s="7" customFormat="1" ht="12.75" customHeight="1">
      <c r="A213" s="147"/>
      <c r="B213" s="147"/>
      <c r="C213" s="147"/>
      <c r="D213" s="147"/>
      <c r="E213" s="147"/>
      <c r="F213" s="147"/>
      <c r="G213" s="47" t="s">
        <v>161</v>
      </c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9"/>
      <c r="T213" s="164"/>
      <c r="U213" s="165"/>
      <c r="V213" s="165"/>
      <c r="W213" s="165"/>
      <c r="X213" s="165"/>
      <c r="Y213" s="165"/>
      <c r="Z213" s="166"/>
      <c r="AA213" s="140">
        <v>0</v>
      </c>
      <c r="AB213" s="140"/>
      <c r="AC213" s="140"/>
      <c r="AD213" s="140"/>
      <c r="AE213" s="140"/>
      <c r="AF213" s="140">
        <v>0</v>
      </c>
      <c r="AG213" s="140"/>
      <c r="AH213" s="140"/>
      <c r="AI213" s="140"/>
      <c r="AJ213" s="140"/>
      <c r="AK213" s="140">
        <f>IF(ISNUMBER(AA213),AA213,0)+IF(ISNUMBER(AF213),AF213,0)</f>
        <v>0</v>
      </c>
      <c r="AL213" s="140"/>
      <c r="AM213" s="140"/>
      <c r="AN213" s="140"/>
      <c r="AO213" s="140"/>
      <c r="AP213" s="140">
        <v>0</v>
      </c>
      <c r="AQ213" s="140"/>
      <c r="AR213" s="140"/>
      <c r="AS213" s="140"/>
      <c r="AT213" s="140"/>
      <c r="AU213" s="140">
        <v>180000</v>
      </c>
      <c r="AV213" s="140"/>
      <c r="AW213" s="140"/>
      <c r="AX213" s="140"/>
      <c r="AY213" s="140"/>
      <c r="AZ213" s="140">
        <f>IF(ISNUMBER(AP213),AP213,0)+IF(ISNUMBER(AU213),AU213,0)</f>
        <v>180000</v>
      </c>
      <c r="BA213" s="140"/>
      <c r="BB213" s="140"/>
      <c r="BC213" s="140"/>
      <c r="BD213" s="140"/>
      <c r="BE213" s="140">
        <v>0</v>
      </c>
      <c r="BF213" s="140"/>
      <c r="BG213" s="140"/>
      <c r="BH213" s="140"/>
      <c r="BI213" s="140"/>
      <c r="BJ213" s="140">
        <v>180000</v>
      </c>
      <c r="BK213" s="140"/>
      <c r="BL213" s="140"/>
      <c r="BM213" s="140"/>
      <c r="BN213" s="140"/>
      <c r="BO213" s="140">
        <f>IF(ISNUMBER(BE213),BE213,0)+IF(ISNUMBER(BJ213),BJ213,0)</f>
        <v>180000</v>
      </c>
      <c r="BP213" s="140"/>
      <c r="BQ213" s="140"/>
      <c r="BR213" s="140"/>
      <c r="BS213" s="140"/>
    </row>
    <row r="215" spans="1:79" ht="13.5" customHeight="1">
      <c r="A215" s="82" t="s">
        <v>392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79" ht="15" customHeight="1">
      <c r="A216" s="110" t="s">
        <v>298</v>
      </c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</row>
    <row r="217" spans="1:79" ht="15" customHeight="1">
      <c r="A217" s="50" t="s">
        <v>7</v>
      </c>
      <c r="B217" s="50"/>
      <c r="C217" s="50"/>
      <c r="D217" s="50"/>
      <c r="E217" s="50"/>
      <c r="F217" s="50"/>
      <c r="G217" s="50" t="s">
        <v>140</v>
      </c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 t="s">
        <v>14</v>
      </c>
      <c r="U217" s="50"/>
      <c r="V217" s="50"/>
      <c r="W217" s="50"/>
      <c r="X217" s="50"/>
      <c r="Y217" s="50"/>
      <c r="Z217" s="50"/>
      <c r="AA217" s="31" t="s">
        <v>302</v>
      </c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6"/>
      <c r="AP217" s="31" t="s">
        <v>304</v>
      </c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3"/>
    </row>
    <row r="218" spans="1:79" ht="32.1" customHeight="1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 t="s">
        <v>5</v>
      </c>
      <c r="AB218" s="50"/>
      <c r="AC218" s="50"/>
      <c r="AD218" s="50"/>
      <c r="AE218" s="50"/>
      <c r="AF218" s="50" t="s">
        <v>4</v>
      </c>
      <c r="AG218" s="50"/>
      <c r="AH218" s="50"/>
      <c r="AI218" s="50"/>
      <c r="AJ218" s="50"/>
      <c r="AK218" s="50" t="s">
        <v>101</v>
      </c>
      <c r="AL218" s="50"/>
      <c r="AM218" s="50"/>
      <c r="AN218" s="50"/>
      <c r="AO218" s="50"/>
      <c r="AP218" s="50" t="s">
        <v>5</v>
      </c>
      <c r="AQ218" s="50"/>
      <c r="AR218" s="50"/>
      <c r="AS218" s="50"/>
      <c r="AT218" s="50"/>
      <c r="AU218" s="50" t="s">
        <v>4</v>
      </c>
      <c r="AV218" s="50"/>
      <c r="AW218" s="50"/>
      <c r="AX218" s="50"/>
      <c r="AY218" s="50"/>
      <c r="AZ218" s="50" t="s">
        <v>108</v>
      </c>
      <c r="BA218" s="50"/>
      <c r="BB218" s="50"/>
      <c r="BC218" s="50"/>
      <c r="BD218" s="50"/>
    </row>
    <row r="219" spans="1:79" ht="15" customHeight="1">
      <c r="A219" s="50">
        <v>1</v>
      </c>
      <c r="B219" s="50"/>
      <c r="C219" s="50"/>
      <c r="D219" s="50"/>
      <c r="E219" s="50"/>
      <c r="F219" s="50"/>
      <c r="G219" s="50">
        <v>2</v>
      </c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>
        <v>3</v>
      </c>
      <c r="U219" s="50"/>
      <c r="V219" s="50"/>
      <c r="W219" s="50"/>
      <c r="X219" s="50"/>
      <c r="Y219" s="50"/>
      <c r="Z219" s="50"/>
      <c r="AA219" s="50">
        <v>4</v>
      </c>
      <c r="AB219" s="50"/>
      <c r="AC219" s="50"/>
      <c r="AD219" s="50"/>
      <c r="AE219" s="50"/>
      <c r="AF219" s="50">
        <v>5</v>
      </c>
      <c r="AG219" s="50"/>
      <c r="AH219" s="50"/>
      <c r="AI219" s="50"/>
      <c r="AJ219" s="50"/>
      <c r="AK219" s="50">
        <v>6</v>
      </c>
      <c r="AL219" s="50"/>
      <c r="AM219" s="50"/>
      <c r="AN219" s="50"/>
      <c r="AO219" s="50"/>
      <c r="AP219" s="50">
        <v>7</v>
      </c>
      <c r="AQ219" s="50"/>
      <c r="AR219" s="50"/>
      <c r="AS219" s="50"/>
      <c r="AT219" s="50"/>
      <c r="AU219" s="50">
        <v>8</v>
      </c>
      <c r="AV219" s="50"/>
      <c r="AW219" s="50"/>
      <c r="AX219" s="50"/>
      <c r="AY219" s="50"/>
      <c r="AZ219" s="50">
        <v>9</v>
      </c>
      <c r="BA219" s="50"/>
      <c r="BB219" s="50"/>
      <c r="BC219" s="50"/>
      <c r="BD219" s="50"/>
    </row>
    <row r="220" spans="1:79" s="1" customFormat="1" ht="12" hidden="1" customHeight="1">
      <c r="A220" s="52" t="s">
        <v>81</v>
      </c>
      <c r="B220" s="52"/>
      <c r="C220" s="52"/>
      <c r="D220" s="52"/>
      <c r="E220" s="52"/>
      <c r="F220" s="52"/>
      <c r="G220" s="150" t="s">
        <v>69</v>
      </c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 t="s">
        <v>91</v>
      </c>
      <c r="U220" s="150"/>
      <c r="V220" s="150"/>
      <c r="W220" s="150"/>
      <c r="X220" s="150"/>
      <c r="Y220" s="150"/>
      <c r="Z220" s="150"/>
      <c r="AA220" s="51" t="s">
        <v>72</v>
      </c>
      <c r="AB220" s="51"/>
      <c r="AC220" s="51"/>
      <c r="AD220" s="51"/>
      <c r="AE220" s="51"/>
      <c r="AF220" s="51" t="s">
        <v>73</v>
      </c>
      <c r="AG220" s="51"/>
      <c r="AH220" s="51"/>
      <c r="AI220" s="51"/>
      <c r="AJ220" s="51"/>
      <c r="AK220" s="117" t="s">
        <v>136</v>
      </c>
      <c r="AL220" s="117"/>
      <c r="AM220" s="117"/>
      <c r="AN220" s="117"/>
      <c r="AO220" s="117"/>
      <c r="AP220" s="51" t="s">
        <v>74</v>
      </c>
      <c r="AQ220" s="51"/>
      <c r="AR220" s="51"/>
      <c r="AS220" s="51"/>
      <c r="AT220" s="51"/>
      <c r="AU220" s="51" t="s">
        <v>75</v>
      </c>
      <c r="AV220" s="51"/>
      <c r="AW220" s="51"/>
      <c r="AX220" s="51"/>
      <c r="AY220" s="51"/>
      <c r="AZ220" s="117" t="s">
        <v>136</v>
      </c>
      <c r="BA220" s="117"/>
      <c r="BB220" s="117"/>
      <c r="BC220" s="117"/>
      <c r="BD220" s="117"/>
      <c r="CA220" s="1" t="s">
        <v>53</v>
      </c>
    </row>
    <row r="221" spans="1:79" s="30" customFormat="1" ht="51" customHeight="1">
      <c r="A221" s="133">
        <v>1</v>
      </c>
      <c r="B221" s="133"/>
      <c r="C221" s="133"/>
      <c r="D221" s="133"/>
      <c r="E221" s="133"/>
      <c r="F221" s="133"/>
      <c r="G221" s="73" t="s">
        <v>822</v>
      </c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5"/>
      <c r="T221" s="167" t="s">
        <v>823</v>
      </c>
      <c r="U221" s="167"/>
      <c r="V221" s="167"/>
      <c r="W221" s="167"/>
      <c r="X221" s="167"/>
      <c r="Y221" s="167"/>
      <c r="Z221" s="167"/>
      <c r="AA221" s="141">
        <v>0</v>
      </c>
      <c r="AB221" s="141"/>
      <c r="AC221" s="141"/>
      <c r="AD221" s="141"/>
      <c r="AE221" s="141"/>
      <c r="AF221" s="141">
        <v>0</v>
      </c>
      <c r="AG221" s="141"/>
      <c r="AH221" s="141"/>
      <c r="AI221" s="141"/>
      <c r="AJ221" s="141"/>
      <c r="AK221" s="141">
        <f>IF(ISNUMBER(AA221),AA221,0)+IF(ISNUMBER(AF221),AF221,0)</f>
        <v>0</v>
      </c>
      <c r="AL221" s="141"/>
      <c r="AM221" s="141"/>
      <c r="AN221" s="141"/>
      <c r="AO221" s="141"/>
      <c r="AP221" s="141">
        <v>0</v>
      </c>
      <c r="AQ221" s="141"/>
      <c r="AR221" s="141"/>
      <c r="AS221" s="141"/>
      <c r="AT221" s="141"/>
      <c r="AU221" s="141">
        <v>0</v>
      </c>
      <c r="AV221" s="141"/>
      <c r="AW221" s="141"/>
      <c r="AX221" s="141"/>
      <c r="AY221" s="141"/>
      <c r="AZ221" s="141">
        <f>IF(ISNUMBER(AP221),AP221,0)+IF(ISNUMBER(AU221),AU221,0)</f>
        <v>0</v>
      </c>
      <c r="BA221" s="141"/>
      <c r="BB221" s="141"/>
      <c r="BC221" s="141"/>
      <c r="BD221" s="141"/>
      <c r="CA221" s="30" t="s">
        <v>54</v>
      </c>
    </row>
    <row r="222" spans="1:79" s="30" customFormat="1" ht="51" customHeight="1">
      <c r="A222" s="133">
        <v>2</v>
      </c>
      <c r="B222" s="133"/>
      <c r="C222" s="133"/>
      <c r="D222" s="133"/>
      <c r="E222" s="133"/>
      <c r="F222" s="133"/>
      <c r="G222" s="73" t="s">
        <v>824</v>
      </c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5"/>
      <c r="T222" s="161" t="s">
        <v>825</v>
      </c>
      <c r="U222" s="162"/>
      <c r="V222" s="162"/>
      <c r="W222" s="162"/>
      <c r="X222" s="162"/>
      <c r="Y222" s="162"/>
      <c r="Z222" s="163"/>
      <c r="AA222" s="141">
        <v>0</v>
      </c>
      <c r="AB222" s="141"/>
      <c r="AC222" s="141"/>
      <c r="AD222" s="141"/>
      <c r="AE222" s="141"/>
      <c r="AF222" s="141">
        <v>0</v>
      </c>
      <c r="AG222" s="141"/>
      <c r="AH222" s="141"/>
      <c r="AI222" s="141"/>
      <c r="AJ222" s="141"/>
      <c r="AK222" s="141">
        <f>IF(ISNUMBER(AA222),AA222,0)+IF(ISNUMBER(AF222),AF222,0)</f>
        <v>0</v>
      </c>
      <c r="AL222" s="141"/>
      <c r="AM222" s="141"/>
      <c r="AN222" s="141"/>
      <c r="AO222" s="141"/>
      <c r="AP222" s="141">
        <v>0</v>
      </c>
      <c r="AQ222" s="141"/>
      <c r="AR222" s="141"/>
      <c r="AS222" s="141"/>
      <c r="AT222" s="141"/>
      <c r="AU222" s="141">
        <v>0</v>
      </c>
      <c r="AV222" s="141"/>
      <c r="AW222" s="141"/>
      <c r="AX222" s="141"/>
      <c r="AY222" s="141"/>
      <c r="AZ222" s="141">
        <f>IF(ISNUMBER(AP222),AP222,0)+IF(ISNUMBER(AU222),AU222,0)</f>
        <v>0</v>
      </c>
      <c r="BA222" s="141"/>
      <c r="BB222" s="141"/>
      <c r="BC222" s="141"/>
      <c r="BD222" s="141"/>
    </row>
    <row r="223" spans="1:79" s="7" customFormat="1">
      <c r="A223" s="147"/>
      <c r="B223" s="147"/>
      <c r="C223" s="147"/>
      <c r="D223" s="147"/>
      <c r="E223" s="147"/>
      <c r="F223" s="147"/>
      <c r="G223" s="47" t="s">
        <v>161</v>
      </c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9"/>
      <c r="T223" s="164"/>
      <c r="U223" s="165"/>
      <c r="V223" s="165"/>
      <c r="W223" s="165"/>
      <c r="X223" s="165"/>
      <c r="Y223" s="165"/>
      <c r="Z223" s="166"/>
      <c r="AA223" s="140">
        <v>0</v>
      </c>
      <c r="AB223" s="140"/>
      <c r="AC223" s="140"/>
      <c r="AD223" s="140"/>
      <c r="AE223" s="140"/>
      <c r="AF223" s="140">
        <v>0</v>
      </c>
      <c r="AG223" s="140"/>
      <c r="AH223" s="140"/>
      <c r="AI223" s="140"/>
      <c r="AJ223" s="140"/>
      <c r="AK223" s="140">
        <f>IF(ISNUMBER(AA223),AA223,0)+IF(ISNUMBER(AF223),AF223,0)</f>
        <v>0</v>
      </c>
      <c r="AL223" s="140"/>
      <c r="AM223" s="140"/>
      <c r="AN223" s="140"/>
      <c r="AO223" s="140"/>
      <c r="AP223" s="140">
        <v>0</v>
      </c>
      <c r="AQ223" s="140"/>
      <c r="AR223" s="140"/>
      <c r="AS223" s="140"/>
      <c r="AT223" s="140"/>
      <c r="AU223" s="140">
        <v>0</v>
      </c>
      <c r="AV223" s="140"/>
      <c r="AW223" s="140"/>
      <c r="AX223" s="140"/>
      <c r="AY223" s="140"/>
      <c r="AZ223" s="140">
        <f>IF(ISNUMBER(AP223),AP223,0)+IF(ISNUMBER(AU223),AU223,0)</f>
        <v>0</v>
      </c>
      <c r="BA223" s="140"/>
      <c r="BB223" s="140"/>
      <c r="BC223" s="140"/>
      <c r="BD223" s="140"/>
    </row>
    <row r="226" spans="1:79" ht="14.25" customHeight="1">
      <c r="A226" s="82" t="s">
        <v>393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</row>
    <row r="227" spans="1:79" ht="15" customHeight="1">
      <c r="A227" s="110" t="s">
        <v>298</v>
      </c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  <c r="BM227" s="132"/>
    </row>
    <row r="228" spans="1:79" ht="23.1" customHeight="1">
      <c r="A228" s="50" t="s">
        <v>142</v>
      </c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84" t="s">
        <v>143</v>
      </c>
      <c r="O228" s="85"/>
      <c r="P228" s="85"/>
      <c r="Q228" s="85"/>
      <c r="R228" s="85"/>
      <c r="S228" s="85"/>
      <c r="T228" s="85"/>
      <c r="U228" s="86"/>
      <c r="V228" s="84" t="s">
        <v>144</v>
      </c>
      <c r="W228" s="85"/>
      <c r="X228" s="85"/>
      <c r="Y228" s="85"/>
      <c r="Z228" s="86"/>
      <c r="AA228" s="50" t="s">
        <v>299</v>
      </c>
      <c r="AB228" s="50"/>
      <c r="AC228" s="50"/>
      <c r="AD228" s="50"/>
      <c r="AE228" s="50"/>
      <c r="AF228" s="50"/>
      <c r="AG228" s="50"/>
      <c r="AH228" s="50"/>
      <c r="AI228" s="50"/>
      <c r="AJ228" s="50" t="s">
        <v>300</v>
      </c>
      <c r="AK228" s="50"/>
      <c r="AL228" s="50"/>
      <c r="AM228" s="50"/>
      <c r="AN228" s="50"/>
      <c r="AO228" s="50"/>
      <c r="AP228" s="50"/>
      <c r="AQ228" s="50"/>
      <c r="AR228" s="50"/>
      <c r="AS228" s="50" t="s">
        <v>301</v>
      </c>
      <c r="AT228" s="50"/>
      <c r="AU228" s="50"/>
      <c r="AV228" s="50"/>
      <c r="AW228" s="50"/>
      <c r="AX228" s="50"/>
      <c r="AY228" s="50"/>
      <c r="AZ228" s="50"/>
      <c r="BA228" s="50"/>
      <c r="BB228" s="50" t="s">
        <v>302</v>
      </c>
      <c r="BC228" s="50"/>
      <c r="BD228" s="50"/>
      <c r="BE228" s="50"/>
      <c r="BF228" s="50"/>
      <c r="BG228" s="50"/>
      <c r="BH228" s="50"/>
      <c r="BI228" s="50"/>
      <c r="BJ228" s="50"/>
      <c r="BK228" s="50" t="s">
        <v>304</v>
      </c>
      <c r="BL228" s="50"/>
      <c r="BM228" s="50"/>
      <c r="BN228" s="50"/>
      <c r="BO228" s="50"/>
      <c r="BP228" s="50"/>
      <c r="BQ228" s="50"/>
      <c r="BR228" s="50"/>
      <c r="BS228" s="50"/>
    </row>
    <row r="229" spans="1:79" ht="95.25" customHeight="1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87"/>
      <c r="O229" s="88"/>
      <c r="P229" s="88"/>
      <c r="Q229" s="88"/>
      <c r="R229" s="88"/>
      <c r="S229" s="88"/>
      <c r="T229" s="88"/>
      <c r="U229" s="89"/>
      <c r="V229" s="87"/>
      <c r="W229" s="88"/>
      <c r="X229" s="88"/>
      <c r="Y229" s="88"/>
      <c r="Z229" s="89"/>
      <c r="AA229" s="127" t="s">
        <v>147</v>
      </c>
      <c r="AB229" s="127"/>
      <c r="AC229" s="127"/>
      <c r="AD229" s="127"/>
      <c r="AE229" s="127"/>
      <c r="AF229" s="127" t="s">
        <v>148</v>
      </c>
      <c r="AG229" s="127"/>
      <c r="AH229" s="127"/>
      <c r="AI229" s="127"/>
      <c r="AJ229" s="127" t="s">
        <v>147</v>
      </c>
      <c r="AK229" s="127"/>
      <c r="AL229" s="127"/>
      <c r="AM229" s="127"/>
      <c r="AN229" s="127"/>
      <c r="AO229" s="127" t="s">
        <v>148</v>
      </c>
      <c r="AP229" s="127"/>
      <c r="AQ229" s="127"/>
      <c r="AR229" s="127"/>
      <c r="AS229" s="127" t="s">
        <v>147</v>
      </c>
      <c r="AT229" s="127"/>
      <c r="AU229" s="127"/>
      <c r="AV229" s="127"/>
      <c r="AW229" s="127"/>
      <c r="AX229" s="127" t="s">
        <v>148</v>
      </c>
      <c r="AY229" s="127"/>
      <c r="AZ229" s="127"/>
      <c r="BA229" s="127"/>
      <c r="BB229" s="127" t="s">
        <v>147</v>
      </c>
      <c r="BC229" s="127"/>
      <c r="BD229" s="127"/>
      <c r="BE229" s="127"/>
      <c r="BF229" s="127"/>
      <c r="BG229" s="127" t="s">
        <v>148</v>
      </c>
      <c r="BH229" s="127"/>
      <c r="BI229" s="127"/>
      <c r="BJ229" s="127"/>
      <c r="BK229" s="127" t="s">
        <v>147</v>
      </c>
      <c r="BL229" s="127"/>
      <c r="BM229" s="127"/>
      <c r="BN229" s="127"/>
      <c r="BO229" s="127"/>
      <c r="BP229" s="127" t="s">
        <v>148</v>
      </c>
      <c r="BQ229" s="127"/>
      <c r="BR229" s="127"/>
      <c r="BS229" s="127"/>
    </row>
    <row r="230" spans="1:79" ht="15" customHeight="1">
      <c r="A230" s="50">
        <v>1</v>
      </c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31">
        <v>2</v>
      </c>
      <c r="O230" s="32"/>
      <c r="P230" s="32"/>
      <c r="Q230" s="32"/>
      <c r="R230" s="32"/>
      <c r="S230" s="32"/>
      <c r="T230" s="32"/>
      <c r="U230" s="33"/>
      <c r="V230" s="50">
        <v>3</v>
      </c>
      <c r="W230" s="50"/>
      <c r="X230" s="50"/>
      <c r="Y230" s="50"/>
      <c r="Z230" s="50"/>
      <c r="AA230" s="50">
        <v>4</v>
      </c>
      <c r="AB230" s="50"/>
      <c r="AC230" s="50"/>
      <c r="AD230" s="50"/>
      <c r="AE230" s="50"/>
      <c r="AF230" s="50">
        <v>5</v>
      </c>
      <c r="AG230" s="50"/>
      <c r="AH230" s="50"/>
      <c r="AI230" s="50"/>
      <c r="AJ230" s="50">
        <v>6</v>
      </c>
      <c r="AK230" s="50"/>
      <c r="AL230" s="50"/>
      <c r="AM230" s="50"/>
      <c r="AN230" s="50"/>
      <c r="AO230" s="50">
        <v>7</v>
      </c>
      <c r="AP230" s="50"/>
      <c r="AQ230" s="50"/>
      <c r="AR230" s="50"/>
      <c r="AS230" s="50">
        <v>8</v>
      </c>
      <c r="AT230" s="50"/>
      <c r="AU230" s="50"/>
      <c r="AV230" s="50"/>
      <c r="AW230" s="50"/>
      <c r="AX230" s="50">
        <v>9</v>
      </c>
      <c r="AY230" s="50"/>
      <c r="AZ230" s="50"/>
      <c r="BA230" s="50"/>
      <c r="BB230" s="50">
        <v>10</v>
      </c>
      <c r="BC230" s="50"/>
      <c r="BD230" s="50"/>
      <c r="BE230" s="50"/>
      <c r="BF230" s="50"/>
      <c r="BG230" s="50">
        <v>11</v>
      </c>
      <c r="BH230" s="50"/>
      <c r="BI230" s="50"/>
      <c r="BJ230" s="50"/>
      <c r="BK230" s="50">
        <v>12</v>
      </c>
      <c r="BL230" s="50"/>
      <c r="BM230" s="50"/>
      <c r="BN230" s="50"/>
      <c r="BO230" s="50"/>
      <c r="BP230" s="50">
        <v>13</v>
      </c>
      <c r="BQ230" s="50"/>
      <c r="BR230" s="50"/>
      <c r="BS230" s="50"/>
    </row>
    <row r="231" spans="1:79" s="1" customFormat="1" ht="12" hidden="1" customHeight="1">
      <c r="A231" s="150" t="s">
        <v>160</v>
      </c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52" t="s">
        <v>145</v>
      </c>
      <c r="O231" s="52"/>
      <c r="P231" s="52"/>
      <c r="Q231" s="52"/>
      <c r="R231" s="52"/>
      <c r="S231" s="52"/>
      <c r="T231" s="52"/>
      <c r="U231" s="52"/>
      <c r="V231" s="52" t="s">
        <v>146</v>
      </c>
      <c r="W231" s="52"/>
      <c r="X231" s="52"/>
      <c r="Y231" s="52"/>
      <c r="Z231" s="52"/>
      <c r="AA231" s="51" t="s">
        <v>77</v>
      </c>
      <c r="AB231" s="51"/>
      <c r="AC231" s="51"/>
      <c r="AD231" s="51"/>
      <c r="AE231" s="51"/>
      <c r="AF231" s="51" t="s">
        <v>78</v>
      </c>
      <c r="AG231" s="51"/>
      <c r="AH231" s="51"/>
      <c r="AI231" s="51"/>
      <c r="AJ231" s="51" t="s">
        <v>79</v>
      </c>
      <c r="AK231" s="51"/>
      <c r="AL231" s="51"/>
      <c r="AM231" s="51"/>
      <c r="AN231" s="51"/>
      <c r="AO231" s="51" t="s">
        <v>80</v>
      </c>
      <c r="AP231" s="51"/>
      <c r="AQ231" s="51"/>
      <c r="AR231" s="51"/>
      <c r="AS231" s="51" t="s">
        <v>70</v>
      </c>
      <c r="AT231" s="51"/>
      <c r="AU231" s="51"/>
      <c r="AV231" s="51"/>
      <c r="AW231" s="51"/>
      <c r="AX231" s="51" t="s">
        <v>71</v>
      </c>
      <c r="AY231" s="51"/>
      <c r="AZ231" s="51"/>
      <c r="BA231" s="51"/>
      <c r="BB231" s="51" t="s">
        <v>72</v>
      </c>
      <c r="BC231" s="51"/>
      <c r="BD231" s="51"/>
      <c r="BE231" s="51"/>
      <c r="BF231" s="51"/>
      <c r="BG231" s="51" t="s">
        <v>73</v>
      </c>
      <c r="BH231" s="51"/>
      <c r="BI231" s="51"/>
      <c r="BJ231" s="51"/>
      <c r="BK231" s="51" t="s">
        <v>74</v>
      </c>
      <c r="BL231" s="51"/>
      <c r="BM231" s="51"/>
      <c r="BN231" s="51"/>
      <c r="BO231" s="51"/>
      <c r="BP231" s="51" t="s">
        <v>75</v>
      </c>
      <c r="BQ231" s="51"/>
      <c r="BR231" s="51"/>
      <c r="BS231" s="51"/>
      <c r="CA231" s="1" t="s">
        <v>55</v>
      </c>
    </row>
    <row r="232" spans="1:79" s="7" customFormat="1" ht="12.75" customHeight="1">
      <c r="A232" s="148" t="s">
        <v>161</v>
      </c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21"/>
      <c r="O232" s="122"/>
      <c r="P232" s="122"/>
      <c r="Q232" s="122"/>
      <c r="R232" s="122"/>
      <c r="S232" s="122"/>
      <c r="T232" s="122"/>
      <c r="U232" s="123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2"/>
      <c r="BQ232" s="153"/>
      <c r="BR232" s="153"/>
      <c r="BS232" s="154"/>
      <c r="CA232" s="7" t="s">
        <v>56</v>
      </c>
    </row>
    <row r="235" spans="1:79" ht="35.25" customHeight="1">
      <c r="A235" s="82" t="s">
        <v>394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</row>
    <row r="236" spans="1:79" ht="15">
      <c r="A236" s="155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155"/>
      <c r="AH236" s="155"/>
      <c r="AI236" s="155"/>
      <c r="AJ236" s="155"/>
      <c r="AK236" s="155"/>
      <c r="AL236" s="155"/>
      <c r="AM236" s="155"/>
      <c r="AN236" s="155"/>
      <c r="AO236" s="155"/>
      <c r="AP236" s="155"/>
      <c r="AQ236" s="155"/>
      <c r="AR236" s="155"/>
      <c r="AS236" s="155"/>
      <c r="AT236" s="155"/>
      <c r="AU236" s="155"/>
      <c r="AV236" s="155"/>
      <c r="AW236" s="155"/>
      <c r="AX236" s="155"/>
      <c r="AY236" s="155"/>
      <c r="AZ236" s="155"/>
      <c r="BA236" s="155"/>
      <c r="BB236" s="155"/>
      <c r="BC236" s="155"/>
      <c r="BD236" s="155"/>
      <c r="BE236" s="155"/>
      <c r="BF236" s="155"/>
      <c r="BG236" s="155"/>
      <c r="BH236" s="155"/>
      <c r="BI236" s="155"/>
      <c r="BJ236" s="155"/>
      <c r="BK236" s="155"/>
      <c r="BL236" s="155"/>
    </row>
    <row r="237" spans="1:79" ht="1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</row>
    <row r="239" spans="1:79" ht="28.5" customHeight="1">
      <c r="A239" s="56" t="s">
        <v>380</v>
      </c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</row>
    <row r="240" spans="1:79" ht="14.25" customHeight="1">
      <c r="A240" s="82" t="s">
        <v>365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</row>
    <row r="241" spans="1:79" ht="15" customHeight="1">
      <c r="A241" s="57" t="s">
        <v>298</v>
      </c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42.95" customHeight="1">
      <c r="A242" s="127" t="s">
        <v>149</v>
      </c>
      <c r="B242" s="127"/>
      <c r="C242" s="127"/>
      <c r="D242" s="127"/>
      <c r="E242" s="127"/>
      <c r="F242" s="127"/>
      <c r="G242" s="50" t="s">
        <v>20</v>
      </c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 t="s">
        <v>16</v>
      </c>
      <c r="U242" s="50"/>
      <c r="V242" s="50"/>
      <c r="W242" s="50"/>
      <c r="X242" s="50"/>
      <c r="Y242" s="50"/>
      <c r="Z242" s="50" t="s">
        <v>15</v>
      </c>
      <c r="AA242" s="50"/>
      <c r="AB242" s="50"/>
      <c r="AC242" s="50"/>
      <c r="AD242" s="50"/>
      <c r="AE242" s="50" t="s">
        <v>150</v>
      </c>
      <c r="AF242" s="50"/>
      <c r="AG242" s="50"/>
      <c r="AH242" s="50"/>
      <c r="AI242" s="50"/>
      <c r="AJ242" s="50"/>
      <c r="AK242" s="50" t="s">
        <v>151</v>
      </c>
      <c r="AL242" s="50"/>
      <c r="AM242" s="50"/>
      <c r="AN242" s="50"/>
      <c r="AO242" s="50"/>
      <c r="AP242" s="50"/>
      <c r="AQ242" s="50" t="s">
        <v>152</v>
      </c>
      <c r="AR242" s="50"/>
      <c r="AS242" s="50"/>
      <c r="AT242" s="50"/>
      <c r="AU242" s="50"/>
      <c r="AV242" s="50"/>
      <c r="AW242" s="50" t="s">
        <v>110</v>
      </c>
      <c r="AX242" s="50"/>
      <c r="AY242" s="50"/>
      <c r="AZ242" s="50"/>
      <c r="BA242" s="50"/>
      <c r="BB242" s="50"/>
      <c r="BC242" s="50"/>
      <c r="BD242" s="50"/>
      <c r="BE242" s="50"/>
      <c r="BF242" s="50"/>
      <c r="BG242" s="50" t="s">
        <v>153</v>
      </c>
      <c r="BH242" s="50"/>
      <c r="BI242" s="50"/>
      <c r="BJ242" s="50"/>
      <c r="BK242" s="50"/>
      <c r="BL242" s="50"/>
    </row>
    <row r="243" spans="1:79" ht="39.950000000000003" customHeight="1">
      <c r="A243" s="127"/>
      <c r="B243" s="127"/>
      <c r="C243" s="127"/>
      <c r="D243" s="127"/>
      <c r="E243" s="127"/>
      <c r="F243" s="127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 t="s">
        <v>18</v>
      </c>
      <c r="AX243" s="50"/>
      <c r="AY243" s="50"/>
      <c r="AZ243" s="50"/>
      <c r="BA243" s="50"/>
      <c r="BB243" s="50" t="s">
        <v>17</v>
      </c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</row>
    <row r="244" spans="1:79" ht="15" customHeight="1">
      <c r="A244" s="50">
        <v>1</v>
      </c>
      <c r="B244" s="50"/>
      <c r="C244" s="50"/>
      <c r="D244" s="50"/>
      <c r="E244" s="50"/>
      <c r="F244" s="50"/>
      <c r="G244" s="50">
        <v>2</v>
      </c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>
        <v>3</v>
      </c>
      <c r="U244" s="50"/>
      <c r="V244" s="50"/>
      <c r="W244" s="50"/>
      <c r="X244" s="50"/>
      <c r="Y244" s="50"/>
      <c r="Z244" s="50">
        <v>4</v>
      </c>
      <c r="AA244" s="50"/>
      <c r="AB244" s="50"/>
      <c r="AC244" s="50"/>
      <c r="AD244" s="50"/>
      <c r="AE244" s="50">
        <v>5</v>
      </c>
      <c r="AF244" s="50"/>
      <c r="AG244" s="50"/>
      <c r="AH244" s="50"/>
      <c r="AI244" s="50"/>
      <c r="AJ244" s="50"/>
      <c r="AK244" s="50">
        <v>6</v>
      </c>
      <c r="AL244" s="50"/>
      <c r="AM244" s="50"/>
      <c r="AN244" s="50"/>
      <c r="AO244" s="50"/>
      <c r="AP244" s="50"/>
      <c r="AQ244" s="50">
        <v>7</v>
      </c>
      <c r="AR244" s="50"/>
      <c r="AS244" s="50"/>
      <c r="AT244" s="50"/>
      <c r="AU244" s="50"/>
      <c r="AV244" s="50"/>
      <c r="AW244" s="50">
        <v>8</v>
      </c>
      <c r="AX244" s="50"/>
      <c r="AY244" s="50"/>
      <c r="AZ244" s="50"/>
      <c r="BA244" s="50"/>
      <c r="BB244" s="50">
        <v>9</v>
      </c>
      <c r="BC244" s="50"/>
      <c r="BD244" s="50"/>
      <c r="BE244" s="50"/>
      <c r="BF244" s="50"/>
      <c r="BG244" s="50">
        <v>10</v>
      </c>
      <c r="BH244" s="50"/>
      <c r="BI244" s="50"/>
      <c r="BJ244" s="50"/>
      <c r="BK244" s="50"/>
      <c r="BL244" s="50"/>
    </row>
    <row r="245" spans="1:79" s="1" customFormat="1" ht="12" hidden="1" customHeight="1">
      <c r="A245" s="52" t="s">
        <v>76</v>
      </c>
      <c r="B245" s="52"/>
      <c r="C245" s="52"/>
      <c r="D245" s="52"/>
      <c r="E245" s="52"/>
      <c r="F245" s="52"/>
      <c r="G245" s="150" t="s">
        <v>69</v>
      </c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51" t="s">
        <v>92</v>
      </c>
      <c r="U245" s="51"/>
      <c r="V245" s="51"/>
      <c r="W245" s="51"/>
      <c r="X245" s="51"/>
      <c r="Y245" s="51"/>
      <c r="Z245" s="51" t="s">
        <v>93</v>
      </c>
      <c r="AA245" s="51"/>
      <c r="AB245" s="51"/>
      <c r="AC245" s="51"/>
      <c r="AD245" s="51"/>
      <c r="AE245" s="51" t="s">
        <v>94</v>
      </c>
      <c r="AF245" s="51"/>
      <c r="AG245" s="51"/>
      <c r="AH245" s="51"/>
      <c r="AI245" s="51"/>
      <c r="AJ245" s="51"/>
      <c r="AK245" s="51" t="s">
        <v>95</v>
      </c>
      <c r="AL245" s="51"/>
      <c r="AM245" s="51"/>
      <c r="AN245" s="51"/>
      <c r="AO245" s="51"/>
      <c r="AP245" s="51"/>
      <c r="AQ245" s="156" t="s">
        <v>111</v>
      </c>
      <c r="AR245" s="51"/>
      <c r="AS245" s="51"/>
      <c r="AT245" s="51"/>
      <c r="AU245" s="51"/>
      <c r="AV245" s="51"/>
      <c r="AW245" s="51" t="s">
        <v>96</v>
      </c>
      <c r="AX245" s="51"/>
      <c r="AY245" s="51"/>
      <c r="AZ245" s="51"/>
      <c r="BA245" s="51"/>
      <c r="BB245" s="51" t="s">
        <v>97</v>
      </c>
      <c r="BC245" s="51"/>
      <c r="BD245" s="51"/>
      <c r="BE245" s="51"/>
      <c r="BF245" s="51"/>
      <c r="BG245" s="156" t="s">
        <v>112</v>
      </c>
      <c r="BH245" s="51"/>
      <c r="BI245" s="51"/>
      <c r="BJ245" s="51"/>
      <c r="BK245" s="51"/>
      <c r="BL245" s="51"/>
      <c r="CA245" s="1" t="s">
        <v>57</v>
      </c>
    </row>
    <row r="246" spans="1:79" s="7" customFormat="1" ht="12.75" customHeight="1">
      <c r="A246" s="147"/>
      <c r="B246" s="147"/>
      <c r="C246" s="147"/>
      <c r="D246" s="147"/>
      <c r="E246" s="147"/>
      <c r="F246" s="147"/>
      <c r="G246" s="148" t="s">
        <v>161</v>
      </c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>
        <f>IF(ISNUMBER(AK246),AK246,0)-IF(ISNUMBER(AE246),AE246,0)</f>
        <v>0</v>
      </c>
      <c r="AR246" s="140"/>
      <c r="AS246" s="140"/>
      <c r="AT246" s="140"/>
      <c r="AU246" s="140"/>
      <c r="AV246" s="140"/>
      <c r="AW246" s="140"/>
      <c r="AX246" s="140"/>
      <c r="AY246" s="140"/>
      <c r="AZ246" s="140"/>
      <c r="BA246" s="140"/>
      <c r="BB246" s="140"/>
      <c r="BC246" s="140"/>
      <c r="BD246" s="140"/>
      <c r="BE246" s="140"/>
      <c r="BF246" s="140"/>
      <c r="BG246" s="140">
        <f>IF(ISNUMBER(Z246),Z246,0)+IF(ISNUMBER(AK246),AK246,0)</f>
        <v>0</v>
      </c>
      <c r="BH246" s="140"/>
      <c r="BI246" s="140"/>
      <c r="BJ246" s="140"/>
      <c r="BK246" s="140"/>
      <c r="BL246" s="140"/>
      <c r="CA246" s="7" t="s">
        <v>58</v>
      </c>
    </row>
    <row r="248" spans="1:79" ht="14.25" customHeight="1">
      <c r="A248" s="82" t="s">
        <v>381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</row>
    <row r="249" spans="1:79" ht="15" customHeight="1">
      <c r="A249" s="57" t="s">
        <v>298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</row>
    <row r="250" spans="1:79" ht="18" customHeight="1">
      <c r="A250" s="50" t="s">
        <v>149</v>
      </c>
      <c r="B250" s="50"/>
      <c r="C250" s="50"/>
      <c r="D250" s="50"/>
      <c r="E250" s="50"/>
      <c r="F250" s="50"/>
      <c r="G250" s="50" t="s">
        <v>20</v>
      </c>
      <c r="H250" s="50"/>
      <c r="I250" s="50"/>
      <c r="J250" s="50"/>
      <c r="K250" s="50"/>
      <c r="L250" s="50"/>
      <c r="M250" s="50"/>
      <c r="N250" s="50"/>
      <c r="O250" s="50"/>
      <c r="P250" s="50"/>
      <c r="Q250" s="50" t="s">
        <v>368</v>
      </c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 t="s">
        <v>378</v>
      </c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</row>
    <row r="251" spans="1:79" ht="42.95" customHeight="1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 t="s">
        <v>154</v>
      </c>
      <c r="R251" s="50"/>
      <c r="S251" s="50"/>
      <c r="T251" s="50"/>
      <c r="U251" s="50"/>
      <c r="V251" s="127" t="s">
        <v>155</v>
      </c>
      <c r="W251" s="127"/>
      <c r="X251" s="127"/>
      <c r="Y251" s="127"/>
      <c r="Z251" s="50" t="s">
        <v>156</v>
      </c>
      <c r="AA251" s="50"/>
      <c r="AB251" s="50"/>
      <c r="AC251" s="50"/>
      <c r="AD251" s="50"/>
      <c r="AE251" s="50"/>
      <c r="AF251" s="50"/>
      <c r="AG251" s="50"/>
      <c r="AH251" s="50"/>
      <c r="AI251" s="50"/>
      <c r="AJ251" s="50" t="s">
        <v>157</v>
      </c>
      <c r="AK251" s="50"/>
      <c r="AL251" s="50"/>
      <c r="AM251" s="50"/>
      <c r="AN251" s="50"/>
      <c r="AO251" s="50" t="s">
        <v>21</v>
      </c>
      <c r="AP251" s="50"/>
      <c r="AQ251" s="50"/>
      <c r="AR251" s="50"/>
      <c r="AS251" s="50"/>
      <c r="AT251" s="127" t="s">
        <v>158</v>
      </c>
      <c r="AU251" s="127"/>
      <c r="AV251" s="127"/>
      <c r="AW251" s="127"/>
      <c r="AX251" s="50" t="s">
        <v>156</v>
      </c>
      <c r="AY251" s="50"/>
      <c r="AZ251" s="50"/>
      <c r="BA251" s="50"/>
      <c r="BB251" s="50"/>
      <c r="BC251" s="50"/>
      <c r="BD251" s="50"/>
      <c r="BE251" s="50"/>
      <c r="BF251" s="50"/>
      <c r="BG251" s="50"/>
      <c r="BH251" s="50" t="s">
        <v>159</v>
      </c>
      <c r="BI251" s="50"/>
      <c r="BJ251" s="50"/>
      <c r="BK251" s="50"/>
      <c r="BL251" s="50"/>
    </row>
    <row r="252" spans="1:79" ht="63" customHeight="1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127"/>
      <c r="W252" s="127"/>
      <c r="X252" s="127"/>
      <c r="Y252" s="127"/>
      <c r="Z252" s="50" t="s">
        <v>18</v>
      </c>
      <c r="AA252" s="50"/>
      <c r="AB252" s="50"/>
      <c r="AC252" s="50"/>
      <c r="AD252" s="50"/>
      <c r="AE252" s="50" t="s">
        <v>17</v>
      </c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127"/>
      <c r="AU252" s="127"/>
      <c r="AV252" s="127"/>
      <c r="AW252" s="127"/>
      <c r="AX252" s="50" t="s">
        <v>18</v>
      </c>
      <c r="AY252" s="50"/>
      <c r="AZ252" s="50"/>
      <c r="BA252" s="50"/>
      <c r="BB252" s="50"/>
      <c r="BC252" s="50" t="s">
        <v>17</v>
      </c>
      <c r="BD252" s="50"/>
      <c r="BE252" s="50"/>
      <c r="BF252" s="50"/>
      <c r="BG252" s="50"/>
      <c r="BH252" s="50"/>
      <c r="BI252" s="50"/>
      <c r="BJ252" s="50"/>
      <c r="BK252" s="50"/>
      <c r="BL252" s="50"/>
    </row>
    <row r="253" spans="1:79" ht="15" customHeight="1">
      <c r="A253" s="50">
        <v>1</v>
      </c>
      <c r="B253" s="50"/>
      <c r="C253" s="50"/>
      <c r="D253" s="50"/>
      <c r="E253" s="50"/>
      <c r="F253" s="50"/>
      <c r="G253" s="50">
        <v>2</v>
      </c>
      <c r="H253" s="50"/>
      <c r="I253" s="50"/>
      <c r="J253" s="50"/>
      <c r="K253" s="50"/>
      <c r="L253" s="50"/>
      <c r="M253" s="50"/>
      <c r="N253" s="50"/>
      <c r="O253" s="50"/>
      <c r="P253" s="50"/>
      <c r="Q253" s="50">
        <v>3</v>
      </c>
      <c r="R253" s="50"/>
      <c r="S253" s="50"/>
      <c r="T253" s="50"/>
      <c r="U253" s="50"/>
      <c r="V253" s="50">
        <v>4</v>
      </c>
      <c r="W253" s="50"/>
      <c r="X253" s="50"/>
      <c r="Y253" s="50"/>
      <c r="Z253" s="50">
        <v>5</v>
      </c>
      <c r="AA253" s="50"/>
      <c r="AB253" s="50"/>
      <c r="AC253" s="50"/>
      <c r="AD253" s="50"/>
      <c r="AE253" s="50">
        <v>6</v>
      </c>
      <c r="AF253" s="50"/>
      <c r="AG253" s="50"/>
      <c r="AH253" s="50"/>
      <c r="AI253" s="50"/>
      <c r="AJ253" s="50">
        <v>7</v>
      </c>
      <c r="AK253" s="50"/>
      <c r="AL253" s="50"/>
      <c r="AM253" s="50"/>
      <c r="AN253" s="50"/>
      <c r="AO253" s="50">
        <v>8</v>
      </c>
      <c r="AP253" s="50"/>
      <c r="AQ253" s="50"/>
      <c r="AR253" s="50"/>
      <c r="AS253" s="50"/>
      <c r="AT253" s="50">
        <v>9</v>
      </c>
      <c r="AU253" s="50"/>
      <c r="AV253" s="50"/>
      <c r="AW253" s="50"/>
      <c r="AX253" s="50">
        <v>10</v>
      </c>
      <c r="AY253" s="50"/>
      <c r="AZ253" s="50"/>
      <c r="BA253" s="50"/>
      <c r="BB253" s="50"/>
      <c r="BC253" s="50">
        <v>11</v>
      </c>
      <c r="BD253" s="50"/>
      <c r="BE253" s="50"/>
      <c r="BF253" s="50"/>
      <c r="BG253" s="50"/>
      <c r="BH253" s="50">
        <v>12</v>
      </c>
      <c r="BI253" s="50"/>
      <c r="BJ253" s="50"/>
      <c r="BK253" s="50"/>
      <c r="BL253" s="50"/>
    </row>
    <row r="254" spans="1:79" s="1" customFormat="1" ht="12" hidden="1" customHeight="1">
      <c r="A254" s="52" t="s">
        <v>76</v>
      </c>
      <c r="B254" s="52"/>
      <c r="C254" s="52"/>
      <c r="D254" s="52"/>
      <c r="E254" s="52"/>
      <c r="F254" s="52"/>
      <c r="G254" s="150" t="s">
        <v>69</v>
      </c>
      <c r="H254" s="150"/>
      <c r="I254" s="150"/>
      <c r="J254" s="150"/>
      <c r="K254" s="150"/>
      <c r="L254" s="150"/>
      <c r="M254" s="150"/>
      <c r="N254" s="150"/>
      <c r="O254" s="150"/>
      <c r="P254" s="150"/>
      <c r="Q254" s="51" t="s">
        <v>92</v>
      </c>
      <c r="R254" s="51"/>
      <c r="S254" s="51"/>
      <c r="T254" s="51"/>
      <c r="U254" s="51"/>
      <c r="V254" s="51" t="s">
        <v>93</v>
      </c>
      <c r="W254" s="51"/>
      <c r="X254" s="51"/>
      <c r="Y254" s="51"/>
      <c r="Z254" s="51" t="s">
        <v>94</v>
      </c>
      <c r="AA254" s="51"/>
      <c r="AB254" s="51"/>
      <c r="AC254" s="51"/>
      <c r="AD254" s="51"/>
      <c r="AE254" s="51" t="s">
        <v>95</v>
      </c>
      <c r="AF254" s="51"/>
      <c r="AG254" s="51"/>
      <c r="AH254" s="51"/>
      <c r="AI254" s="51"/>
      <c r="AJ254" s="156" t="s">
        <v>113</v>
      </c>
      <c r="AK254" s="51"/>
      <c r="AL254" s="51"/>
      <c r="AM254" s="51"/>
      <c r="AN254" s="51"/>
      <c r="AO254" s="51" t="s">
        <v>96</v>
      </c>
      <c r="AP254" s="51"/>
      <c r="AQ254" s="51"/>
      <c r="AR254" s="51"/>
      <c r="AS254" s="51"/>
      <c r="AT254" s="156" t="s">
        <v>114</v>
      </c>
      <c r="AU254" s="51"/>
      <c r="AV254" s="51"/>
      <c r="AW254" s="51"/>
      <c r="AX254" s="51" t="s">
        <v>97</v>
      </c>
      <c r="AY254" s="51"/>
      <c r="AZ254" s="51"/>
      <c r="BA254" s="51"/>
      <c r="BB254" s="51"/>
      <c r="BC254" s="51" t="s">
        <v>98</v>
      </c>
      <c r="BD254" s="51"/>
      <c r="BE254" s="51"/>
      <c r="BF254" s="51"/>
      <c r="BG254" s="51"/>
      <c r="BH254" s="156" t="s">
        <v>113</v>
      </c>
      <c r="BI254" s="51"/>
      <c r="BJ254" s="51"/>
      <c r="BK254" s="51"/>
      <c r="BL254" s="51"/>
      <c r="CA254" s="1" t="s">
        <v>59</v>
      </c>
    </row>
    <row r="255" spans="1:79" s="7" customFormat="1" ht="12.75" customHeight="1">
      <c r="A255" s="147"/>
      <c r="B255" s="147"/>
      <c r="C255" s="147"/>
      <c r="D255" s="147"/>
      <c r="E255" s="147"/>
      <c r="F255" s="147"/>
      <c r="G255" s="148" t="s">
        <v>161</v>
      </c>
      <c r="H255" s="148"/>
      <c r="I255" s="148"/>
      <c r="J255" s="148"/>
      <c r="K255" s="148"/>
      <c r="L255" s="148"/>
      <c r="M255" s="148"/>
      <c r="N255" s="148"/>
      <c r="O255" s="148"/>
      <c r="P255" s="148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>
        <f>IF(ISNUMBER(Q255),Q255,0)-IF(ISNUMBER(Z255),Z255,0)</f>
        <v>0</v>
      </c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>
        <f>IF(ISNUMBER(V255),V255,0)-IF(ISNUMBER(Z255),Z255,0)-IF(ISNUMBER(AE255),AE255,0)</f>
        <v>0</v>
      </c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>
        <f>IF(ISNUMBER(AO255),AO255,0)-IF(ISNUMBER(AX255),AX255,0)</f>
        <v>0</v>
      </c>
      <c r="BI255" s="140"/>
      <c r="BJ255" s="140"/>
      <c r="BK255" s="140"/>
      <c r="BL255" s="140"/>
      <c r="CA255" s="7" t="s">
        <v>60</v>
      </c>
    </row>
    <row r="257" spans="1:79" ht="14.25" customHeight="1">
      <c r="A257" s="82" t="s">
        <v>369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</row>
    <row r="258" spans="1:79" ht="15" customHeight="1">
      <c r="A258" s="57" t="s">
        <v>298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</row>
    <row r="259" spans="1:79" ht="42.95" customHeight="1">
      <c r="A259" s="127" t="s">
        <v>149</v>
      </c>
      <c r="B259" s="127"/>
      <c r="C259" s="127"/>
      <c r="D259" s="127"/>
      <c r="E259" s="127"/>
      <c r="F259" s="127"/>
      <c r="G259" s="50" t="s">
        <v>20</v>
      </c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 t="s">
        <v>16</v>
      </c>
      <c r="U259" s="50"/>
      <c r="V259" s="50"/>
      <c r="W259" s="50"/>
      <c r="X259" s="50"/>
      <c r="Y259" s="50"/>
      <c r="Z259" s="50" t="s">
        <v>15</v>
      </c>
      <c r="AA259" s="50"/>
      <c r="AB259" s="50"/>
      <c r="AC259" s="50"/>
      <c r="AD259" s="50"/>
      <c r="AE259" s="50" t="s">
        <v>366</v>
      </c>
      <c r="AF259" s="50"/>
      <c r="AG259" s="50"/>
      <c r="AH259" s="50"/>
      <c r="AI259" s="50"/>
      <c r="AJ259" s="50"/>
      <c r="AK259" s="50" t="s">
        <v>370</v>
      </c>
      <c r="AL259" s="50"/>
      <c r="AM259" s="50"/>
      <c r="AN259" s="50"/>
      <c r="AO259" s="50"/>
      <c r="AP259" s="50"/>
      <c r="AQ259" s="50" t="s">
        <v>382</v>
      </c>
      <c r="AR259" s="50"/>
      <c r="AS259" s="50"/>
      <c r="AT259" s="50"/>
      <c r="AU259" s="50"/>
      <c r="AV259" s="50"/>
      <c r="AW259" s="50" t="s">
        <v>19</v>
      </c>
      <c r="AX259" s="50"/>
      <c r="AY259" s="50"/>
      <c r="AZ259" s="50"/>
      <c r="BA259" s="50"/>
      <c r="BB259" s="50"/>
      <c r="BC259" s="50"/>
      <c r="BD259" s="50"/>
      <c r="BE259" s="50" t="s">
        <v>170</v>
      </c>
      <c r="BF259" s="50"/>
      <c r="BG259" s="50"/>
      <c r="BH259" s="50"/>
      <c r="BI259" s="50"/>
      <c r="BJ259" s="50"/>
      <c r="BK259" s="50"/>
      <c r="BL259" s="50"/>
    </row>
    <row r="260" spans="1:79" ht="21.75" customHeight="1">
      <c r="A260" s="127"/>
      <c r="B260" s="127"/>
      <c r="C260" s="127"/>
      <c r="D260" s="127"/>
      <c r="E260" s="127"/>
      <c r="F260" s="127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</row>
    <row r="261" spans="1:79" ht="15" customHeight="1">
      <c r="A261" s="50">
        <v>1</v>
      </c>
      <c r="B261" s="50"/>
      <c r="C261" s="50"/>
      <c r="D261" s="50"/>
      <c r="E261" s="50"/>
      <c r="F261" s="50"/>
      <c r="G261" s="50">
        <v>2</v>
      </c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>
        <v>3</v>
      </c>
      <c r="U261" s="50"/>
      <c r="V261" s="50"/>
      <c r="W261" s="50"/>
      <c r="X261" s="50"/>
      <c r="Y261" s="50"/>
      <c r="Z261" s="50">
        <v>4</v>
      </c>
      <c r="AA261" s="50"/>
      <c r="AB261" s="50"/>
      <c r="AC261" s="50"/>
      <c r="AD261" s="50"/>
      <c r="AE261" s="50">
        <v>5</v>
      </c>
      <c r="AF261" s="50"/>
      <c r="AG261" s="50"/>
      <c r="AH261" s="50"/>
      <c r="AI261" s="50"/>
      <c r="AJ261" s="50"/>
      <c r="AK261" s="50">
        <v>6</v>
      </c>
      <c r="AL261" s="50"/>
      <c r="AM261" s="50"/>
      <c r="AN261" s="50"/>
      <c r="AO261" s="50"/>
      <c r="AP261" s="50"/>
      <c r="AQ261" s="50">
        <v>7</v>
      </c>
      <c r="AR261" s="50"/>
      <c r="AS261" s="50"/>
      <c r="AT261" s="50"/>
      <c r="AU261" s="50"/>
      <c r="AV261" s="50"/>
      <c r="AW261" s="52">
        <v>8</v>
      </c>
      <c r="AX261" s="52"/>
      <c r="AY261" s="52"/>
      <c r="AZ261" s="52"/>
      <c r="BA261" s="52"/>
      <c r="BB261" s="52"/>
      <c r="BC261" s="52"/>
      <c r="BD261" s="52"/>
      <c r="BE261" s="52">
        <v>9</v>
      </c>
      <c r="BF261" s="52"/>
      <c r="BG261" s="52"/>
      <c r="BH261" s="52"/>
      <c r="BI261" s="52"/>
      <c r="BJ261" s="52"/>
      <c r="BK261" s="52"/>
      <c r="BL261" s="52"/>
    </row>
    <row r="262" spans="1:79" s="1" customFormat="1" ht="18.75" hidden="1" customHeight="1">
      <c r="A262" s="52" t="s">
        <v>76</v>
      </c>
      <c r="B262" s="52"/>
      <c r="C262" s="52"/>
      <c r="D262" s="52"/>
      <c r="E262" s="52"/>
      <c r="F262" s="52"/>
      <c r="G262" s="150" t="s">
        <v>69</v>
      </c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51" t="s">
        <v>92</v>
      </c>
      <c r="U262" s="51"/>
      <c r="V262" s="51"/>
      <c r="W262" s="51"/>
      <c r="X262" s="51"/>
      <c r="Y262" s="51"/>
      <c r="Z262" s="51" t="s">
        <v>93</v>
      </c>
      <c r="AA262" s="51"/>
      <c r="AB262" s="51"/>
      <c r="AC262" s="51"/>
      <c r="AD262" s="51"/>
      <c r="AE262" s="51" t="s">
        <v>94</v>
      </c>
      <c r="AF262" s="51"/>
      <c r="AG262" s="51"/>
      <c r="AH262" s="51"/>
      <c r="AI262" s="51"/>
      <c r="AJ262" s="51"/>
      <c r="AK262" s="51" t="s">
        <v>95</v>
      </c>
      <c r="AL262" s="51"/>
      <c r="AM262" s="51"/>
      <c r="AN262" s="51"/>
      <c r="AO262" s="51"/>
      <c r="AP262" s="51"/>
      <c r="AQ262" s="51" t="s">
        <v>96</v>
      </c>
      <c r="AR262" s="51"/>
      <c r="AS262" s="51"/>
      <c r="AT262" s="51"/>
      <c r="AU262" s="51"/>
      <c r="AV262" s="51"/>
      <c r="AW262" s="150" t="s">
        <v>99</v>
      </c>
      <c r="AX262" s="150"/>
      <c r="AY262" s="150"/>
      <c r="AZ262" s="150"/>
      <c r="BA262" s="150"/>
      <c r="BB262" s="150"/>
      <c r="BC262" s="150"/>
      <c r="BD262" s="150"/>
      <c r="BE262" s="150" t="s">
        <v>100</v>
      </c>
      <c r="BF262" s="150"/>
      <c r="BG262" s="150"/>
      <c r="BH262" s="150"/>
      <c r="BI262" s="150"/>
      <c r="BJ262" s="150"/>
      <c r="BK262" s="150"/>
      <c r="BL262" s="150"/>
      <c r="CA262" s="1" t="s">
        <v>61</v>
      </c>
    </row>
    <row r="263" spans="1:79" s="7" customFormat="1" ht="12.75" customHeight="1">
      <c r="A263" s="147"/>
      <c r="B263" s="147"/>
      <c r="C263" s="147"/>
      <c r="D263" s="147"/>
      <c r="E263" s="147"/>
      <c r="F263" s="147"/>
      <c r="G263" s="148" t="s">
        <v>161</v>
      </c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0"/>
      <c r="U263" s="140"/>
      <c r="V263" s="140"/>
      <c r="W263" s="140"/>
      <c r="X263" s="140"/>
      <c r="Y263" s="140"/>
      <c r="Z263" s="140"/>
      <c r="AA263" s="140"/>
      <c r="AB263" s="140"/>
      <c r="AC263" s="140"/>
      <c r="AD263" s="140"/>
      <c r="AE263" s="140"/>
      <c r="AF263" s="140"/>
      <c r="AG263" s="140"/>
      <c r="AH263" s="140"/>
      <c r="AI263" s="140"/>
      <c r="AJ263" s="140"/>
      <c r="AK263" s="140"/>
      <c r="AL263" s="140"/>
      <c r="AM263" s="140"/>
      <c r="AN263" s="140"/>
      <c r="AO263" s="140"/>
      <c r="AP263" s="140"/>
      <c r="AQ263" s="140"/>
      <c r="AR263" s="140"/>
      <c r="AS263" s="140"/>
      <c r="AT263" s="140"/>
      <c r="AU263" s="140"/>
      <c r="AV263" s="140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CA263" s="7" t="s">
        <v>62</v>
      </c>
    </row>
    <row r="265" spans="1:79" ht="14.25" customHeight="1">
      <c r="A265" s="82" t="s">
        <v>371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</row>
    <row r="266" spans="1:79" ht="15" customHeight="1">
      <c r="A266" s="155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  <c r="AS266" s="155"/>
      <c r="AT266" s="155"/>
      <c r="AU266" s="155"/>
      <c r="AV266" s="155"/>
      <c r="AW266" s="155"/>
      <c r="AX266" s="155"/>
      <c r="AY266" s="155"/>
      <c r="AZ266" s="155"/>
      <c r="BA266" s="155"/>
      <c r="BB266" s="155"/>
      <c r="BC266" s="155"/>
      <c r="BD266" s="155"/>
      <c r="BE266" s="155"/>
      <c r="BF266" s="155"/>
      <c r="BG266" s="155"/>
      <c r="BH266" s="155"/>
      <c r="BI266" s="155"/>
      <c r="BJ266" s="155"/>
      <c r="BK266" s="155"/>
      <c r="BL266" s="155"/>
    </row>
    <row r="267" spans="1:79" ht="1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</row>
    <row r="269" spans="1:79" ht="14.25">
      <c r="A269" s="82" t="s">
        <v>395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</row>
    <row r="270" spans="1:79" ht="14.25">
      <c r="A270" s="82" t="s">
        <v>372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</row>
    <row r="271" spans="1:79" ht="15" customHeight="1">
      <c r="A271" s="155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155"/>
      <c r="AH271" s="155"/>
      <c r="AI271" s="155"/>
      <c r="AJ271" s="155"/>
      <c r="AK271" s="155"/>
      <c r="AL271" s="155"/>
      <c r="AM271" s="155"/>
      <c r="AN271" s="155"/>
      <c r="AO271" s="155"/>
      <c r="AP271" s="155"/>
      <c r="AQ271" s="155"/>
      <c r="AR271" s="155"/>
      <c r="AS271" s="155"/>
      <c r="AT271" s="155"/>
      <c r="AU271" s="155"/>
      <c r="AV271" s="155"/>
      <c r="AW271" s="155"/>
      <c r="AX271" s="155"/>
      <c r="AY271" s="155"/>
      <c r="AZ271" s="155"/>
      <c r="BA271" s="155"/>
      <c r="BB271" s="155"/>
      <c r="BC271" s="155"/>
      <c r="BD271" s="155"/>
      <c r="BE271" s="155"/>
      <c r="BF271" s="155"/>
      <c r="BG271" s="155"/>
      <c r="BH271" s="155"/>
      <c r="BI271" s="155"/>
      <c r="BJ271" s="155"/>
      <c r="BK271" s="155"/>
      <c r="BL271" s="155"/>
    </row>
    <row r="272" spans="1:79" ht="1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</row>
    <row r="275" spans="1:58" ht="18.95" customHeight="1">
      <c r="A275" s="71" t="s">
        <v>292</v>
      </c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26"/>
      <c r="AC275" s="26"/>
      <c r="AD275" s="26"/>
      <c r="AE275" s="26"/>
      <c r="AF275" s="26"/>
      <c r="AG275" s="26"/>
      <c r="AH275" s="37"/>
      <c r="AI275" s="37"/>
      <c r="AJ275" s="37"/>
      <c r="AK275" s="37"/>
      <c r="AL275" s="37"/>
      <c r="AM275" s="37"/>
      <c r="AN275" s="37"/>
      <c r="AO275" s="37"/>
      <c r="AP275" s="37"/>
      <c r="AQ275" s="26"/>
      <c r="AR275" s="26"/>
      <c r="AS275" s="26"/>
      <c r="AT275" s="26"/>
      <c r="AU275" s="72" t="s">
        <v>294</v>
      </c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</row>
    <row r="276" spans="1:58" ht="12.75" customHeight="1">
      <c r="AB276" s="27"/>
      <c r="AC276" s="27"/>
      <c r="AD276" s="27"/>
      <c r="AE276" s="27"/>
      <c r="AF276" s="27"/>
      <c r="AG276" s="27"/>
      <c r="AH276" s="39" t="s">
        <v>2</v>
      </c>
      <c r="AI276" s="39"/>
      <c r="AJ276" s="39"/>
      <c r="AK276" s="39"/>
      <c r="AL276" s="39"/>
      <c r="AM276" s="39"/>
      <c r="AN276" s="39"/>
      <c r="AO276" s="39"/>
      <c r="AP276" s="39"/>
      <c r="AQ276" s="27"/>
      <c r="AR276" s="27"/>
      <c r="AS276" s="27"/>
      <c r="AT276" s="27"/>
      <c r="AU276" s="39" t="s">
        <v>185</v>
      </c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</row>
    <row r="277" spans="1:58" ht="15">
      <c r="AB277" s="27"/>
      <c r="AC277" s="27"/>
      <c r="AD277" s="27"/>
      <c r="AE277" s="27"/>
      <c r="AF277" s="27"/>
      <c r="AG277" s="27"/>
      <c r="AH277" s="28"/>
      <c r="AI277" s="28"/>
      <c r="AJ277" s="28"/>
      <c r="AK277" s="28"/>
      <c r="AL277" s="28"/>
      <c r="AM277" s="28"/>
      <c r="AN277" s="28"/>
      <c r="AO277" s="28"/>
      <c r="AP277" s="28"/>
      <c r="AQ277" s="27"/>
      <c r="AR277" s="27"/>
      <c r="AS277" s="27"/>
      <c r="AT277" s="27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</row>
    <row r="278" spans="1:58" ht="18" customHeight="1">
      <c r="A278" s="71" t="s">
        <v>293</v>
      </c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27"/>
      <c r="AC278" s="27"/>
      <c r="AD278" s="27"/>
      <c r="AE278" s="27"/>
      <c r="AF278" s="27"/>
      <c r="AG278" s="27"/>
      <c r="AH278" s="38"/>
      <c r="AI278" s="38"/>
      <c r="AJ278" s="38"/>
      <c r="AK278" s="38"/>
      <c r="AL278" s="38"/>
      <c r="AM278" s="38"/>
      <c r="AN278" s="38"/>
      <c r="AO278" s="38"/>
      <c r="AP278" s="38"/>
      <c r="AQ278" s="27"/>
      <c r="AR278" s="27"/>
      <c r="AS278" s="27"/>
      <c r="AT278" s="27"/>
      <c r="AU278" s="70" t="s">
        <v>295</v>
      </c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</row>
    <row r="279" spans="1:58" ht="12" customHeight="1">
      <c r="AB279" s="27"/>
      <c r="AC279" s="27"/>
      <c r="AD279" s="27"/>
      <c r="AE279" s="27"/>
      <c r="AF279" s="27"/>
      <c r="AG279" s="27"/>
      <c r="AH279" s="39" t="s">
        <v>2</v>
      </c>
      <c r="AI279" s="39"/>
      <c r="AJ279" s="39"/>
      <c r="AK279" s="39"/>
      <c r="AL279" s="39"/>
      <c r="AM279" s="39"/>
      <c r="AN279" s="39"/>
      <c r="AO279" s="39"/>
      <c r="AP279" s="39"/>
      <c r="AQ279" s="27"/>
      <c r="AR279" s="27"/>
      <c r="AS279" s="27"/>
      <c r="AT279" s="27"/>
      <c r="AU279" s="39" t="s">
        <v>185</v>
      </c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</row>
  </sheetData>
  <mergeCells count="1940">
    <mergeCell ref="AU223:AY223"/>
    <mergeCell ref="AZ223:BD223"/>
    <mergeCell ref="AP222:AT222"/>
    <mergeCell ref="AU222:AY222"/>
    <mergeCell ref="AZ222:BD222"/>
    <mergeCell ref="A223:F223"/>
    <mergeCell ref="G223:S223"/>
    <mergeCell ref="T223:Z223"/>
    <mergeCell ref="AA223:AE223"/>
    <mergeCell ref="AF223:AJ223"/>
    <mergeCell ref="AK223:AO223"/>
    <mergeCell ref="AP223:AT223"/>
    <mergeCell ref="A222:F222"/>
    <mergeCell ref="G222:S222"/>
    <mergeCell ref="T222:Z222"/>
    <mergeCell ref="AA222:AE222"/>
    <mergeCell ref="AF222:AJ222"/>
    <mergeCell ref="AK222:AO222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BA201:BC201"/>
    <mergeCell ref="BD201:BF201"/>
    <mergeCell ref="BG201:BI201"/>
    <mergeCell ref="BJ201:BL201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BN191:BR191"/>
    <mergeCell ref="A191:T191"/>
    <mergeCell ref="U191:Y191"/>
    <mergeCell ref="Z191:AD191"/>
    <mergeCell ref="AE191:AI191"/>
    <mergeCell ref="AJ191:AN191"/>
    <mergeCell ref="AO191:AS191"/>
    <mergeCell ref="BA199:BC199"/>
    <mergeCell ref="BD199:BF199"/>
    <mergeCell ref="BG199:BI199"/>
    <mergeCell ref="BJ199:BL199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AP182:AT182"/>
    <mergeCell ref="AU182:AY182"/>
    <mergeCell ref="AZ182:BD182"/>
    <mergeCell ref="BE182:BI182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157:C157"/>
    <mergeCell ref="D157:P157"/>
    <mergeCell ref="Q157:U157"/>
    <mergeCell ref="V157:AE157"/>
    <mergeCell ref="AF157:AJ157"/>
    <mergeCell ref="AK157:AO157"/>
    <mergeCell ref="BT149:BX149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AP155:AT155"/>
    <mergeCell ref="AU155:AY155"/>
    <mergeCell ref="AZ155:BD155"/>
    <mergeCell ref="BE155:BI155"/>
    <mergeCell ref="AP154:AT154"/>
    <mergeCell ref="AU154:AY154"/>
    <mergeCell ref="AZ154:BD154"/>
    <mergeCell ref="BE154:BI154"/>
    <mergeCell ref="A155:C155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AK129:AO129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6:BX126"/>
    <mergeCell ref="A127:C127"/>
    <mergeCell ref="D127:P127"/>
    <mergeCell ref="Q127:U127"/>
    <mergeCell ref="V127:AE127"/>
    <mergeCell ref="AF127:AJ127"/>
    <mergeCell ref="AK127:AO127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B102:BF102"/>
    <mergeCell ref="BG102:BK102"/>
    <mergeCell ref="AP124:AT124"/>
    <mergeCell ref="AU124:AY124"/>
    <mergeCell ref="AZ124:BD124"/>
    <mergeCell ref="BD114:BH114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BD112:BH112"/>
    <mergeCell ref="A113:C113"/>
    <mergeCell ref="D113:T113"/>
    <mergeCell ref="U113:Y113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BE122:BI122"/>
    <mergeCell ref="Z102:AD102"/>
    <mergeCell ref="AE102:AH102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BU103:BY103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X81:AB81"/>
    <mergeCell ref="AC81:AG81"/>
    <mergeCell ref="AH81:AL81"/>
    <mergeCell ref="AM81:AQ81"/>
    <mergeCell ref="AR81:AV81"/>
    <mergeCell ref="AW81:BA81"/>
    <mergeCell ref="BB81:BF81"/>
    <mergeCell ref="AC80:AG80"/>
    <mergeCell ref="AH80:AL80"/>
    <mergeCell ref="AM80:AQ80"/>
    <mergeCell ref="AR80:AV80"/>
    <mergeCell ref="AW80:BA80"/>
    <mergeCell ref="BB80:BF80"/>
    <mergeCell ref="BB101:BF101"/>
    <mergeCell ref="BG101:BK101"/>
    <mergeCell ref="BL101:BP101"/>
    <mergeCell ref="BQ101:BT101"/>
    <mergeCell ref="BQ62:BT62"/>
    <mergeCell ref="BU62:BY62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E59:T59"/>
    <mergeCell ref="U59:Y59"/>
    <mergeCell ref="Z59:AD59"/>
    <mergeCell ref="AE59:AH59"/>
    <mergeCell ref="AI59:AM59"/>
    <mergeCell ref="A79:D79"/>
    <mergeCell ref="E79:W79"/>
    <mergeCell ref="X79:AB79"/>
    <mergeCell ref="AC79:AG79"/>
    <mergeCell ref="AH79:AL79"/>
    <mergeCell ref="AM79:AQ79"/>
    <mergeCell ref="AR79:AV79"/>
    <mergeCell ref="AW79:BA79"/>
    <mergeCell ref="BB79:BF79"/>
    <mergeCell ref="BB62:BF62"/>
    <mergeCell ref="BG62:BK62"/>
    <mergeCell ref="BL62:BP62"/>
    <mergeCell ref="AR78:AV78"/>
    <mergeCell ref="AW78:BA78"/>
    <mergeCell ref="AH47:AL47"/>
    <mergeCell ref="AM47:AQ47"/>
    <mergeCell ref="AR47:AV47"/>
    <mergeCell ref="AW47:BA47"/>
    <mergeCell ref="BB47:BF47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A278:AA278"/>
    <mergeCell ref="AH278:AP278"/>
    <mergeCell ref="AU278:BF278"/>
    <mergeCell ref="AH279:AP279"/>
    <mergeCell ref="AU279:BF279"/>
    <mergeCell ref="A31:D31"/>
    <mergeCell ref="E31:T31"/>
    <mergeCell ref="U31:Y31"/>
    <mergeCell ref="Z31:AD31"/>
    <mergeCell ref="AE31:AH31"/>
    <mergeCell ref="A271:BL271"/>
    <mergeCell ref="A275:AA275"/>
    <mergeCell ref="AH275:AP275"/>
    <mergeCell ref="AU275:BF275"/>
    <mergeCell ref="AH276:AP276"/>
    <mergeCell ref="AU276:BF276"/>
    <mergeCell ref="AW263:BD263"/>
    <mergeCell ref="BE263:BL263"/>
    <mergeCell ref="A265:BL265"/>
    <mergeCell ref="A266:BL266"/>
    <mergeCell ref="A269:BL269"/>
    <mergeCell ref="A270:BL270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Q262:AV262"/>
    <mergeCell ref="AW262:BD262"/>
    <mergeCell ref="BE262:BL262"/>
    <mergeCell ref="A263:F263"/>
    <mergeCell ref="G263:S263"/>
    <mergeCell ref="T263:Y263"/>
    <mergeCell ref="Z263:AD263"/>
    <mergeCell ref="AE263:AJ263"/>
    <mergeCell ref="AK263:AP263"/>
    <mergeCell ref="AQ263:AV263"/>
    <mergeCell ref="A262:F262"/>
    <mergeCell ref="G262:S262"/>
    <mergeCell ref="T262:Y262"/>
    <mergeCell ref="Z262:AD262"/>
    <mergeCell ref="AE262:AJ262"/>
    <mergeCell ref="AK262:AP262"/>
    <mergeCell ref="BE259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BE261:BL261"/>
    <mergeCell ref="A257:BL257"/>
    <mergeCell ref="A258:BL258"/>
    <mergeCell ref="A259:F260"/>
    <mergeCell ref="G259:S260"/>
    <mergeCell ref="T259:Y260"/>
    <mergeCell ref="Z259:AD260"/>
    <mergeCell ref="AE259:AJ260"/>
    <mergeCell ref="AK259:AP260"/>
    <mergeCell ref="AQ259:AV260"/>
    <mergeCell ref="AW259:BD260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1:AW252"/>
    <mergeCell ref="AX251:BG251"/>
    <mergeCell ref="BH251:BL252"/>
    <mergeCell ref="Z252:AD252"/>
    <mergeCell ref="AE252:AI252"/>
    <mergeCell ref="AX252:BB252"/>
    <mergeCell ref="BC252:BG252"/>
    <mergeCell ref="A249:BL249"/>
    <mergeCell ref="A250:F252"/>
    <mergeCell ref="G250:P252"/>
    <mergeCell ref="Q250:AN250"/>
    <mergeCell ref="AO250:BL250"/>
    <mergeCell ref="Q251:U252"/>
    <mergeCell ref="V251:Y252"/>
    <mergeCell ref="Z251:AI251"/>
    <mergeCell ref="AJ251:AN252"/>
    <mergeCell ref="AO251:AS252"/>
    <mergeCell ref="AK246:AP246"/>
    <mergeCell ref="AQ246:AV246"/>
    <mergeCell ref="AW246:BA246"/>
    <mergeCell ref="BB246:BF246"/>
    <mergeCell ref="BG246:BL246"/>
    <mergeCell ref="A248:BL248"/>
    <mergeCell ref="AK245:AP245"/>
    <mergeCell ref="AQ245:AV245"/>
    <mergeCell ref="AW245:BA245"/>
    <mergeCell ref="BB245:BF245"/>
    <mergeCell ref="BG245:BL245"/>
    <mergeCell ref="A246:F246"/>
    <mergeCell ref="G246:S246"/>
    <mergeCell ref="T246:Y246"/>
    <mergeCell ref="Z246:AD246"/>
    <mergeCell ref="AE246:AJ246"/>
    <mergeCell ref="AK244:AP244"/>
    <mergeCell ref="AQ244:AV244"/>
    <mergeCell ref="AW244:BA244"/>
    <mergeCell ref="BB244:BF244"/>
    <mergeCell ref="BG244:BL244"/>
    <mergeCell ref="A245:F245"/>
    <mergeCell ref="G245:S245"/>
    <mergeCell ref="T245:Y245"/>
    <mergeCell ref="Z245:AD245"/>
    <mergeCell ref="AE245:AJ245"/>
    <mergeCell ref="AQ242:AV243"/>
    <mergeCell ref="AW242:BF242"/>
    <mergeCell ref="BG242:BL243"/>
    <mergeCell ref="AW243:BA243"/>
    <mergeCell ref="BB243:BF243"/>
    <mergeCell ref="A244:F244"/>
    <mergeCell ref="G244:S244"/>
    <mergeCell ref="T244:Y244"/>
    <mergeCell ref="Z244:AD244"/>
    <mergeCell ref="AE244:AJ244"/>
    <mergeCell ref="A242:F243"/>
    <mergeCell ref="G242:S243"/>
    <mergeCell ref="T242:Y243"/>
    <mergeCell ref="Z242:AD243"/>
    <mergeCell ref="AE242:AJ243"/>
    <mergeCell ref="AK242:AP243"/>
    <mergeCell ref="BP232:BS232"/>
    <mergeCell ref="A235:BL235"/>
    <mergeCell ref="A236:BL236"/>
    <mergeCell ref="A239:BL239"/>
    <mergeCell ref="A240:BL240"/>
    <mergeCell ref="A241:BL241"/>
    <mergeCell ref="AO232:AR232"/>
    <mergeCell ref="AS232:AW232"/>
    <mergeCell ref="AX232:BA232"/>
    <mergeCell ref="BB232:BF232"/>
    <mergeCell ref="BG232:BJ232"/>
    <mergeCell ref="BK232:BO232"/>
    <mergeCell ref="BB231:BF231"/>
    <mergeCell ref="BG231:BJ231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BP230:BS230"/>
    <mergeCell ref="A231:M231"/>
    <mergeCell ref="N231:U231"/>
    <mergeCell ref="V231:Z231"/>
    <mergeCell ref="AA231:AE231"/>
    <mergeCell ref="AF231:AI231"/>
    <mergeCell ref="AJ231:AN231"/>
    <mergeCell ref="AO231:AR231"/>
    <mergeCell ref="AS231:AW231"/>
    <mergeCell ref="AX231:BA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AA229:AE229"/>
    <mergeCell ref="AF229:AI229"/>
    <mergeCell ref="AJ229:AN229"/>
    <mergeCell ref="AO229:AR229"/>
    <mergeCell ref="AS229:AW229"/>
    <mergeCell ref="AX229:BA229"/>
    <mergeCell ref="A226:BL226"/>
    <mergeCell ref="A227:BM227"/>
    <mergeCell ref="A228:M229"/>
    <mergeCell ref="N228:U229"/>
    <mergeCell ref="V228:Z229"/>
    <mergeCell ref="AA228:AI228"/>
    <mergeCell ref="AJ228:AR228"/>
    <mergeCell ref="AS228:BA228"/>
    <mergeCell ref="BB228:BJ228"/>
    <mergeCell ref="BK228:BS228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6:BS206"/>
    <mergeCell ref="A207:F208"/>
    <mergeCell ref="G207:S208"/>
    <mergeCell ref="T207:Z208"/>
    <mergeCell ref="AA207:AO207"/>
    <mergeCell ref="AP207:BD207"/>
    <mergeCell ref="BE207:BS207"/>
    <mergeCell ref="AA208:AE208"/>
    <mergeCell ref="AF208:AJ208"/>
    <mergeCell ref="AK208:AO208"/>
    <mergeCell ref="BA200:BC200"/>
    <mergeCell ref="BD200:BF200"/>
    <mergeCell ref="BG200:BI200"/>
    <mergeCell ref="BJ200:BL200"/>
    <mergeCell ref="A204:BL204"/>
    <mergeCell ref="A205:BS205"/>
    <mergeCell ref="AO201:AQ201"/>
    <mergeCell ref="AR201:AT201"/>
    <mergeCell ref="AU201:AW201"/>
    <mergeCell ref="AX201:AZ201"/>
    <mergeCell ref="AI200:AK200"/>
    <mergeCell ref="AL200:AN200"/>
    <mergeCell ref="AO200:AQ200"/>
    <mergeCell ref="AR200:AT200"/>
    <mergeCell ref="AU200:AW200"/>
    <mergeCell ref="AX200:AZ200"/>
    <mergeCell ref="A200:C200"/>
    <mergeCell ref="D200:V200"/>
    <mergeCell ref="W200:Y200"/>
    <mergeCell ref="Z200:AB200"/>
    <mergeCell ref="AC200:AE200"/>
    <mergeCell ref="AF200:AH200"/>
    <mergeCell ref="W196:AB196"/>
    <mergeCell ref="AC196:AH196"/>
    <mergeCell ref="AI196:AN196"/>
    <mergeCell ref="AO196:AT196"/>
    <mergeCell ref="AU196:AW197"/>
    <mergeCell ref="AX196:AZ197"/>
    <mergeCell ref="BA196:BC197"/>
    <mergeCell ref="BD196:BF197"/>
    <mergeCell ref="BG196:BI197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A198:C198"/>
    <mergeCell ref="D198:V198"/>
    <mergeCell ref="W198:Y198"/>
    <mergeCell ref="Z198:AB198"/>
    <mergeCell ref="AC198:AE198"/>
    <mergeCell ref="AF198:AH198"/>
    <mergeCell ref="A195:C197"/>
    <mergeCell ref="D195:V197"/>
    <mergeCell ref="W195:AH195"/>
    <mergeCell ref="AI195:AT195"/>
    <mergeCell ref="AU195:AZ195"/>
    <mergeCell ref="BA195:BF195"/>
    <mergeCell ref="AT190:AX190"/>
    <mergeCell ref="AY190:BC190"/>
    <mergeCell ref="BD190:BH190"/>
    <mergeCell ref="BI190:BM190"/>
    <mergeCell ref="BN190:BR190"/>
    <mergeCell ref="A194:BL194"/>
    <mergeCell ref="AT191:AX191"/>
    <mergeCell ref="AY191:BC191"/>
    <mergeCell ref="BD191:BH191"/>
    <mergeCell ref="BI191:BM191"/>
    <mergeCell ref="A190:T190"/>
    <mergeCell ref="U190:Y190"/>
    <mergeCell ref="Z190:AD190"/>
    <mergeCell ref="AE190:AI190"/>
    <mergeCell ref="AJ190:AN190"/>
    <mergeCell ref="AO190:AS190"/>
    <mergeCell ref="BJ196:BL197"/>
    <mergeCell ref="W197:Y197"/>
    <mergeCell ref="Z197:AB197"/>
    <mergeCell ref="AC197:AE197"/>
    <mergeCell ref="AF197:AH197"/>
    <mergeCell ref="AI197:AK197"/>
    <mergeCell ref="AL197:AN197"/>
    <mergeCell ref="AO197:AQ197"/>
    <mergeCell ref="AR197:AT197"/>
    <mergeCell ref="BG195:BL195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186:T187"/>
    <mergeCell ref="U186:AD186"/>
    <mergeCell ref="AE186:AN186"/>
    <mergeCell ref="AO186:AX186"/>
    <mergeCell ref="AY186:BH186"/>
    <mergeCell ref="BI186:BR186"/>
    <mergeCell ref="U187:Y187"/>
    <mergeCell ref="Z187:AD187"/>
    <mergeCell ref="AE187:AI187"/>
    <mergeCell ref="AJ187:AN187"/>
    <mergeCell ref="AP156:AT156"/>
    <mergeCell ref="AU156:AY156"/>
    <mergeCell ref="AZ156:BD156"/>
    <mergeCell ref="BE156:BI156"/>
    <mergeCell ref="A184:BL184"/>
    <mergeCell ref="A185:BR185"/>
    <mergeCell ref="AP157:AT157"/>
    <mergeCell ref="AU157:AY157"/>
    <mergeCell ref="AZ157:BD157"/>
    <mergeCell ref="BE157:BI157"/>
    <mergeCell ref="A156:C156"/>
    <mergeCell ref="D156:P156"/>
    <mergeCell ref="Q156:U156"/>
    <mergeCell ref="V156:AE156"/>
    <mergeCell ref="AF156:AJ156"/>
    <mergeCell ref="AK156:AO156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BT123:BX123"/>
    <mergeCell ref="A151:BL151"/>
    <mergeCell ref="A152:C153"/>
    <mergeCell ref="D152:P153"/>
    <mergeCell ref="Q152:U153"/>
    <mergeCell ref="V152:AE153"/>
    <mergeCell ref="AF152:AT152"/>
    <mergeCell ref="AU152:BI152"/>
    <mergeCell ref="AF153:AJ153"/>
    <mergeCell ref="AK153:AO153"/>
    <mergeCell ref="AP123:AT123"/>
    <mergeCell ref="AU123:AY123"/>
    <mergeCell ref="AZ123:BD123"/>
    <mergeCell ref="BE123:BI123"/>
    <mergeCell ref="BJ123:BN123"/>
    <mergeCell ref="BO123:BS123"/>
    <mergeCell ref="BT125:BX125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1:AS111"/>
    <mergeCell ref="AT111:AX111"/>
    <mergeCell ref="AY111:BC111"/>
    <mergeCell ref="BD111:BH111"/>
    <mergeCell ref="A117:BL117"/>
    <mergeCell ref="A118:BL118"/>
    <mergeCell ref="AJ112:AN112"/>
    <mergeCell ref="AO112:AS112"/>
    <mergeCell ref="AT112:AX112"/>
    <mergeCell ref="AY112:BC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0:BT100"/>
    <mergeCell ref="BU100:BY100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BU101:BY101"/>
    <mergeCell ref="A102:C102"/>
    <mergeCell ref="D102:T102"/>
    <mergeCell ref="U102:Y102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BB78:BF78"/>
    <mergeCell ref="BG78:BK78"/>
    <mergeCell ref="A84:BL84"/>
    <mergeCell ref="A85:BK85"/>
    <mergeCell ref="BG79:BK79"/>
    <mergeCell ref="A80:D80"/>
    <mergeCell ref="E80:W80"/>
    <mergeCell ref="X80:AB80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BG82:BK82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G80:BK80"/>
    <mergeCell ref="A81:D81"/>
    <mergeCell ref="E81:W81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76:D76"/>
    <mergeCell ref="E76:W76"/>
    <mergeCell ref="X76:AB76"/>
    <mergeCell ref="AC76:AG76"/>
    <mergeCell ref="AH76:AL76"/>
    <mergeCell ref="AM76:AQ76"/>
    <mergeCell ref="AH75:AL75"/>
    <mergeCell ref="AM75:AQ75"/>
    <mergeCell ref="AR75:AV75"/>
    <mergeCell ref="AW75:BA75"/>
    <mergeCell ref="BB75:BF75"/>
    <mergeCell ref="BG75:BK75"/>
    <mergeCell ref="BQ70:BT70"/>
    <mergeCell ref="BU70:BY70"/>
    <mergeCell ref="A72:BL72"/>
    <mergeCell ref="A73:BK73"/>
    <mergeCell ref="A74:D75"/>
    <mergeCell ref="E74:W75"/>
    <mergeCell ref="X74:AQ74"/>
    <mergeCell ref="AR74:BK74"/>
    <mergeCell ref="X75:AB75"/>
    <mergeCell ref="AC75:AG75"/>
    <mergeCell ref="AN70:AR70"/>
    <mergeCell ref="AS70:AW70"/>
    <mergeCell ref="AX70:BA70"/>
    <mergeCell ref="BB70:BF70"/>
    <mergeCell ref="BG70:BK70"/>
    <mergeCell ref="BL70:BP70"/>
    <mergeCell ref="A70:E70"/>
    <mergeCell ref="F70:T70"/>
    <mergeCell ref="U70:Y70"/>
    <mergeCell ref="Z70:AD70"/>
    <mergeCell ref="AE70:AH70"/>
    <mergeCell ref="AI70:AM70"/>
    <mergeCell ref="AX69:BA69"/>
    <mergeCell ref="BB69:BF69"/>
    <mergeCell ref="BG69:BK69"/>
    <mergeCell ref="BL69:BP69"/>
    <mergeCell ref="BQ69:BT69"/>
    <mergeCell ref="BU69:BY69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N69:AR69"/>
    <mergeCell ref="AS69:AW69"/>
    <mergeCell ref="AN68:AR68"/>
    <mergeCell ref="AS68:AW68"/>
    <mergeCell ref="AX68:BA68"/>
    <mergeCell ref="BB68:BF68"/>
    <mergeCell ref="BG68:BK68"/>
    <mergeCell ref="BL68:BP68"/>
    <mergeCell ref="BG67:BK67"/>
    <mergeCell ref="BL67:BP67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E67:AH67"/>
    <mergeCell ref="AI67:AM67"/>
    <mergeCell ref="AN67:AR67"/>
    <mergeCell ref="AS67:AW67"/>
    <mergeCell ref="AX67:BA67"/>
    <mergeCell ref="BB67:BF67"/>
    <mergeCell ref="BU58:BY58"/>
    <mergeCell ref="A64:BL64"/>
    <mergeCell ref="A65:BY65"/>
    <mergeCell ref="A66:E67"/>
    <mergeCell ref="F66:T67"/>
    <mergeCell ref="U66:AM66"/>
    <mergeCell ref="AN66:BF66"/>
    <mergeCell ref="BG66:BY66"/>
    <mergeCell ref="U67:Y67"/>
    <mergeCell ref="Z67:AD67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AX33:BA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00:A103 A111:A114 A200:A201">
    <cfRule type="cellIs" dxfId="3" priority="3" stopIfTrue="1" operator="equal">
      <formula>A99</formula>
    </cfRule>
  </conditionalFormatting>
  <conditionalFormatting sqref="A123:C149 A156:C182">
    <cfRule type="cellIs" dxfId="2" priority="1" stopIfTrue="1" operator="equal">
      <formula>A122</formula>
    </cfRule>
    <cfRule type="cellIs" dxfId="1" priority="2" stopIfTrue="1" operator="equal">
      <formula>0</formula>
    </cfRule>
  </conditionalFormatting>
  <conditionalFormatting sqref="A115">
    <cfRule type="cellIs" dxfId="0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305"/>
  <sheetViews>
    <sheetView topLeftCell="M4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396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397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398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242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362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363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75" customHeight="1">
      <c r="A21" s="63" t="s">
        <v>364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48769027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48769027</v>
      </c>
      <c r="AJ30" s="104"/>
      <c r="AK30" s="104"/>
      <c r="AL30" s="104"/>
      <c r="AM30" s="105"/>
      <c r="AN30" s="103">
        <v>58364100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58364100</v>
      </c>
      <c r="BC30" s="104"/>
      <c r="BD30" s="104"/>
      <c r="BE30" s="104"/>
      <c r="BF30" s="105"/>
      <c r="BG30" s="103">
        <v>66535600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66535600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309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107438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>IF(ISNUMBER(U31),U31,0)+IF(ISNUMBER(Z31),Z31,0)</f>
        <v>107438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49000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>IF(ISNUMBER(AN31),AN31,0)+IF(ISNUMBER(AS31),AS31,0)</f>
        <v>49000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>IF(ISNUMBER(BG31),BG31,0)+IF(ISNUMBER(BL31),BL31,0)</f>
        <v>0</v>
      </c>
      <c r="BV31" s="104"/>
      <c r="BW31" s="104"/>
      <c r="BX31" s="104"/>
      <c r="BY31" s="105"/>
    </row>
    <row r="32" spans="1:79" s="30" customFormat="1" ht="63.75" customHeight="1">
      <c r="A32" s="106">
        <v>33010100</v>
      </c>
      <c r="B32" s="107"/>
      <c r="C32" s="107"/>
      <c r="D32" s="108"/>
      <c r="E32" s="73" t="s">
        <v>310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22040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>IF(ISNUMBER(U32),U32,0)+IF(ISNUMBER(Z32),Z32,0)</f>
        <v>22040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>IF(ISNUMBER(AN32),AN32,0)+IF(ISNUMBER(AS32),AS32,0)</f>
        <v>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>IF(ISNUMBER(BG32),BG32,0)+IF(ISNUMBER(BL32),BL32,0)</f>
        <v>0</v>
      </c>
      <c r="BV32" s="104"/>
      <c r="BW32" s="104"/>
      <c r="BX32" s="104"/>
      <c r="BY32" s="105"/>
    </row>
    <row r="33" spans="1:79" s="30" customFormat="1" ht="38.25" customHeight="1">
      <c r="A33" s="106">
        <v>602400</v>
      </c>
      <c r="B33" s="107"/>
      <c r="C33" s="107"/>
      <c r="D33" s="108"/>
      <c r="E33" s="73" t="s">
        <v>311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09" t="s">
        <v>308</v>
      </c>
      <c r="V33" s="109"/>
      <c r="W33" s="109"/>
      <c r="X33" s="109"/>
      <c r="Y33" s="109"/>
      <c r="Z33" s="109">
        <v>85398</v>
      </c>
      <c r="AA33" s="109"/>
      <c r="AB33" s="109"/>
      <c r="AC33" s="109"/>
      <c r="AD33" s="109"/>
      <c r="AE33" s="103">
        <v>0</v>
      </c>
      <c r="AF33" s="104"/>
      <c r="AG33" s="104"/>
      <c r="AH33" s="105"/>
      <c r="AI33" s="103">
        <f>IF(ISNUMBER(U33),U33,0)+IF(ISNUMBER(Z33),Z33,0)</f>
        <v>85398</v>
      </c>
      <c r="AJ33" s="104"/>
      <c r="AK33" s="104"/>
      <c r="AL33" s="104"/>
      <c r="AM33" s="105"/>
      <c r="AN33" s="103" t="s">
        <v>308</v>
      </c>
      <c r="AO33" s="104"/>
      <c r="AP33" s="104"/>
      <c r="AQ33" s="104"/>
      <c r="AR33" s="105"/>
      <c r="AS33" s="103">
        <v>49000</v>
      </c>
      <c r="AT33" s="104"/>
      <c r="AU33" s="104"/>
      <c r="AV33" s="104"/>
      <c r="AW33" s="105"/>
      <c r="AX33" s="103">
        <v>0</v>
      </c>
      <c r="AY33" s="104"/>
      <c r="AZ33" s="104"/>
      <c r="BA33" s="105"/>
      <c r="BB33" s="103">
        <f>IF(ISNUMBER(AN33),AN33,0)+IF(ISNUMBER(AS33),AS33,0)</f>
        <v>49000</v>
      </c>
      <c r="BC33" s="104"/>
      <c r="BD33" s="104"/>
      <c r="BE33" s="104"/>
      <c r="BF33" s="105"/>
      <c r="BG33" s="103" t="s">
        <v>308</v>
      </c>
      <c r="BH33" s="104"/>
      <c r="BI33" s="104"/>
      <c r="BJ33" s="104"/>
      <c r="BK33" s="105"/>
      <c r="BL33" s="103">
        <v>0</v>
      </c>
      <c r="BM33" s="104"/>
      <c r="BN33" s="104"/>
      <c r="BO33" s="104"/>
      <c r="BP33" s="105"/>
      <c r="BQ33" s="103">
        <v>0</v>
      </c>
      <c r="BR33" s="104"/>
      <c r="BS33" s="104"/>
      <c r="BT33" s="105"/>
      <c r="BU33" s="103">
        <f>IF(ISNUMBER(BG33),BG33,0)+IF(ISNUMBER(BL33),BL33,0)</f>
        <v>0</v>
      </c>
      <c r="BV33" s="104"/>
      <c r="BW33" s="104"/>
      <c r="BX33" s="104"/>
      <c r="BY33" s="105"/>
    </row>
    <row r="34" spans="1:79" s="7" customFormat="1" ht="12.75" customHeight="1">
      <c r="A34" s="121"/>
      <c r="B34" s="122"/>
      <c r="C34" s="122"/>
      <c r="D34" s="123"/>
      <c r="E34" s="47" t="s">
        <v>161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9"/>
      <c r="U34" s="131">
        <v>48769027</v>
      </c>
      <c r="V34" s="131"/>
      <c r="W34" s="131"/>
      <c r="X34" s="131"/>
      <c r="Y34" s="131"/>
      <c r="Z34" s="131">
        <v>107438</v>
      </c>
      <c r="AA34" s="131"/>
      <c r="AB34" s="131"/>
      <c r="AC34" s="131"/>
      <c r="AD34" s="131"/>
      <c r="AE34" s="118">
        <v>0</v>
      </c>
      <c r="AF34" s="119"/>
      <c r="AG34" s="119"/>
      <c r="AH34" s="120"/>
      <c r="AI34" s="118">
        <f>IF(ISNUMBER(U34),U34,0)+IF(ISNUMBER(Z34),Z34,0)</f>
        <v>48876465</v>
      </c>
      <c r="AJ34" s="119"/>
      <c r="AK34" s="119"/>
      <c r="AL34" s="119"/>
      <c r="AM34" s="120"/>
      <c r="AN34" s="118">
        <v>58364100</v>
      </c>
      <c r="AO34" s="119"/>
      <c r="AP34" s="119"/>
      <c r="AQ34" s="119"/>
      <c r="AR34" s="120"/>
      <c r="AS34" s="118">
        <v>49000</v>
      </c>
      <c r="AT34" s="119"/>
      <c r="AU34" s="119"/>
      <c r="AV34" s="119"/>
      <c r="AW34" s="120"/>
      <c r="AX34" s="118">
        <v>0</v>
      </c>
      <c r="AY34" s="119"/>
      <c r="AZ34" s="119"/>
      <c r="BA34" s="120"/>
      <c r="BB34" s="118">
        <f>IF(ISNUMBER(AN34),AN34,0)+IF(ISNUMBER(AS34),AS34,0)</f>
        <v>58413100</v>
      </c>
      <c r="BC34" s="119"/>
      <c r="BD34" s="119"/>
      <c r="BE34" s="119"/>
      <c r="BF34" s="120"/>
      <c r="BG34" s="118">
        <v>66535600</v>
      </c>
      <c r="BH34" s="119"/>
      <c r="BI34" s="119"/>
      <c r="BJ34" s="119"/>
      <c r="BK34" s="120"/>
      <c r="BL34" s="118">
        <v>0</v>
      </c>
      <c r="BM34" s="119"/>
      <c r="BN34" s="119"/>
      <c r="BO34" s="119"/>
      <c r="BP34" s="120"/>
      <c r="BQ34" s="118">
        <v>0</v>
      </c>
      <c r="BR34" s="119"/>
      <c r="BS34" s="119"/>
      <c r="BT34" s="120"/>
      <c r="BU34" s="118">
        <f>IF(ISNUMBER(BG34),BG34,0)+IF(ISNUMBER(BL34),BL34,0)</f>
        <v>66535600</v>
      </c>
      <c r="BV34" s="119"/>
      <c r="BW34" s="119"/>
      <c r="BX34" s="119"/>
      <c r="BY34" s="120"/>
    </row>
    <row r="36" spans="1:79" ht="14.25" customHeight="1">
      <c r="A36" s="83" t="s">
        <v>386</v>
      </c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</row>
    <row r="37" spans="1:79" ht="15" customHeight="1">
      <c r="A37" s="110" t="s">
        <v>298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</row>
    <row r="38" spans="1:79" ht="22.5" customHeight="1">
      <c r="A38" s="84" t="s">
        <v>3</v>
      </c>
      <c r="B38" s="85"/>
      <c r="C38" s="85"/>
      <c r="D38" s="86"/>
      <c r="E38" s="84" t="s">
        <v>20</v>
      </c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6"/>
      <c r="X38" s="31" t="s">
        <v>302</v>
      </c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3"/>
      <c r="AR38" s="50" t="s">
        <v>304</v>
      </c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</row>
    <row r="39" spans="1:79" ht="36" customHeight="1">
      <c r="A39" s="87"/>
      <c r="B39" s="88"/>
      <c r="C39" s="88"/>
      <c r="D39" s="89"/>
      <c r="E39" s="87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9"/>
      <c r="X39" s="50" t="s">
        <v>5</v>
      </c>
      <c r="Y39" s="50"/>
      <c r="Z39" s="50"/>
      <c r="AA39" s="50"/>
      <c r="AB39" s="50"/>
      <c r="AC39" s="50" t="s">
        <v>4</v>
      </c>
      <c r="AD39" s="50"/>
      <c r="AE39" s="50"/>
      <c r="AF39" s="50"/>
      <c r="AG39" s="50"/>
      <c r="AH39" s="100" t="s">
        <v>130</v>
      </c>
      <c r="AI39" s="101"/>
      <c r="AJ39" s="101"/>
      <c r="AK39" s="101"/>
      <c r="AL39" s="102"/>
      <c r="AM39" s="31" t="s">
        <v>6</v>
      </c>
      <c r="AN39" s="32"/>
      <c r="AO39" s="32"/>
      <c r="AP39" s="32"/>
      <c r="AQ39" s="33"/>
      <c r="AR39" s="31" t="s">
        <v>5</v>
      </c>
      <c r="AS39" s="32"/>
      <c r="AT39" s="32"/>
      <c r="AU39" s="32"/>
      <c r="AV39" s="33"/>
      <c r="AW39" s="31" t="s">
        <v>4</v>
      </c>
      <c r="AX39" s="32"/>
      <c r="AY39" s="32"/>
      <c r="AZ39" s="32"/>
      <c r="BA39" s="33"/>
      <c r="BB39" s="100" t="s">
        <v>130</v>
      </c>
      <c r="BC39" s="101"/>
      <c r="BD39" s="101"/>
      <c r="BE39" s="101"/>
      <c r="BF39" s="102"/>
      <c r="BG39" s="31" t="s">
        <v>108</v>
      </c>
      <c r="BH39" s="32"/>
      <c r="BI39" s="32"/>
      <c r="BJ39" s="32"/>
      <c r="BK39" s="33"/>
    </row>
    <row r="40" spans="1:79" ht="15" customHeight="1">
      <c r="A40" s="31">
        <v>1</v>
      </c>
      <c r="B40" s="32"/>
      <c r="C40" s="32"/>
      <c r="D40" s="33"/>
      <c r="E40" s="31">
        <v>2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3"/>
      <c r="X40" s="50">
        <v>3</v>
      </c>
      <c r="Y40" s="50"/>
      <c r="Z40" s="50"/>
      <c r="AA40" s="50"/>
      <c r="AB40" s="50"/>
      <c r="AC40" s="50">
        <v>4</v>
      </c>
      <c r="AD40" s="50"/>
      <c r="AE40" s="50"/>
      <c r="AF40" s="50"/>
      <c r="AG40" s="50"/>
      <c r="AH40" s="50">
        <v>5</v>
      </c>
      <c r="AI40" s="50"/>
      <c r="AJ40" s="50"/>
      <c r="AK40" s="50"/>
      <c r="AL40" s="50"/>
      <c r="AM40" s="50">
        <v>6</v>
      </c>
      <c r="AN40" s="50"/>
      <c r="AO40" s="50"/>
      <c r="AP40" s="50"/>
      <c r="AQ40" s="50"/>
      <c r="AR40" s="31">
        <v>7</v>
      </c>
      <c r="AS40" s="32"/>
      <c r="AT40" s="32"/>
      <c r="AU40" s="32"/>
      <c r="AV40" s="33"/>
      <c r="AW40" s="31">
        <v>8</v>
      </c>
      <c r="AX40" s="32"/>
      <c r="AY40" s="32"/>
      <c r="AZ40" s="32"/>
      <c r="BA40" s="33"/>
      <c r="BB40" s="31">
        <v>9</v>
      </c>
      <c r="BC40" s="32"/>
      <c r="BD40" s="32"/>
      <c r="BE40" s="32"/>
      <c r="BF40" s="33"/>
      <c r="BG40" s="31">
        <v>10</v>
      </c>
      <c r="BH40" s="32"/>
      <c r="BI40" s="32"/>
      <c r="BJ40" s="32"/>
      <c r="BK40" s="33"/>
    </row>
    <row r="41" spans="1:79" ht="20.25" hidden="1" customHeight="1">
      <c r="A41" s="34" t="s">
        <v>68</v>
      </c>
      <c r="B41" s="35"/>
      <c r="C41" s="35"/>
      <c r="D41" s="36"/>
      <c r="E41" s="34" t="s">
        <v>69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6"/>
      <c r="X41" s="52" t="s">
        <v>72</v>
      </c>
      <c r="Y41" s="52"/>
      <c r="Z41" s="52"/>
      <c r="AA41" s="52"/>
      <c r="AB41" s="52"/>
      <c r="AC41" s="52" t="s">
        <v>73</v>
      </c>
      <c r="AD41" s="52"/>
      <c r="AE41" s="52"/>
      <c r="AF41" s="52"/>
      <c r="AG41" s="52"/>
      <c r="AH41" s="34" t="s">
        <v>106</v>
      </c>
      <c r="AI41" s="35"/>
      <c r="AJ41" s="35"/>
      <c r="AK41" s="35"/>
      <c r="AL41" s="36"/>
      <c r="AM41" s="97" t="s">
        <v>198</v>
      </c>
      <c r="AN41" s="98"/>
      <c r="AO41" s="98"/>
      <c r="AP41" s="98"/>
      <c r="AQ41" s="99"/>
      <c r="AR41" s="34" t="s">
        <v>74</v>
      </c>
      <c r="AS41" s="35"/>
      <c r="AT41" s="35"/>
      <c r="AU41" s="35"/>
      <c r="AV41" s="36"/>
      <c r="AW41" s="34" t="s">
        <v>75</v>
      </c>
      <c r="AX41" s="35"/>
      <c r="AY41" s="35"/>
      <c r="AZ41" s="35"/>
      <c r="BA41" s="36"/>
      <c r="BB41" s="34" t="s">
        <v>107</v>
      </c>
      <c r="BC41" s="35"/>
      <c r="BD41" s="35"/>
      <c r="BE41" s="35"/>
      <c r="BF41" s="36"/>
      <c r="BG41" s="97" t="s">
        <v>198</v>
      </c>
      <c r="BH41" s="98"/>
      <c r="BI41" s="98"/>
      <c r="BJ41" s="98"/>
      <c r="BK41" s="99"/>
      <c r="CA41" t="s">
        <v>30</v>
      </c>
    </row>
    <row r="42" spans="1:79" s="30" customFormat="1" ht="12.75" customHeight="1">
      <c r="A42" s="106"/>
      <c r="B42" s="107"/>
      <c r="C42" s="107"/>
      <c r="D42" s="108"/>
      <c r="E42" s="73" t="s">
        <v>307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03">
        <v>0</v>
      </c>
      <c r="Y42" s="104"/>
      <c r="Z42" s="104"/>
      <c r="AA42" s="104"/>
      <c r="AB42" s="105"/>
      <c r="AC42" s="103" t="s">
        <v>308</v>
      </c>
      <c r="AD42" s="104"/>
      <c r="AE42" s="104"/>
      <c r="AF42" s="104"/>
      <c r="AG42" s="105"/>
      <c r="AH42" s="103" t="s">
        <v>308</v>
      </c>
      <c r="AI42" s="104"/>
      <c r="AJ42" s="104"/>
      <c r="AK42" s="104"/>
      <c r="AL42" s="105"/>
      <c r="AM42" s="103">
        <f>IF(ISNUMBER(X42),X42,0)+IF(ISNUMBER(AC42),AC42,0)</f>
        <v>0</v>
      </c>
      <c r="AN42" s="104"/>
      <c r="AO42" s="104"/>
      <c r="AP42" s="104"/>
      <c r="AQ42" s="105"/>
      <c r="AR42" s="103">
        <v>0</v>
      </c>
      <c r="AS42" s="104"/>
      <c r="AT42" s="104"/>
      <c r="AU42" s="104"/>
      <c r="AV42" s="105"/>
      <c r="AW42" s="103" t="s">
        <v>308</v>
      </c>
      <c r="AX42" s="104"/>
      <c r="AY42" s="104"/>
      <c r="AZ42" s="104"/>
      <c r="BA42" s="105"/>
      <c r="BB42" s="103" t="s">
        <v>308</v>
      </c>
      <c r="BC42" s="104"/>
      <c r="BD42" s="104"/>
      <c r="BE42" s="104"/>
      <c r="BF42" s="105"/>
      <c r="BG42" s="109">
        <f>IF(ISNUMBER(AR42),AR42,0)+IF(ISNUMBER(AW42),AW42,0)</f>
        <v>0</v>
      </c>
      <c r="BH42" s="109"/>
      <c r="BI42" s="109"/>
      <c r="BJ42" s="109"/>
      <c r="BK42" s="109"/>
      <c r="CA42" s="30" t="s">
        <v>31</v>
      </c>
    </row>
    <row r="43" spans="1:79" s="30" customFormat="1" ht="25.5" customHeight="1">
      <c r="A43" s="106"/>
      <c r="B43" s="107"/>
      <c r="C43" s="107"/>
      <c r="D43" s="108"/>
      <c r="E43" s="73" t="s">
        <v>309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>IF(ISNUMBER(AR43),AR43,0)+IF(ISNUMBER(AW43),AW43,0)</f>
        <v>0</v>
      </c>
      <c r="BH43" s="109"/>
      <c r="BI43" s="109"/>
      <c r="BJ43" s="109"/>
      <c r="BK43" s="109"/>
    </row>
    <row r="44" spans="1:79" s="30" customFormat="1" ht="63.75" customHeight="1">
      <c r="A44" s="106">
        <v>33010100</v>
      </c>
      <c r="B44" s="107"/>
      <c r="C44" s="107"/>
      <c r="D44" s="108"/>
      <c r="E44" s="73" t="s">
        <v>310</v>
      </c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5"/>
      <c r="X44" s="103" t="s">
        <v>308</v>
      </c>
      <c r="Y44" s="104"/>
      <c r="Z44" s="104"/>
      <c r="AA44" s="104"/>
      <c r="AB44" s="105"/>
      <c r="AC44" s="103">
        <v>0</v>
      </c>
      <c r="AD44" s="104"/>
      <c r="AE44" s="104"/>
      <c r="AF44" s="104"/>
      <c r="AG44" s="105"/>
      <c r="AH44" s="103">
        <v>0</v>
      </c>
      <c r="AI44" s="104"/>
      <c r="AJ44" s="104"/>
      <c r="AK44" s="104"/>
      <c r="AL44" s="105"/>
      <c r="AM44" s="103">
        <f>IF(ISNUMBER(X44),X44,0)+IF(ISNUMBER(AC44),AC44,0)</f>
        <v>0</v>
      </c>
      <c r="AN44" s="104"/>
      <c r="AO44" s="104"/>
      <c r="AP44" s="104"/>
      <c r="AQ44" s="105"/>
      <c r="AR44" s="103" t="s">
        <v>308</v>
      </c>
      <c r="AS44" s="104"/>
      <c r="AT44" s="104"/>
      <c r="AU44" s="104"/>
      <c r="AV44" s="105"/>
      <c r="AW44" s="103">
        <v>0</v>
      </c>
      <c r="AX44" s="104"/>
      <c r="AY44" s="104"/>
      <c r="AZ44" s="104"/>
      <c r="BA44" s="105"/>
      <c r="BB44" s="103">
        <v>0</v>
      </c>
      <c r="BC44" s="104"/>
      <c r="BD44" s="104"/>
      <c r="BE44" s="104"/>
      <c r="BF44" s="105"/>
      <c r="BG44" s="109">
        <f>IF(ISNUMBER(AR44),AR44,0)+IF(ISNUMBER(AW44),AW44,0)</f>
        <v>0</v>
      </c>
      <c r="BH44" s="109"/>
      <c r="BI44" s="109"/>
      <c r="BJ44" s="109"/>
      <c r="BK44" s="109"/>
    </row>
    <row r="45" spans="1:79" s="30" customFormat="1" ht="25.5" customHeight="1">
      <c r="A45" s="106">
        <v>602400</v>
      </c>
      <c r="B45" s="107"/>
      <c r="C45" s="107"/>
      <c r="D45" s="108"/>
      <c r="E45" s="73" t="s">
        <v>311</v>
      </c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5"/>
      <c r="X45" s="103" t="s">
        <v>308</v>
      </c>
      <c r="Y45" s="104"/>
      <c r="Z45" s="104"/>
      <c r="AA45" s="104"/>
      <c r="AB45" s="105"/>
      <c r="AC45" s="103">
        <v>0</v>
      </c>
      <c r="AD45" s="104"/>
      <c r="AE45" s="104"/>
      <c r="AF45" s="104"/>
      <c r="AG45" s="105"/>
      <c r="AH45" s="103">
        <v>0</v>
      </c>
      <c r="AI45" s="104"/>
      <c r="AJ45" s="104"/>
      <c r="AK45" s="104"/>
      <c r="AL45" s="105"/>
      <c r="AM45" s="103">
        <f>IF(ISNUMBER(X45),X45,0)+IF(ISNUMBER(AC45),AC45,0)</f>
        <v>0</v>
      </c>
      <c r="AN45" s="104"/>
      <c r="AO45" s="104"/>
      <c r="AP45" s="104"/>
      <c r="AQ45" s="105"/>
      <c r="AR45" s="103" t="s">
        <v>308</v>
      </c>
      <c r="AS45" s="104"/>
      <c r="AT45" s="104"/>
      <c r="AU45" s="104"/>
      <c r="AV45" s="105"/>
      <c r="AW45" s="103">
        <v>0</v>
      </c>
      <c r="AX45" s="104"/>
      <c r="AY45" s="104"/>
      <c r="AZ45" s="104"/>
      <c r="BA45" s="105"/>
      <c r="BB45" s="103">
        <v>0</v>
      </c>
      <c r="BC45" s="104"/>
      <c r="BD45" s="104"/>
      <c r="BE45" s="104"/>
      <c r="BF45" s="105"/>
      <c r="BG45" s="109">
        <f>IF(ISNUMBER(AR45),AR45,0)+IF(ISNUMBER(AW45),AW45,0)</f>
        <v>0</v>
      </c>
      <c r="BH45" s="109"/>
      <c r="BI45" s="109"/>
      <c r="BJ45" s="109"/>
      <c r="BK45" s="109"/>
    </row>
    <row r="46" spans="1:79" s="7" customFormat="1" ht="12.75" customHeight="1">
      <c r="A46" s="121"/>
      <c r="B46" s="122"/>
      <c r="C46" s="122"/>
      <c r="D46" s="123"/>
      <c r="E46" s="47" t="s">
        <v>161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9"/>
      <c r="X46" s="118">
        <v>0</v>
      </c>
      <c r="Y46" s="119"/>
      <c r="Z46" s="119"/>
      <c r="AA46" s="119"/>
      <c r="AB46" s="120"/>
      <c r="AC46" s="118">
        <v>0</v>
      </c>
      <c r="AD46" s="119"/>
      <c r="AE46" s="119"/>
      <c r="AF46" s="119"/>
      <c r="AG46" s="120"/>
      <c r="AH46" s="118">
        <v>0</v>
      </c>
      <c r="AI46" s="119"/>
      <c r="AJ46" s="119"/>
      <c r="AK46" s="119"/>
      <c r="AL46" s="120"/>
      <c r="AM46" s="118">
        <f>IF(ISNUMBER(X46),X46,0)+IF(ISNUMBER(AC46),AC46,0)</f>
        <v>0</v>
      </c>
      <c r="AN46" s="119"/>
      <c r="AO46" s="119"/>
      <c r="AP46" s="119"/>
      <c r="AQ46" s="120"/>
      <c r="AR46" s="118">
        <v>0</v>
      </c>
      <c r="AS46" s="119"/>
      <c r="AT46" s="119"/>
      <c r="AU46" s="119"/>
      <c r="AV46" s="120"/>
      <c r="AW46" s="118">
        <v>0</v>
      </c>
      <c r="AX46" s="119"/>
      <c r="AY46" s="119"/>
      <c r="AZ46" s="119"/>
      <c r="BA46" s="120"/>
      <c r="BB46" s="118">
        <v>0</v>
      </c>
      <c r="BC46" s="119"/>
      <c r="BD46" s="119"/>
      <c r="BE46" s="119"/>
      <c r="BF46" s="120"/>
      <c r="BG46" s="131">
        <f>IF(ISNUMBER(AR46),AR46,0)+IF(ISNUMBER(AW46),AW46,0)</f>
        <v>0</v>
      </c>
      <c r="BH46" s="131"/>
      <c r="BI46" s="131"/>
      <c r="BJ46" s="131"/>
      <c r="BK46" s="131"/>
    </row>
    <row r="47" spans="1:79" s="5" customFormat="1" ht="12.75" customHeight="1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</row>
    <row r="49" spans="1:79" s="4" customFormat="1" ht="14.25" customHeight="1">
      <c r="A49" s="82" t="s">
        <v>131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11"/>
    </row>
    <row r="50" spans="1:79" ht="14.25" customHeight="1">
      <c r="A50" s="82" t="s">
        <v>374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</row>
    <row r="51" spans="1:79" ht="15" customHeight="1">
      <c r="A51" s="57" t="s">
        <v>298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</row>
    <row r="52" spans="1:79" ht="23.1" customHeight="1">
      <c r="A52" s="111" t="s">
        <v>132</v>
      </c>
      <c r="B52" s="112"/>
      <c r="C52" s="112"/>
      <c r="D52" s="113"/>
      <c r="E52" s="50" t="s">
        <v>20</v>
      </c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31" t="s">
        <v>299</v>
      </c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3"/>
      <c r="AN52" s="31" t="s">
        <v>300</v>
      </c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3"/>
      <c r="BG52" s="31" t="s">
        <v>301</v>
      </c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3"/>
    </row>
    <row r="53" spans="1:79" ht="48.75" customHeight="1">
      <c r="A53" s="114"/>
      <c r="B53" s="115"/>
      <c r="C53" s="115"/>
      <c r="D53" s="116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31" t="s">
        <v>5</v>
      </c>
      <c r="V53" s="32"/>
      <c r="W53" s="32"/>
      <c r="X53" s="32"/>
      <c r="Y53" s="33"/>
      <c r="Z53" s="31" t="s">
        <v>4</v>
      </c>
      <c r="AA53" s="32"/>
      <c r="AB53" s="32"/>
      <c r="AC53" s="32"/>
      <c r="AD53" s="33"/>
      <c r="AE53" s="100" t="s">
        <v>130</v>
      </c>
      <c r="AF53" s="101"/>
      <c r="AG53" s="101"/>
      <c r="AH53" s="102"/>
      <c r="AI53" s="31" t="s">
        <v>6</v>
      </c>
      <c r="AJ53" s="32"/>
      <c r="AK53" s="32"/>
      <c r="AL53" s="32"/>
      <c r="AM53" s="33"/>
      <c r="AN53" s="31" t="s">
        <v>5</v>
      </c>
      <c r="AO53" s="32"/>
      <c r="AP53" s="32"/>
      <c r="AQ53" s="32"/>
      <c r="AR53" s="33"/>
      <c r="AS53" s="31" t="s">
        <v>4</v>
      </c>
      <c r="AT53" s="32"/>
      <c r="AU53" s="32"/>
      <c r="AV53" s="32"/>
      <c r="AW53" s="33"/>
      <c r="AX53" s="100" t="s">
        <v>130</v>
      </c>
      <c r="AY53" s="101"/>
      <c r="AZ53" s="101"/>
      <c r="BA53" s="102"/>
      <c r="BB53" s="31" t="s">
        <v>108</v>
      </c>
      <c r="BC53" s="32"/>
      <c r="BD53" s="32"/>
      <c r="BE53" s="32"/>
      <c r="BF53" s="33"/>
      <c r="BG53" s="31" t="s">
        <v>5</v>
      </c>
      <c r="BH53" s="32"/>
      <c r="BI53" s="32"/>
      <c r="BJ53" s="32"/>
      <c r="BK53" s="33"/>
      <c r="BL53" s="31" t="s">
        <v>4</v>
      </c>
      <c r="BM53" s="32"/>
      <c r="BN53" s="32"/>
      <c r="BO53" s="32"/>
      <c r="BP53" s="33"/>
      <c r="BQ53" s="100" t="s">
        <v>130</v>
      </c>
      <c r="BR53" s="101"/>
      <c r="BS53" s="101"/>
      <c r="BT53" s="102"/>
      <c r="BU53" s="31" t="s">
        <v>109</v>
      </c>
      <c r="BV53" s="32"/>
      <c r="BW53" s="32"/>
      <c r="BX53" s="32"/>
      <c r="BY53" s="33"/>
    </row>
    <row r="54" spans="1:79" ht="15" customHeight="1">
      <c r="A54" s="31">
        <v>1</v>
      </c>
      <c r="B54" s="32"/>
      <c r="C54" s="32"/>
      <c r="D54" s="33"/>
      <c r="E54" s="31">
        <v>2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3"/>
      <c r="U54" s="31">
        <v>3</v>
      </c>
      <c r="V54" s="32"/>
      <c r="W54" s="32"/>
      <c r="X54" s="32"/>
      <c r="Y54" s="33"/>
      <c r="Z54" s="31">
        <v>4</v>
      </c>
      <c r="AA54" s="32"/>
      <c r="AB54" s="32"/>
      <c r="AC54" s="32"/>
      <c r="AD54" s="33"/>
      <c r="AE54" s="31">
        <v>5</v>
      </c>
      <c r="AF54" s="32"/>
      <c r="AG54" s="32"/>
      <c r="AH54" s="33"/>
      <c r="AI54" s="31">
        <v>6</v>
      </c>
      <c r="AJ54" s="32"/>
      <c r="AK54" s="32"/>
      <c r="AL54" s="32"/>
      <c r="AM54" s="33"/>
      <c r="AN54" s="31">
        <v>7</v>
      </c>
      <c r="AO54" s="32"/>
      <c r="AP54" s="32"/>
      <c r="AQ54" s="32"/>
      <c r="AR54" s="33"/>
      <c r="AS54" s="31">
        <v>8</v>
      </c>
      <c r="AT54" s="32"/>
      <c r="AU54" s="32"/>
      <c r="AV54" s="32"/>
      <c r="AW54" s="33"/>
      <c r="AX54" s="31">
        <v>9</v>
      </c>
      <c r="AY54" s="32"/>
      <c r="AZ54" s="32"/>
      <c r="BA54" s="33"/>
      <c r="BB54" s="31">
        <v>10</v>
      </c>
      <c r="BC54" s="32"/>
      <c r="BD54" s="32"/>
      <c r="BE54" s="32"/>
      <c r="BF54" s="33"/>
      <c r="BG54" s="31">
        <v>11</v>
      </c>
      <c r="BH54" s="32"/>
      <c r="BI54" s="32"/>
      <c r="BJ54" s="32"/>
      <c r="BK54" s="33"/>
      <c r="BL54" s="31">
        <v>12</v>
      </c>
      <c r="BM54" s="32"/>
      <c r="BN54" s="32"/>
      <c r="BO54" s="32"/>
      <c r="BP54" s="33"/>
      <c r="BQ54" s="31">
        <v>13</v>
      </c>
      <c r="BR54" s="32"/>
      <c r="BS54" s="32"/>
      <c r="BT54" s="33"/>
      <c r="BU54" s="31">
        <v>14</v>
      </c>
      <c r="BV54" s="32"/>
      <c r="BW54" s="32"/>
      <c r="BX54" s="32"/>
      <c r="BY54" s="33"/>
    </row>
    <row r="55" spans="1:79" s="1" customFormat="1" ht="12.75" hidden="1" customHeight="1">
      <c r="A55" s="34" t="s">
        <v>76</v>
      </c>
      <c r="B55" s="35"/>
      <c r="C55" s="35"/>
      <c r="D55" s="36"/>
      <c r="E55" s="34" t="s">
        <v>69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6"/>
      <c r="U55" s="34" t="s">
        <v>77</v>
      </c>
      <c r="V55" s="35"/>
      <c r="W55" s="35"/>
      <c r="X55" s="35"/>
      <c r="Y55" s="36"/>
      <c r="Z55" s="34" t="s">
        <v>78</v>
      </c>
      <c r="AA55" s="35"/>
      <c r="AB55" s="35"/>
      <c r="AC55" s="35"/>
      <c r="AD55" s="36"/>
      <c r="AE55" s="34" t="s">
        <v>103</v>
      </c>
      <c r="AF55" s="35"/>
      <c r="AG55" s="35"/>
      <c r="AH55" s="36"/>
      <c r="AI55" s="97" t="s">
        <v>197</v>
      </c>
      <c r="AJ55" s="98"/>
      <c r="AK55" s="98"/>
      <c r="AL55" s="98"/>
      <c r="AM55" s="99"/>
      <c r="AN55" s="34" t="s">
        <v>79</v>
      </c>
      <c r="AO55" s="35"/>
      <c r="AP55" s="35"/>
      <c r="AQ55" s="35"/>
      <c r="AR55" s="36"/>
      <c r="AS55" s="34" t="s">
        <v>80</v>
      </c>
      <c r="AT55" s="35"/>
      <c r="AU55" s="35"/>
      <c r="AV55" s="35"/>
      <c r="AW55" s="36"/>
      <c r="AX55" s="34" t="s">
        <v>104</v>
      </c>
      <c r="AY55" s="35"/>
      <c r="AZ55" s="35"/>
      <c r="BA55" s="36"/>
      <c r="BB55" s="97" t="s">
        <v>197</v>
      </c>
      <c r="BC55" s="98"/>
      <c r="BD55" s="98"/>
      <c r="BE55" s="98"/>
      <c r="BF55" s="99"/>
      <c r="BG55" s="34" t="s">
        <v>70</v>
      </c>
      <c r="BH55" s="35"/>
      <c r="BI55" s="35"/>
      <c r="BJ55" s="35"/>
      <c r="BK55" s="36"/>
      <c r="BL55" s="34" t="s">
        <v>71</v>
      </c>
      <c r="BM55" s="35"/>
      <c r="BN55" s="35"/>
      <c r="BO55" s="35"/>
      <c r="BP55" s="36"/>
      <c r="BQ55" s="34" t="s">
        <v>105</v>
      </c>
      <c r="BR55" s="35"/>
      <c r="BS55" s="35"/>
      <c r="BT55" s="36"/>
      <c r="BU55" s="97" t="s">
        <v>197</v>
      </c>
      <c r="BV55" s="98"/>
      <c r="BW55" s="98"/>
      <c r="BX55" s="98"/>
      <c r="BY55" s="99"/>
      <c r="CA55" t="s">
        <v>32</v>
      </c>
    </row>
    <row r="56" spans="1:79" s="30" customFormat="1" ht="12.75" customHeight="1">
      <c r="A56" s="106">
        <v>2111</v>
      </c>
      <c r="B56" s="107"/>
      <c r="C56" s="107"/>
      <c r="D56" s="108"/>
      <c r="E56" s="73" t="s">
        <v>312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5"/>
      <c r="U56" s="103">
        <v>36679988</v>
      </c>
      <c r="V56" s="104"/>
      <c r="W56" s="104"/>
      <c r="X56" s="104"/>
      <c r="Y56" s="105"/>
      <c r="Z56" s="103">
        <v>0</v>
      </c>
      <c r="AA56" s="104"/>
      <c r="AB56" s="104"/>
      <c r="AC56" s="104"/>
      <c r="AD56" s="105"/>
      <c r="AE56" s="103">
        <v>0</v>
      </c>
      <c r="AF56" s="104"/>
      <c r="AG56" s="104"/>
      <c r="AH56" s="105"/>
      <c r="AI56" s="103">
        <f t="shared" ref="AI56:AI68" si="0">IF(ISNUMBER(U56),U56,0)+IF(ISNUMBER(Z56),Z56,0)</f>
        <v>36679988</v>
      </c>
      <c r="AJ56" s="104"/>
      <c r="AK56" s="104"/>
      <c r="AL56" s="104"/>
      <c r="AM56" s="105"/>
      <c r="AN56" s="103">
        <v>42802000</v>
      </c>
      <c r="AO56" s="104"/>
      <c r="AP56" s="104"/>
      <c r="AQ56" s="104"/>
      <c r="AR56" s="105"/>
      <c r="AS56" s="103">
        <v>0</v>
      </c>
      <c r="AT56" s="104"/>
      <c r="AU56" s="104"/>
      <c r="AV56" s="104"/>
      <c r="AW56" s="105"/>
      <c r="AX56" s="103">
        <v>0</v>
      </c>
      <c r="AY56" s="104"/>
      <c r="AZ56" s="104"/>
      <c r="BA56" s="105"/>
      <c r="BB56" s="103">
        <f t="shared" ref="BB56:BB68" si="1">IF(ISNUMBER(AN56),AN56,0)+IF(ISNUMBER(AS56),AS56,0)</f>
        <v>42802000</v>
      </c>
      <c r="BC56" s="104"/>
      <c r="BD56" s="104"/>
      <c r="BE56" s="104"/>
      <c r="BF56" s="105"/>
      <c r="BG56" s="103">
        <v>48167100</v>
      </c>
      <c r="BH56" s="104"/>
      <c r="BI56" s="104"/>
      <c r="BJ56" s="104"/>
      <c r="BK56" s="105"/>
      <c r="BL56" s="103">
        <v>0</v>
      </c>
      <c r="BM56" s="104"/>
      <c r="BN56" s="104"/>
      <c r="BO56" s="104"/>
      <c r="BP56" s="105"/>
      <c r="BQ56" s="103">
        <v>0</v>
      </c>
      <c r="BR56" s="104"/>
      <c r="BS56" s="104"/>
      <c r="BT56" s="105"/>
      <c r="BU56" s="103">
        <f t="shared" ref="BU56:BU68" si="2">IF(ISNUMBER(BG56),BG56,0)+IF(ISNUMBER(BL56),BL56,0)</f>
        <v>48167100</v>
      </c>
      <c r="BV56" s="104"/>
      <c r="BW56" s="104"/>
      <c r="BX56" s="104"/>
      <c r="BY56" s="105"/>
      <c r="CA56" s="30" t="s">
        <v>33</v>
      </c>
    </row>
    <row r="57" spans="1:79" s="30" customFormat="1" ht="12.75" customHeight="1">
      <c r="A57" s="106">
        <v>2120</v>
      </c>
      <c r="B57" s="107"/>
      <c r="C57" s="107"/>
      <c r="D57" s="108"/>
      <c r="E57" s="73" t="s">
        <v>313</v>
      </c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5"/>
      <c r="U57" s="103">
        <v>7890081</v>
      </c>
      <c r="V57" s="104"/>
      <c r="W57" s="104"/>
      <c r="X57" s="104"/>
      <c r="Y57" s="105"/>
      <c r="Z57" s="103">
        <v>0</v>
      </c>
      <c r="AA57" s="104"/>
      <c r="AB57" s="104"/>
      <c r="AC57" s="104"/>
      <c r="AD57" s="105"/>
      <c r="AE57" s="103">
        <v>0</v>
      </c>
      <c r="AF57" s="104"/>
      <c r="AG57" s="104"/>
      <c r="AH57" s="105"/>
      <c r="AI57" s="103">
        <f t="shared" si="0"/>
        <v>7890081</v>
      </c>
      <c r="AJ57" s="104"/>
      <c r="AK57" s="104"/>
      <c r="AL57" s="104"/>
      <c r="AM57" s="105"/>
      <c r="AN57" s="103">
        <v>9382050</v>
      </c>
      <c r="AO57" s="104"/>
      <c r="AP57" s="104"/>
      <c r="AQ57" s="104"/>
      <c r="AR57" s="105"/>
      <c r="AS57" s="103">
        <v>0</v>
      </c>
      <c r="AT57" s="104"/>
      <c r="AU57" s="104"/>
      <c r="AV57" s="104"/>
      <c r="AW57" s="105"/>
      <c r="AX57" s="103">
        <v>0</v>
      </c>
      <c r="AY57" s="104"/>
      <c r="AZ57" s="104"/>
      <c r="BA57" s="105"/>
      <c r="BB57" s="103">
        <f t="shared" si="1"/>
        <v>9382050</v>
      </c>
      <c r="BC57" s="104"/>
      <c r="BD57" s="104"/>
      <c r="BE57" s="104"/>
      <c r="BF57" s="105"/>
      <c r="BG57" s="103">
        <v>10260000</v>
      </c>
      <c r="BH57" s="104"/>
      <c r="BI57" s="104"/>
      <c r="BJ57" s="104"/>
      <c r="BK57" s="105"/>
      <c r="BL57" s="103">
        <v>0</v>
      </c>
      <c r="BM57" s="104"/>
      <c r="BN57" s="104"/>
      <c r="BO57" s="104"/>
      <c r="BP57" s="105"/>
      <c r="BQ57" s="103">
        <v>0</v>
      </c>
      <c r="BR57" s="104"/>
      <c r="BS57" s="104"/>
      <c r="BT57" s="105"/>
      <c r="BU57" s="103">
        <f t="shared" si="2"/>
        <v>10260000</v>
      </c>
      <c r="BV57" s="104"/>
      <c r="BW57" s="104"/>
      <c r="BX57" s="104"/>
      <c r="BY57" s="105"/>
    </row>
    <row r="58" spans="1:79" s="30" customFormat="1" ht="12.75" customHeight="1">
      <c r="A58" s="106">
        <v>2210</v>
      </c>
      <c r="B58" s="107"/>
      <c r="C58" s="107"/>
      <c r="D58" s="108"/>
      <c r="E58" s="73" t="s">
        <v>314</v>
      </c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5"/>
      <c r="U58" s="103">
        <v>695400</v>
      </c>
      <c r="V58" s="104"/>
      <c r="W58" s="104"/>
      <c r="X58" s="104"/>
      <c r="Y58" s="105"/>
      <c r="Z58" s="103">
        <v>0</v>
      </c>
      <c r="AA58" s="104"/>
      <c r="AB58" s="104"/>
      <c r="AC58" s="104"/>
      <c r="AD58" s="105"/>
      <c r="AE58" s="103">
        <v>0</v>
      </c>
      <c r="AF58" s="104"/>
      <c r="AG58" s="104"/>
      <c r="AH58" s="105"/>
      <c r="AI58" s="103">
        <f t="shared" si="0"/>
        <v>695400</v>
      </c>
      <c r="AJ58" s="104"/>
      <c r="AK58" s="104"/>
      <c r="AL58" s="104"/>
      <c r="AM58" s="105"/>
      <c r="AN58" s="103">
        <v>747500</v>
      </c>
      <c r="AO58" s="104"/>
      <c r="AP58" s="104"/>
      <c r="AQ58" s="104"/>
      <c r="AR58" s="105"/>
      <c r="AS58" s="103">
        <v>0</v>
      </c>
      <c r="AT58" s="104"/>
      <c r="AU58" s="104"/>
      <c r="AV58" s="104"/>
      <c r="AW58" s="105"/>
      <c r="AX58" s="103">
        <v>0</v>
      </c>
      <c r="AY58" s="104"/>
      <c r="AZ58" s="104"/>
      <c r="BA58" s="105"/>
      <c r="BB58" s="103">
        <f t="shared" si="1"/>
        <v>747500</v>
      </c>
      <c r="BC58" s="104"/>
      <c r="BD58" s="104"/>
      <c r="BE58" s="104"/>
      <c r="BF58" s="105"/>
      <c r="BG58" s="103">
        <v>1317500</v>
      </c>
      <c r="BH58" s="104"/>
      <c r="BI58" s="104"/>
      <c r="BJ58" s="104"/>
      <c r="BK58" s="105"/>
      <c r="BL58" s="103">
        <v>0</v>
      </c>
      <c r="BM58" s="104"/>
      <c r="BN58" s="104"/>
      <c r="BO58" s="104"/>
      <c r="BP58" s="105"/>
      <c r="BQ58" s="103">
        <v>0</v>
      </c>
      <c r="BR58" s="104"/>
      <c r="BS58" s="104"/>
      <c r="BT58" s="105"/>
      <c r="BU58" s="103">
        <f t="shared" si="2"/>
        <v>1317500</v>
      </c>
      <c r="BV58" s="104"/>
      <c r="BW58" s="104"/>
      <c r="BX58" s="104"/>
      <c r="BY58" s="105"/>
    </row>
    <row r="59" spans="1:79" s="30" customFormat="1" ht="12.75" customHeight="1">
      <c r="A59" s="106">
        <v>2240</v>
      </c>
      <c r="B59" s="107"/>
      <c r="C59" s="107"/>
      <c r="D59" s="108"/>
      <c r="E59" s="73" t="s">
        <v>315</v>
      </c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5"/>
      <c r="U59" s="103">
        <v>902533</v>
      </c>
      <c r="V59" s="104"/>
      <c r="W59" s="104"/>
      <c r="X59" s="104"/>
      <c r="Y59" s="105"/>
      <c r="Z59" s="103">
        <v>0</v>
      </c>
      <c r="AA59" s="104"/>
      <c r="AB59" s="104"/>
      <c r="AC59" s="104"/>
      <c r="AD59" s="105"/>
      <c r="AE59" s="103">
        <v>0</v>
      </c>
      <c r="AF59" s="104"/>
      <c r="AG59" s="104"/>
      <c r="AH59" s="105"/>
      <c r="AI59" s="103">
        <f t="shared" si="0"/>
        <v>902533</v>
      </c>
      <c r="AJ59" s="104"/>
      <c r="AK59" s="104"/>
      <c r="AL59" s="104"/>
      <c r="AM59" s="105"/>
      <c r="AN59" s="103">
        <v>729900</v>
      </c>
      <c r="AO59" s="104"/>
      <c r="AP59" s="104"/>
      <c r="AQ59" s="104"/>
      <c r="AR59" s="105"/>
      <c r="AS59" s="103">
        <v>0</v>
      </c>
      <c r="AT59" s="104"/>
      <c r="AU59" s="104"/>
      <c r="AV59" s="104"/>
      <c r="AW59" s="105"/>
      <c r="AX59" s="103">
        <v>0</v>
      </c>
      <c r="AY59" s="104"/>
      <c r="AZ59" s="104"/>
      <c r="BA59" s="105"/>
      <c r="BB59" s="103">
        <f t="shared" si="1"/>
        <v>729900</v>
      </c>
      <c r="BC59" s="104"/>
      <c r="BD59" s="104"/>
      <c r="BE59" s="104"/>
      <c r="BF59" s="105"/>
      <c r="BG59" s="103">
        <v>1794600</v>
      </c>
      <c r="BH59" s="104"/>
      <c r="BI59" s="104"/>
      <c r="BJ59" s="104"/>
      <c r="BK59" s="105"/>
      <c r="BL59" s="103">
        <v>0</v>
      </c>
      <c r="BM59" s="104"/>
      <c r="BN59" s="104"/>
      <c r="BO59" s="104"/>
      <c r="BP59" s="105"/>
      <c r="BQ59" s="103">
        <v>0</v>
      </c>
      <c r="BR59" s="104"/>
      <c r="BS59" s="104"/>
      <c r="BT59" s="105"/>
      <c r="BU59" s="103">
        <f t="shared" si="2"/>
        <v>1794600</v>
      </c>
      <c r="BV59" s="104"/>
      <c r="BW59" s="104"/>
      <c r="BX59" s="104"/>
      <c r="BY59" s="105"/>
    </row>
    <row r="60" spans="1:79" s="30" customFormat="1" ht="12.75" customHeight="1">
      <c r="A60" s="106">
        <v>2250</v>
      </c>
      <c r="B60" s="107"/>
      <c r="C60" s="107"/>
      <c r="D60" s="108"/>
      <c r="E60" s="73" t="s">
        <v>316</v>
      </c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5"/>
      <c r="U60" s="103">
        <v>38984</v>
      </c>
      <c r="V60" s="104"/>
      <c r="W60" s="104"/>
      <c r="X60" s="104"/>
      <c r="Y60" s="105"/>
      <c r="Z60" s="103">
        <v>0</v>
      </c>
      <c r="AA60" s="104"/>
      <c r="AB60" s="104"/>
      <c r="AC60" s="104"/>
      <c r="AD60" s="105"/>
      <c r="AE60" s="103">
        <v>0</v>
      </c>
      <c r="AF60" s="104"/>
      <c r="AG60" s="104"/>
      <c r="AH60" s="105"/>
      <c r="AI60" s="103">
        <f t="shared" si="0"/>
        <v>38984</v>
      </c>
      <c r="AJ60" s="104"/>
      <c r="AK60" s="104"/>
      <c r="AL60" s="104"/>
      <c r="AM60" s="105"/>
      <c r="AN60" s="103">
        <v>101050</v>
      </c>
      <c r="AO60" s="104"/>
      <c r="AP60" s="104"/>
      <c r="AQ60" s="104"/>
      <c r="AR60" s="105"/>
      <c r="AS60" s="103">
        <v>0</v>
      </c>
      <c r="AT60" s="104"/>
      <c r="AU60" s="104"/>
      <c r="AV60" s="104"/>
      <c r="AW60" s="105"/>
      <c r="AX60" s="103">
        <v>0</v>
      </c>
      <c r="AY60" s="104"/>
      <c r="AZ60" s="104"/>
      <c r="BA60" s="105"/>
      <c r="BB60" s="103">
        <f t="shared" si="1"/>
        <v>101050</v>
      </c>
      <c r="BC60" s="104"/>
      <c r="BD60" s="104"/>
      <c r="BE60" s="104"/>
      <c r="BF60" s="105"/>
      <c r="BG60" s="103">
        <v>144000</v>
      </c>
      <c r="BH60" s="104"/>
      <c r="BI60" s="104"/>
      <c r="BJ60" s="104"/>
      <c r="BK60" s="105"/>
      <c r="BL60" s="103">
        <v>0</v>
      </c>
      <c r="BM60" s="104"/>
      <c r="BN60" s="104"/>
      <c r="BO60" s="104"/>
      <c r="BP60" s="105"/>
      <c r="BQ60" s="103">
        <v>0</v>
      </c>
      <c r="BR60" s="104"/>
      <c r="BS60" s="104"/>
      <c r="BT60" s="105"/>
      <c r="BU60" s="103">
        <f t="shared" si="2"/>
        <v>144000</v>
      </c>
      <c r="BV60" s="104"/>
      <c r="BW60" s="104"/>
      <c r="BX60" s="104"/>
      <c r="BY60" s="105"/>
    </row>
    <row r="61" spans="1:79" s="30" customFormat="1" ht="12.75" customHeight="1">
      <c r="A61" s="106">
        <v>2271</v>
      </c>
      <c r="B61" s="107"/>
      <c r="C61" s="107"/>
      <c r="D61" s="108"/>
      <c r="E61" s="73" t="s">
        <v>317</v>
      </c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5"/>
      <c r="U61" s="103">
        <v>953775</v>
      </c>
      <c r="V61" s="104"/>
      <c r="W61" s="104"/>
      <c r="X61" s="104"/>
      <c r="Y61" s="105"/>
      <c r="Z61" s="103">
        <v>0</v>
      </c>
      <c r="AA61" s="104"/>
      <c r="AB61" s="104"/>
      <c r="AC61" s="104"/>
      <c r="AD61" s="105"/>
      <c r="AE61" s="103">
        <v>0</v>
      </c>
      <c r="AF61" s="104"/>
      <c r="AG61" s="104"/>
      <c r="AH61" s="105"/>
      <c r="AI61" s="103">
        <f t="shared" si="0"/>
        <v>953775</v>
      </c>
      <c r="AJ61" s="104"/>
      <c r="AK61" s="104"/>
      <c r="AL61" s="104"/>
      <c r="AM61" s="105"/>
      <c r="AN61" s="103">
        <v>1750000</v>
      </c>
      <c r="AO61" s="104"/>
      <c r="AP61" s="104"/>
      <c r="AQ61" s="104"/>
      <c r="AR61" s="105"/>
      <c r="AS61" s="103">
        <v>0</v>
      </c>
      <c r="AT61" s="104"/>
      <c r="AU61" s="104"/>
      <c r="AV61" s="104"/>
      <c r="AW61" s="105"/>
      <c r="AX61" s="103">
        <v>0</v>
      </c>
      <c r="AY61" s="104"/>
      <c r="AZ61" s="104"/>
      <c r="BA61" s="105"/>
      <c r="BB61" s="103">
        <f t="shared" si="1"/>
        <v>1750000</v>
      </c>
      <c r="BC61" s="104"/>
      <c r="BD61" s="104"/>
      <c r="BE61" s="104"/>
      <c r="BF61" s="105"/>
      <c r="BG61" s="103">
        <v>1618500</v>
      </c>
      <c r="BH61" s="104"/>
      <c r="BI61" s="104"/>
      <c r="BJ61" s="104"/>
      <c r="BK61" s="105"/>
      <c r="BL61" s="103">
        <v>0</v>
      </c>
      <c r="BM61" s="104"/>
      <c r="BN61" s="104"/>
      <c r="BO61" s="104"/>
      <c r="BP61" s="105"/>
      <c r="BQ61" s="103">
        <v>0</v>
      </c>
      <c r="BR61" s="104"/>
      <c r="BS61" s="104"/>
      <c r="BT61" s="105"/>
      <c r="BU61" s="103">
        <f t="shared" si="2"/>
        <v>1618500</v>
      </c>
      <c r="BV61" s="104"/>
      <c r="BW61" s="104"/>
      <c r="BX61" s="104"/>
      <c r="BY61" s="105"/>
    </row>
    <row r="62" spans="1:79" s="30" customFormat="1" ht="12.75" customHeight="1">
      <c r="A62" s="106">
        <v>2272</v>
      </c>
      <c r="B62" s="107"/>
      <c r="C62" s="107"/>
      <c r="D62" s="108"/>
      <c r="E62" s="73" t="s">
        <v>318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5"/>
      <c r="U62" s="103">
        <v>35983</v>
      </c>
      <c r="V62" s="104"/>
      <c r="W62" s="104"/>
      <c r="X62" s="104"/>
      <c r="Y62" s="105"/>
      <c r="Z62" s="103">
        <v>0</v>
      </c>
      <c r="AA62" s="104"/>
      <c r="AB62" s="104"/>
      <c r="AC62" s="104"/>
      <c r="AD62" s="105"/>
      <c r="AE62" s="103">
        <v>0</v>
      </c>
      <c r="AF62" s="104"/>
      <c r="AG62" s="104"/>
      <c r="AH62" s="105"/>
      <c r="AI62" s="103">
        <f t="shared" si="0"/>
        <v>35983</v>
      </c>
      <c r="AJ62" s="104"/>
      <c r="AK62" s="104"/>
      <c r="AL62" s="104"/>
      <c r="AM62" s="105"/>
      <c r="AN62" s="103">
        <v>45100</v>
      </c>
      <c r="AO62" s="104"/>
      <c r="AP62" s="104"/>
      <c r="AQ62" s="104"/>
      <c r="AR62" s="105"/>
      <c r="AS62" s="103">
        <v>0</v>
      </c>
      <c r="AT62" s="104"/>
      <c r="AU62" s="104"/>
      <c r="AV62" s="104"/>
      <c r="AW62" s="105"/>
      <c r="AX62" s="103">
        <v>0</v>
      </c>
      <c r="AY62" s="104"/>
      <c r="AZ62" s="104"/>
      <c r="BA62" s="105"/>
      <c r="BB62" s="103">
        <f t="shared" si="1"/>
        <v>45100</v>
      </c>
      <c r="BC62" s="104"/>
      <c r="BD62" s="104"/>
      <c r="BE62" s="104"/>
      <c r="BF62" s="105"/>
      <c r="BG62" s="103">
        <v>49900</v>
      </c>
      <c r="BH62" s="104"/>
      <c r="BI62" s="104"/>
      <c r="BJ62" s="104"/>
      <c r="BK62" s="105"/>
      <c r="BL62" s="103">
        <v>0</v>
      </c>
      <c r="BM62" s="104"/>
      <c r="BN62" s="104"/>
      <c r="BO62" s="104"/>
      <c r="BP62" s="105"/>
      <c r="BQ62" s="103">
        <v>0</v>
      </c>
      <c r="BR62" s="104"/>
      <c r="BS62" s="104"/>
      <c r="BT62" s="105"/>
      <c r="BU62" s="103">
        <f t="shared" si="2"/>
        <v>49900</v>
      </c>
      <c r="BV62" s="104"/>
      <c r="BW62" s="104"/>
      <c r="BX62" s="104"/>
      <c r="BY62" s="105"/>
    </row>
    <row r="63" spans="1:79" s="30" customFormat="1" ht="12.75" customHeight="1">
      <c r="A63" s="106">
        <v>2273</v>
      </c>
      <c r="B63" s="107"/>
      <c r="C63" s="107"/>
      <c r="D63" s="108"/>
      <c r="E63" s="73" t="s">
        <v>319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5"/>
      <c r="U63" s="103">
        <v>1023444</v>
      </c>
      <c r="V63" s="104"/>
      <c r="W63" s="104"/>
      <c r="X63" s="104"/>
      <c r="Y63" s="105"/>
      <c r="Z63" s="103">
        <v>0</v>
      </c>
      <c r="AA63" s="104"/>
      <c r="AB63" s="104"/>
      <c r="AC63" s="104"/>
      <c r="AD63" s="105"/>
      <c r="AE63" s="103">
        <v>0</v>
      </c>
      <c r="AF63" s="104"/>
      <c r="AG63" s="104"/>
      <c r="AH63" s="105"/>
      <c r="AI63" s="103">
        <f t="shared" si="0"/>
        <v>1023444</v>
      </c>
      <c r="AJ63" s="104"/>
      <c r="AK63" s="104"/>
      <c r="AL63" s="104"/>
      <c r="AM63" s="105"/>
      <c r="AN63" s="103">
        <v>1999200</v>
      </c>
      <c r="AO63" s="104"/>
      <c r="AP63" s="104"/>
      <c r="AQ63" s="104"/>
      <c r="AR63" s="105"/>
      <c r="AS63" s="103">
        <v>0</v>
      </c>
      <c r="AT63" s="104"/>
      <c r="AU63" s="104"/>
      <c r="AV63" s="104"/>
      <c r="AW63" s="105"/>
      <c r="AX63" s="103">
        <v>0</v>
      </c>
      <c r="AY63" s="104"/>
      <c r="AZ63" s="104"/>
      <c r="BA63" s="105"/>
      <c r="BB63" s="103">
        <f t="shared" si="1"/>
        <v>1999200</v>
      </c>
      <c r="BC63" s="104"/>
      <c r="BD63" s="104"/>
      <c r="BE63" s="104"/>
      <c r="BF63" s="105"/>
      <c r="BG63" s="103">
        <v>2294400</v>
      </c>
      <c r="BH63" s="104"/>
      <c r="BI63" s="104"/>
      <c r="BJ63" s="104"/>
      <c r="BK63" s="105"/>
      <c r="BL63" s="103">
        <v>0</v>
      </c>
      <c r="BM63" s="104"/>
      <c r="BN63" s="104"/>
      <c r="BO63" s="104"/>
      <c r="BP63" s="105"/>
      <c r="BQ63" s="103">
        <v>0</v>
      </c>
      <c r="BR63" s="104"/>
      <c r="BS63" s="104"/>
      <c r="BT63" s="105"/>
      <c r="BU63" s="103">
        <f t="shared" si="2"/>
        <v>2294400</v>
      </c>
      <c r="BV63" s="104"/>
      <c r="BW63" s="104"/>
      <c r="BX63" s="104"/>
      <c r="BY63" s="105"/>
    </row>
    <row r="64" spans="1:79" s="30" customFormat="1" ht="12.75" customHeight="1">
      <c r="A64" s="106">
        <v>2274</v>
      </c>
      <c r="B64" s="107"/>
      <c r="C64" s="107"/>
      <c r="D64" s="108"/>
      <c r="E64" s="73" t="s">
        <v>320</v>
      </c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5"/>
      <c r="U64" s="103">
        <v>502094</v>
      </c>
      <c r="V64" s="104"/>
      <c r="W64" s="104"/>
      <c r="X64" s="104"/>
      <c r="Y64" s="105"/>
      <c r="Z64" s="103">
        <v>0</v>
      </c>
      <c r="AA64" s="104"/>
      <c r="AB64" s="104"/>
      <c r="AC64" s="104"/>
      <c r="AD64" s="105"/>
      <c r="AE64" s="103">
        <v>0</v>
      </c>
      <c r="AF64" s="104"/>
      <c r="AG64" s="104"/>
      <c r="AH64" s="105"/>
      <c r="AI64" s="103">
        <f t="shared" si="0"/>
        <v>502094</v>
      </c>
      <c r="AJ64" s="104"/>
      <c r="AK64" s="104"/>
      <c r="AL64" s="104"/>
      <c r="AM64" s="105"/>
      <c r="AN64" s="103">
        <v>740000</v>
      </c>
      <c r="AO64" s="104"/>
      <c r="AP64" s="104"/>
      <c r="AQ64" s="104"/>
      <c r="AR64" s="105"/>
      <c r="AS64" s="103">
        <v>0</v>
      </c>
      <c r="AT64" s="104"/>
      <c r="AU64" s="104"/>
      <c r="AV64" s="104"/>
      <c r="AW64" s="105"/>
      <c r="AX64" s="103">
        <v>0</v>
      </c>
      <c r="AY64" s="104"/>
      <c r="AZ64" s="104"/>
      <c r="BA64" s="105"/>
      <c r="BB64" s="103">
        <f t="shared" si="1"/>
        <v>740000</v>
      </c>
      <c r="BC64" s="104"/>
      <c r="BD64" s="104"/>
      <c r="BE64" s="104"/>
      <c r="BF64" s="105"/>
      <c r="BG64" s="103">
        <v>793600</v>
      </c>
      <c r="BH64" s="104"/>
      <c r="BI64" s="104"/>
      <c r="BJ64" s="104"/>
      <c r="BK64" s="105"/>
      <c r="BL64" s="103">
        <v>0</v>
      </c>
      <c r="BM64" s="104"/>
      <c r="BN64" s="104"/>
      <c r="BO64" s="104"/>
      <c r="BP64" s="105"/>
      <c r="BQ64" s="103">
        <v>0</v>
      </c>
      <c r="BR64" s="104"/>
      <c r="BS64" s="104"/>
      <c r="BT64" s="105"/>
      <c r="BU64" s="103">
        <f t="shared" si="2"/>
        <v>793600</v>
      </c>
      <c r="BV64" s="104"/>
      <c r="BW64" s="104"/>
      <c r="BX64" s="104"/>
      <c r="BY64" s="105"/>
    </row>
    <row r="65" spans="1:79" s="30" customFormat="1" ht="25.5" customHeight="1">
      <c r="A65" s="106">
        <v>2275</v>
      </c>
      <c r="B65" s="107"/>
      <c r="C65" s="107"/>
      <c r="D65" s="108"/>
      <c r="E65" s="73" t="s">
        <v>321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5"/>
      <c r="U65" s="103">
        <v>24000</v>
      </c>
      <c r="V65" s="104"/>
      <c r="W65" s="104"/>
      <c r="X65" s="104"/>
      <c r="Y65" s="105"/>
      <c r="Z65" s="103">
        <v>0</v>
      </c>
      <c r="AA65" s="104"/>
      <c r="AB65" s="104"/>
      <c r="AC65" s="104"/>
      <c r="AD65" s="105"/>
      <c r="AE65" s="103">
        <v>0</v>
      </c>
      <c r="AF65" s="104"/>
      <c r="AG65" s="104"/>
      <c r="AH65" s="105"/>
      <c r="AI65" s="103">
        <f t="shared" si="0"/>
        <v>24000</v>
      </c>
      <c r="AJ65" s="104"/>
      <c r="AK65" s="104"/>
      <c r="AL65" s="104"/>
      <c r="AM65" s="105"/>
      <c r="AN65" s="103">
        <v>0</v>
      </c>
      <c r="AO65" s="104"/>
      <c r="AP65" s="104"/>
      <c r="AQ65" s="104"/>
      <c r="AR65" s="105"/>
      <c r="AS65" s="103">
        <v>0</v>
      </c>
      <c r="AT65" s="104"/>
      <c r="AU65" s="104"/>
      <c r="AV65" s="104"/>
      <c r="AW65" s="105"/>
      <c r="AX65" s="103">
        <v>0</v>
      </c>
      <c r="AY65" s="104"/>
      <c r="AZ65" s="104"/>
      <c r="BA65" s="105"/>
      <c r="BB65" s="103">
        <f t="shared" si="1"/>
        <v>0</v>
      </c>
      <c r="BC65" s="104"/>
      <c r="BD65" s="104"/>
      <c r="BE65" s="104"/>
      <c r="BF65" s="105"/>
      <c r="BG65" s="103">
        <v>0</v>
      </c>
      <c r="BH65" s="104"/>
      <c r="BI65" s="104"/>
      <c r="BJ65" s="104"/>
      <c r="BK65" s="105"/>
      <c r="BL65" s="103">
        <v>0</v>
      </c>
      <c r="BM65" s="104"/>
      <c r="BN65" s="104"/>
      <c r="BO65" s="104"/>
      <c r="BP65" s="105"/>
      <c r="BQ65" s="103">
        <v>0</v>
      </c>
      <c r="BR65" s="104"/>
      <c r="BS65" s="104"/>
      <c r="BT65" s="105"/>
      <c r="BU65" s="103">
        <f t="shared" si="2"/>
        <v>0</v>
      </c>
      <c r="BV65" s="104"/>
      <c r="BW65" s="104"/>
      <c r="BX65" s="104"/>
      <c r="BY65" s="105"/>
    </row>
    <row r="66" spans="1:79" s="30" customFormat="1" ht="12.75" customHeight="1">
      <c r="A66" s="106">
        <v>2800</v>
      </c>
      <c r="B66" s="107"/>
      <c r="C66" s="107"/>
      <c r="D66" s="108"/>
      <c r="E66" s="73" t="s">
        <v>322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5"/>
      <c r="U66" s="103">
        <v>22745</v>
      </c>
      <c r="V66" s="104"/>
      <c r="W66" s="104"/>
      <c r="X66" s="104"/>
      <c r="Y66" s="105"/>
      <c r="Z66" s="103">
        <v>0</v>
      </c>
      <c r="AA66" s="104"/>
      <c r="AB66" s="104"/>
      <c r="AC66" s="104"/>
      <c r="AD66" s="105"/>
      <c r="AE66" s="103">
        <v>0</v>
      </c>
      <c r="AF66" s="104"/>
      <c r="AG66" s="104"/>
      <c r="AH66" s="105"/>
      <c r="AI66" s="103">
        <f t="shared" si="0"/>
        <v>22745</v>
      </c>
      <c r="AJ66" s="104"/>
      <c r="AK66" s="104"/>
      <c r="AL66" s="104"/>
      <c r="AM66" s="105"/>
      <c r="AN66" s="103">
        <v>67300</v>
      </c>
      <c r="AO66" s="104"/>
      <c r="AP66" s="104"/>
      <c r="AQ66" s="104"/>
      <c r="AR66" s="105"/>
      <c r="AS66" s="103">
        <v>0</v>
      </c>
      <c r="AT66" s="104"/>
      <c r="AU66" s="104"/>
      <c r="AV66" s="104"/>
      <c r="AW66" s="105"/>
      <c r="AX66" s="103">
        <v>0</v>
      </c>
      <c r="AY66" s="104"/>
      <c r="AZ66" s="104"/>
      <c r="BA66" s="105"/>
      <c r="BB66" s="103">
        <f t="shared" si="1"/>
        <v>67300</v>
      </c>
      <c r="BC66" s="104"/>
      <c r="BD66" s="104"/>
      <c r="BE66" s="104"/>
      <c r="BF66" s="105"/>
      <c r="BG66" s="103">
        <v>96000</v>
      </c>
      <c r="BH66" s="104"/>
      <c r="BI66" s="104"/>
      <c r="BJ66" s="104"/>
      <c r="BK66" s="105"/>
      <c r="BL66" s="103">
        <v>0</v>
      </c>
      <c r="BM66" s="104"/>
      <c r="BN66" s="104"/>
      <c r="BO66" s="104"/>
      <c r="BP66" s="105"/>
      <c r="BQ66" s="103">
        <v>0</v>
      </c>
      <c r="BR66" s="104"/>
      <c r="BS66" s="104"/>
      <c r="BT66" s="105"/>
      <c r="BU66" s="103">
        <f t="shared" si="2"/>
        <v>96000</v>
      </c>
      <c r="BV66" s="104"/>
      <c r="BW66" s="104"/>
      <c r="BX66" s="104"/>
      <c r="BY66" s="105"/>
    </row>
    <row r="67" spans="1:79" s="30" customFormat="1" ht="25.5" customHeight="1">
      <c r="A67" s="106">
        <v>3110</v>
      </c>
      <c r="B67" s="107"/>
      <c r="C67" s="107"/>
      <c r="D67" s="108"/>
      <c r="E67" s="73" t="s">
        <v>323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5"/>
      <c r="U67" s="103">
        <v>0</v>
      </c>
      <c r="V67" s="104"/>
      <c r="W67" s="104"/>
      <c r="X67" s="104"/>
      <c r="Y67" s="105"/>
      <c r="Z67" s="103">
        <v>107438</v>
      </c>
      <c r="AA67" s="104"/>
      <c r="AB67" s="104"/>
      <c r="AC67" s="104"/>
      <c r="AD67" s="105"/>
      <c r="AE67" s="103">
        <v>0</v>
      </c>
      <c r="AF67" s="104"/>
      <c r="AG67" s="104"/>
      <c r="AH67" s="105"/>
      <c r="AI67" s="103">
        <f t="shared" si="0"/>
        <v>107438</v>
      </c>
      <c r="AJ67" s="104"/>
      <c r="AK67" s="104"/>
      <c r="AL67" s="104"/>
      <c r="AM67" s="105"/>
      <c r="AN67" s="103">
        <v>0</v>
      </c>
      <c r="AO67" s="104"/>
      <c r="AP67" s="104"/>
      <c r="AQ67" s="104"/>
      <c r="AR67" s="105"/>
      <c r="AS67" s="103">
        <v>49000</v>
      </c>
      <c r="AT67" s="104"/>
      <c r="AU67" s="104"/>
      <c r="AV67" s="104"/>
      <c r="AW67" s="105"/>
      <c r="AX67" s="103">
        <v>0</v>
      </c>
      <c r="AY67" s="104"/>
      <c r="AZ67" s="104"/>
      <c r="BA67" s="105"/>
      <c r="BB67" s="103">
        <f t="shared" si="1"/>
        <v>49000</v>
      </c>
      <c r="BC67" s="104"/>
      <c r="BD67" s="104"/>
      <c r="BE67" s="104"/>
      <c r="BF67" s="105"/>
      <c r="BG67" s="103">
        <v>0</v>
      </c>
      <c r="BH67" s="104"/>
      <c r="BI67" s="104"/>
      <c r="BJ67" s="104"/>
      <c r="BK67" s="105"/>
      <c r="BL67" s="103">
        <v>0</v>
      </c>
      <c r="BM67" s="104"/>
      <c r="BN67" s="104"/>
      <c r="BO67" s="104"/>
      <c r="BP67" s="105"/>
      <c r="BQ67" s="103">
        <v>0</v>
      </c>
      <c r="BR67" s="104"/>
      <c r="BS67" s="104"/>
      <c r="BT67" s="105"/>
      <c r="BU67" s="103">
        <f t="shared" si="2"/>
        <v>0</v>
      </c>
      <c r="BV67" s="104"/>
      <c r="BW67" s="104"/>
      <c r="BX67" s="104"/>
      <c r="BY67" s="105"/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9"/>
      <c r="U68" s="118">
        <v>48769027</v>
      </c>
      <c r="V68" s="119"/>
      <c r="W68" s="119"/>
      <c r="X68" s="119"/>
      <c r="Y68" s="120"/>
      <c r="Z68" s="118">
        <v>107438</v>
      </c>
      <c r="AA68" s="119"/>
      <c r="AB68" s="119"/>
      <c r="AC68" s="119"/>
      <c r="AD68" s="120"/>
      <c r="AE68" s="118">
        <v>0</v>
      </c>
      <c r="AF68" s="119"/>
      <c r="AG68" s="119"/>
      <c r="AH68" s="120"/>
      <c r="AI68" s="118">
        <f t="shared" si="0"/>
        <v>48876465</v>
      </c>
      <c r="AJ68" s="119"/>
      <c r="AK68" s="119"/>
      <c r="AL68" s="119"/>
      <c r="AM68" s="120"/>
      <c r="AN68" s="118">
        <v>58364100</v>
      </c>
      <c r="AO68" s="119"/>
      <c r="AP68" s="119"/>
      <c r="AQ68" s="119"/>
      <c r="AR68" s="120"/>
      <c r="AS68" s="118">
        <v>49000</v>
      </c>
      <c r="AT68" s="119"/>
      <c r="AU68" s="119"/>
      <c r="AV68" s="119"/>
      <c r="AW68" s="120"/>
      <c r="AX68" s="118">
        <v>0</v>
      </c>
      <c r="AY68" s="119"/>
      <c r="AZ68" s="119"/>
      <c r="BA68" s="120"/>
      <c r="BB68" s="118">
        <f t="shared" si="1"/>
        <v>58413100</v>
      </c>
      <c r="BC68" s="119"/>
      <c r="BD68" s="119"/>
      <c r="BE68" s="119"/>
      <c r="BF68" s="120"/>
      <c r="BG68" s="118">
        <v>66535600</v>
      </c>
      <c r="BH68" s="119"/>
      <c r="BI68" s="119"/>
      <c r="BJ68" s="119"/>
      <c r="BK68" s="120"/>
      <c r="BL68" s="118">
        <v>0</v>
      </c>
      <c r="BM68" s="119"/>
      <c r="BN68" s="119"/>
      <c r="BO68" s="119"/>
      <c r="BP68" s="120"/>
      <c r="BQ68" s="118">
        <v>0</v>
      </c>
      <c r="BR68" s="119"/>
      <c r="BS68" s="119"/>
      <c r="BT68" s="120"/>
      <c r="BU68" s="118">
        <f t="shared" si="2"/>
        <v>66535600</v>
      </c>
      <c r="BV68" s="119"/>
      <c r="BW68" s="119"/>
      <c r="BX68" s="119"/>
      <c r="BY68" s="120"/>
    </row>
    <row r="70" spans="1:79" ht="14.25" customHeight="1">
      <c r="A70" s="82" t="s">
        <v>375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</row>
    <row r="72" spans="1:79" ht="23.1" customHeight="1">
      <c r="A72" s="111" t="s">
        <v>133</v>
      </c>
      <c r="B72" s="112"/>
      <c r="C72" s="112"/>
      <c r="D72" s="112"/>
      <c r="E72" s="113"/>
      <c r="F72" s="50" t="s">
        <v>20</v>
      </c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31" t="s">
        <v>299</v>
      </c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3"/>
      <c r="AN72" s="31" t="s">
        <v>300</v>
      </c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3"/>
      <c r="BG72" s="31" t="s">
        <v>301</v>
      </c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3"/>
    </row>
    <row r="73" spans="1:79" ht="51.75" customHeight="1">
      <c r="A73" s="114"/>
      <c r="B73" s="115"/>
      <c r="C73" s="115"/>
      <c r="D73" s="115"/>
      <c r="E73" s="116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31" t="s">
        <v>5</v>
      </c>
      <c r="V73" s="32"/>
      <c r="W73" s="32"/>
      <c r="X73" s="32"/>
      <c r="Y73" s="33"/>
      <c r="Z73" s="31" t="s">
        <v>4</v>
      </c>
      <c r="AA73" s="32"/>
      <c r="AB73" s="32"/>
      <c r="AC73" s="32"/>
      <c r="AD73" s="33"/>
      <c r="AE73" s="100" t="s">
        <v>130</v>
      </c>
      <c r="AF73" s="101"/>
      <c r="AG73" s="101"/>
      <c r="AH73" s="102"/>
      <c r="AI73" s="31" t="s">
        <v>6</v>
      </c>
      <c r="AJ73" s="32"/>
      <c r="AK73" s="32"/>
      <c r="AL73" s="32"/>
      <c r="AM73" s="33"/>
      <c r="AN73" s="31" t="s">
        <v>5</v>
      </c>
      <c r="AO73" s="32"/>
      <c r="AP73" s="32"/>
      <c r="AQ73" s="32"/>
      <c r="AR73" s="33"/>
      <c r="AS73" s="31" t="s">
        <v>4</v>
      </c>
      <c r="AT73" s="32"/>
      <c r="AU73" s="32"/>
      <c r="AV73" s="32"/>
      <c r="AW73" s="33"/>
      <c r="AX73" s="100" t="s">
        <v>130</v>
      </c>
      <c r="AY73" s="101"/>
      <c r="AZ73" s="101"/>
      <c r="BA73" s="102"/>
      <c r="BB73" s="31" t="s">
        <v>108</v>
      </c>
      <c r="BC73" s="32"/>
      <c r="BD73" s="32"/>
      <c r="BE73" s="32"/>
      <c r="BF73" s="33"/>
      <c r="BG73" s="31" t="s">
        <v>5</v>
      </c>
      <c r="BH73" s="32"/>
      <c r="BI73" s="32"/>
      <c r="BJ73" s="32"/>
      <c r="BK73" s="33"/>
      <c r="BL73" s="31" t="s">
        <v>4</v>
      </c>
      <c r="BM73" s="32"/>
      <c r="BN73" s="32"/>
      <c r="BO73" s="32"/>
      <c r="BP73" s="33"/>
      <c r="BQ73" s="100" t="s">
        <v>130</v>
      </c>
      <c r="BR73" s="101"/>
      <c r="BS73" s="101"/>
      <c r="BT73" s="102"/>
      <c r="BU73" s="50" t="s">
        <v>109</v>
      </c>
      <c r="BV73" s="50"/>
      <c r="BW73" s="50"/>
      <c r="BX73" s="50"/>
      <c r="BY73" s="50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3"/>
      <c r="U74" s="31">
        <v>3</v>
      </c>
      <c r="V74" s="32"/>
      <c r="W74" s="32"/>
      <c r="X74" s="32"/>
      <c r="Y74" s="33"/>
      <c r="Z74" s="31">
        <v>4</v>
      </c>
      <c r="AA74" s="32"/>
      <c r="AB74" s="32"/>
      <c r="AC74" s="32"/>
      <c r="AD74" s="33"/>
      <c r="AE74" s="31">
        <v>5</v>
      </c>
      <c r="AF74" s="32"/>
      <c r="AG74" s="32"/>
      <c r="AH74" s="33"/>
      <c r="AI74" s="31">
        <v>6</v>
      </c>
      <c r="AJ74" s="32"/>
      <c r="AK74" s="32"/>
      <c r="AL74" s="32"/>
      <c r="AM74" s="33"/>
      <c r="AN74" s="31">
        <v>7</v>
      </c>
      <c r="AO74" s="32"/>
      <c r="AP74" s="32"/>
      <c r="AQ74" s="32"/>
      <c r="AR74" s="33"/>
      <c r="AS74" s="31">
        <v>8</v>
      </c>
      <c r="AT74" s="32"/>
      <c r="AU74" s="32"/>
      <c r="AV74" s="32"/>
      <c r="AW74" s="33"/>
      <c r="AX74" s="31">
        <v>9</v>
      </c>
      <c r="AY74" s="32"/>
      <c r="AZ74" s="32"/>
      <c r="BA74" s="33"/>
      <c r="BB74" s="31">
        <v>10</v>
      </c>
      <c r="BC74" s="32"/>
      <c r="BD74" s="32"/>
      <c r="BE74" s="32"/>
      <c r="BF74" s="33"/>
      <c r="BG74" s="31">
        <v>11</v>
      </c>
      <c r="BH74" s="32"/>
      <c r="BI74" s="32"/>
      <c r="BJ74" s="32"/>
      <c r="BK74" s="33"/>
      <c r="BL74" s="31">
        <v>12</v>
      </c>
      <c r="BM74" s="32"/>
      <c r="BN74" s="32"/>
      <c r="BO74" s="32"/>
      <c r="BP74" s="33"/>
      <c r="BQ74" s="31">
        <v>13</v>
      </c>
      <c r="BR74" s="32"/>
      <c r="BS74" s="32"/>
      <c r="BT74" s="33"/>
      <c r="BU74" s="50">
        <v>14</v>
      </c>
      <c r="BV74" s="50"/>
      <c r="BW74" s="50"/>
      <c r="BX74" s="50"/>
      <c r="BY74" s="50"/>
    </row>
    <row r="75" spans="1:79" s="1" customFormat="1" ht="13.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6"/>
      <c r="U75" s="34" t="s">
        <v>77</v>
      </c>
      <c r="V75" s="35"/>
      <c r="W75" s="35"/>
      <c r="X75" s="35"/>
      <c r="Y75" s="36"/>
      <c r="Z75" s="34" t="s">
        <v>78</v>
      </c>
      <c r="AA75" s="35"/>
      <c r="AB75" s="35"/>
      <c r="AC75" s="35"/>
      <c r="AD75" s="36"/>
      <c r="AE75" s="34" t="s">
        <v>103</v>
      </c>
      <c r="AF75" s="35"/>
      <c r="AG75" s="35"/>
      <c r="AH75" s="36"/>
      <c r="AI75" s="97" t="s">
        <v>197</v>
      </c>
      <c r="AJ75" s="98"/>
      <c r="AK75" s="98"/>
      <c r="AL75" s="98"/>
      <c r="AM75" s="99"/>
      <c r="AN75" s="34" t="s">
        <v>79</v>
      </c>
      <c r="AO75" s="35"/>
      <c r="AP75" s="35"/>
      <c r="AQ75" s="35"/>
      <c r="AR75" s="36"/>
      <c r="AS75" s="34" t="s">
        <v>80</v>
      </c>
      <c r="AT75" s="35"/>
      <c r="AU75" s="35"/>
      <c r="AV75" s="35"/>
      <c r="AW75" s="36"/>
      <c r="AX75" s="34" t="s">
        <v>104</v>
      </c>
      <c r="AY75" s="35"/>
      <c r="AZ75" s="35"/>
      <c r="BA75" s="36"/>
      <c r="BB75" s="97" t="s">
        <v>197</v>
      </c>
      <c r="BC75" s="98"/>
      <c r="BD75" s="98"/>
      <c r="BE75" s="98"/>
      <c r="BF75" s="99"/>
      <c r="BG75" s="34" t="s">
        <v>70</v>
      </c>
      <c r="BH75" s="35"/>
      <c r="BI75" s="35"/>
      <c r="BJ75" s="35"/>
      <c r="BK75" s="36"/>
      <c r="BL75" s="34" t="s">
        <v>71</v>
      </c>
      <c r="BM75" s="35"/>
      <c r="BN75" s="35"/>
      <c r="BO75" s="35"/>
      <c r="BP75" s="36"/>
      <c r="BQ75" s="34" t="s">
        <v>105</v>
      </c>
      <c r="BR75" s="35"/>
      <c r="BS75" s="35"/>
      <c r="BT75" s="36"/>
      <c r="BU75" s="117" t="s">
        <v>197</v>
      </c>
      <c r="BV75" s="117"/>
      <c r="BW75" s="117"/>
      <c r="BX75" s="117"/>
      <c r="BY75" s="117"/>
      <c r="CA75" t="s">
        <v>34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3"/>
      <c r="U76" s="118"/>
      <c r="V76" s="119"/>
      <c r="W76" s="119"/>
      <c r="X76" s="119"/>
      <c r="Y76" s="120"/>
      <c r="Z76" s="118"/>
      <c r="AA76" s="119"/>
      <c r="AB76" s="119"/>
      <c r="AC76" s="119"/>
      <c r="AD76" s="120"/>
      <c r="AE76" s="118"/>
      <c r="AF76" s="119"/>
      <c r="AG76" s="119"/>
      <c r="AH76" s="120"/>
      <c r="AI76" s="118">
        <f>IF(ISNUMBER(U76),U76,0)+IF(ISNUMBER(Z76),Z76,0)</f>
        <v>0</v>
      </c>
      <c r="AJ76" s="119"/>
      <c r="AK76" s="119"/>
      <c r="AL76" s="119"/>
      <c r="AM76" s="120"/>
      <c r="AN76" s="118"/>
      <c r="AO76" s="119"/>
      <c r="AP76" s="119"/>
      <c r="AQ76" s="119"/>
      <c r="AR76" s="120"/>
      <c r="AS76" s="118"/>
      <c r="AT76" s="119"/>
      <c r="AU76" s="119"/>
      <c r="AV76" s="119"/>
      <c r="AW76" s="120"/>
      <c r="AX76" s="118"/>
      <c r="AY76" s="119"/>
      <c r="AZ76" s="119"/>
      <c r="BA76" s="120"/>
      <c r="BB76" s="118">
        <f>IF(ISNUMBER(AN76),AN76,0)+IF(ISNUMBER(AS76),AS76,0)</f>
        <v>0</v>
      </c>
      <c r="BC76" s="119"/>
      <c r="BD76" s="119"/>
      <c r="BE76" s="119"/>
      <c r="BF76" s="120"/>
      <c r="BG76" s="118"/>
      <c r="BH76" s="119"/>
      <c r="BI76" s="119"/>
      <c r="BJ76" s="119"/>
      <c r="BK76" s="120"/>
      <c r="BL76" s="118"/>
      <c r="BM76" s="119"/>
      <c r="BN76" s="119"/>
      <c r="BO76" s="119"/>
      <c r="BP76" s="120"/>
      <c r="BQ76" s="118"/>
      <c r="BR76" s="119"/>
      <c r="BS76" s="119"/>
      <c r="BT76" s="120"/>
      <c r="BU76" s="118">
        <f>IF(ISNUMBER(BG76),BG76,0)+IF(ISNUMBER(BL76),BL76,0)</f>
        <v>0</v>
      </c>
      <c r="BV76" s="119"/>
      <c r="BW76" s="119"/>
      <c r="BX76" s="119"/>
      <c r="BY76" s="120"/>
      <c r="CA76" s="7" t="s">
        <v>35</v>
      </c>
    </row>
    <row r="78" spans="1:79" ht="14.25" customHeight="1">
      <c r="A78" s="82" t="s">
        <v>387</v>
      </c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</row>
    <row r="79" spans="1:79" ht="15" customHeight="1">
      <c r="A79" s="110" t="s">
        <v>298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</row>
    <row r="80" spans="1:79" ht="23.1" customHeight="1">
      <c r="A80" s="111" t="s">
        <v>132</v>
      </c>
      <c r="B80" s="112"/>
      <c r="C80" s="112"/>
      <c r="D80" s="113"/>
      <c r="E80" s="84" t="s">
        <v>20</v>
      </c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6"/>
      <c r="X80" s="31" t="s">
        <v>302</v>
      </c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3"/>
      <c r="AR80" s="50" t="s">
        <v>304</v>
      </c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</row>
    <row r="81" spans="1:79" ht="48.75" customHeight="1">
      <c r="A81" s="114"/>
      <c r="B81" s="115"/>
      <c r="C81" s="115"/>
      <c r="D81" s="116"/>
      <c r="E81" s="87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9"/>
      <c r="X81" s="84" t="s">
        <v>5</v>
      </c>
      <c r="Y81" s="85"/>
      <c r="Z81" s="85"/>
      <c r="AA81" s="85"/>
      <c r="AB81" s="86"/>
      <c r="AC81" s="84" t="s">
        <v>4</v>
      </c>
      <c r="AD81" s="85"/>
      <c r="AE81" s="85"/>
      <c r="AF81" s="85"/>
      <c r="AG81" s="86"/>
      <c r="AH81" s="100" t="s">
        <v>130</v>
      </c>
      <c r="AI81" s="101"/>
      <c r="AJ81" s="101"/>
      <c r="AK81" s="101"/>
      <c r="AL81" s="102"/>
      <c r="AM81" s="31" t="s">
        <v>6</v>
      </c>
      <c r="AN81" s="32"/>
      <c r="AO81" s="32"/>
      <c r="AP81" s="32"/>
      <c r="AQ81" s="33"/>
      <c r="AR81" s="31" t="s">
        <v>5</v>
      </c>
      <c r="AS81" s="32"/>
      <c r="AT81" s="32"/>
      <c r="AU81" s="32"/>
      <c r="AV81" s="33"/>
      <c r="AW81" s="31" t="s">
        <v>4</v>
      </c>
      <c r="AX81" s="32"/>
      <c r="AY81" s="32"/>
      <c r="AZ81" s="32"/>
      <c r="BA81" s="33"/>
      <c r="BB81" s="100" t="s">
        <v>130</v>
      </c>
      <c r="BC81" s="101"/>
      <c r="BD81" s="101"/>
      <c r="BE81" s="101"/>
      <c r="BF81" s="102"/>
      <c r="BG81" s="31" t="s">
        <v>108</v>
      </c>
      <c r="BH81" s="32"/>
      <c r="BI81" s="32"/>
      <c r="BJ81" s="32"/>
      <c r="BK81" s="33"/>
    </row>
    <row r="82" spans="1:79" ht="12.75" customHeight="1">
      <c r="A82" s="31">
        <v>1</v>
      </c>
      <c r="B82" s="32"/>
      <c r="C82" s="32"/>
      <c r="D82" s="33"/>
      <c r="E82" s="31">
        <v>2</v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3"/>
      <c r="X82" s="31">
        <v>3</v>
      </c>
      <c r="Y82" s="32"/>
      <c r="Z82" s="32"/>
      <c r="AA82" s="32"/>
      <c r="AB82" s="33"/>
      <c r="AC82" s="31">
        <v>4</v>
      </c>
      <c r="AD82" s="32"/>
      <c r="AE82" s="32"/>
      <c r="AF82" s="32"/>
      <c r="AG82" s="33"/>
      <c r="AH82" s="31">
        <v>5</v>
      </c>
      <c r="AI82" s="32"/>
      <c r="AJ82" s="32"/>
      <c r="AK82" s="32"/>
      <c r="AL82" s="33"/>
      <c r="AM82" s="31">
        <v>6</v>
      </c>
      <c r="AN82" s="32"/>
      <c r="AO82" s="32"/>
      <c r="AP82" s="32"/>
      <c r="AQ82" s="33"/>
      <c r="AR82" s="31">
        <v>7</v>
      </c>
      <c r="AS82" s="32"/>
      <c r="AT82" s="32"/>
      <c r="AU82" s="32"/>
      <c r="AV82" s="33"/>
      <c r="AW82" s="31">
        <v>8</v>
      </c>
      <c r="AX82" s="32"/>
      <c r="AY82" s="32"/>
      <c r="AZ82" s="32"/>
      <c r="BA82" s="33"/>
      <c r="BB82" s="31">
        <v>9</v>
      </c>
      <c r="BC82" s="32"/>
      <c r="BD82" s="32"/>
      <c r="BE82" s="32"/>
      <c r="BF82" s="33"/>
      <c r="BG82" s="31">
        <v>10</v>
      </c>
      <c r="BH82" s="32"/>
      <c r="BI82" s="32"/>
      <c r="BJ82" s="32"/>
      <c r="BK82" s="33"/>
    </row>
    <row r="83" spans="1:79" s="1" customFormat="1" ht="12.75" hidden="1" customHeight="1">
      <c r="A83" s="34" t="s">
        <v>76</v>
      </c>
      <c r="B83" s="35"/>
      <c r="C83" s="35"/>
      <c r="D83" s="36"/>
      <c r="E83" s="34" t="s">
        <v>69</v>
      </c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6"/>
      <c r="X83" s="124" t="s">
        <v>72</v>
      </c>
      <c r="Y83" s="125"/>
      <c r="Z83" s="125"/>
      <c r="AA83" s="125"/>
      <c r="AB83" s="126"/>
      <c r="AC83" s="124" t="s">
        <v>73</v>
      </c>
      <c r="AD83" s="125"/>
      <c r="AE83" s="125"/>
      <c r="AF83" s="125"/>
      <c r="AG83" s="126"/>
      <c r="AH83" s="34" t="s">
        <v>106</v>
      </c>
      <c r="AI83" s="35"/>
      <c r="AJ83" s="35"/>
      <c r="AK83" s="35"/>
      <c r="AL83" s="36"/>
      <c r="AM83" s="97" t="s">
        <v>198</v>
      </c>
      <c r="AN83" s="98"/>
      <c r="AO83" s="98"/>
      <c r="AP83" s="98"/>
      <c r="AQ83" s="99"/>
      <c r="AR83" s="34" t="s">
        <v>74</v>
      </c>
      <c r="AS83" s="35"/>
      <c r="AT83" s="35"/>
      <c r="AU83" s="35"/>
      <c r="AV83" s="36"/>
      <c r="AW83" s="34" t="s">
        <v>75</v>
      </c>
      <c r="AX83" s="35"/>
      <c r="AY83" s="35"/>
      <c r="AZ83" s="35"/>
      <c r="BA83" s="36"/>
      <c r="BB83" s="34" t="s">
        <v>107</v>
      </c>
      <c r="BC83" s="35"/>
      <c r="BD83" s="35"/>
      <c r="BE83" s="35"/>
      <c r="BF83" s="36"/>
      <c r="BG83" s="97" t="s">
        <v>198</v>
      </c>
      <c r="BH83" s="98"/>
      <c r="BI83" s="98"/>
      <c r="BJ83" s="98"/>
      <c r="BK83" s="99"/>
      <c r="CA83" t="s">
        <v>36</v>
      </c>
    </row>
    <row r="84" spans="1:79" s="30" customFormat="1" ht="12.75" customHeight="1">
      <c r="A84" s="106">
        <v>2111</v>
      </c>
      <c r="B84" s="107"/>
      <c r="C84" s="107"/>
      <c r="D84" s="108"/>
      <c r="E84" s="73" t="s">
        <v>312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5"/>
      <c r="X84" s="103">
        <v>0</v>
      </c>
      <c r="Y84" s="104"/>
      <c r="Z84" s="104"/>
      <c r="AA84" s="104"/>
      <c r="AB84" s="105"/>
      <c r="AC84" s="103">
        <v>0</v>
      </c>
      <c r="AD84" s="104"/>
      <c r="AE84" s="104"/>
      <c r="AF84" s="104"/>
      <c r="AG84" s="105"/>
      <c r="AH84" s="103">
        <v>0</v>
      </c>
      <c r="AI84" s="104"/>
      <c r="AJ84" s="104"/>
      <c r="AK84" s="104"/>
      <c r="AL84" s="105"/>
      <c r="AM84" s="103">
        <f t="shared" ref="AM84:AM96" si="3">IF(ISNUMBER(X84),X84,0)+IF(ISNUMBER(AC84),AC84,0)</f>
        <v>0</v>
      </c>
      <c r="AN84" s="104"/>
      <c r="AO84" s="104"/>
      <c r="AP84" s="104"/>
      <c r="AQ84" s="105"/>
      <c r="AR84" s="103">
        <v>0</v>
      </c>
      <c r="AS84" s="104"/>
      <c r="AT84" s="104"/>
      <c r="AU84" s="104"/>
      <c r="AV84" s="105"/>
      <c r="AW84" s="103">
        <v>0</v>
      </c>
      <c r="AX84" s="104"/>
      <c r="AY84" s="104"/>
      <c r="AZ84" s="104"/>
      <c r="BA84" s="105"/>
      <c r="BB84" s="103">
        <v>0</v>
      </c>
      <c r="BC84" s="104"/>
      <c r="BD84" s="104"/>
      <c r="BE84" s="104"/>
      <c r="BF84" s="105"/>
      <c r="BG84" s="109">
        <f t="shared" ref="BG84:BG96" si="4">IF(ISNUMBER(AR84),AR84,0)+IF(ISNUMBER(AW84),AW84,0)</f>
        <v>0</v>
      </c>
      <c r="BH84" s="109"/>
      <c r="BI84" s="109"/>
      <c r="BJ84" s="109"/>
      <c r="BK84" s="109"/>
      <c r="CA84" s="30" t="s">
        <v>37</v>
      </c>
    </row>
    <row r="85" spans="1:79" s="30" customFormat="1" ht="12.75" customHeight="1">
      <c r="A85" s="106">
        <v>2120</v>
      </c>
      <c r="B85" s="107"/>
      <c r="C85" s="107"/>
      <c r="D85" s="108"/>
      <c r="E85" s="73" t="s">
        <v>313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5"/>
      <c r="X85" s="103">
        <v>0</v>
      </c>
      <c r="Y85" s="104"/>
      <c r="Z85" s="104"/>
      <c r="AA85" s="104"/>
      <c r="AB85" s="105"/>
      <c r="AC85" s="103">
        <v>0</v>
      </c>
      <c r="AD85" s="104"/>
      <c r="AE85" s="104"/>
      <c r="AF85" s="104"/>
      <c r="AG85" s="105"/>
      <c r="AH85" s="103">
        <v>0</v>
      </c>
      <c r="AI85" s="104"/>
      <c r="AJ85" s="104"/>
      <c r="AK85" s="104"/>
      <c r="AL85" s="105"/>
      <c r="AM85" s="103">
        <f t="shared" si="3"/>
        <v>0</v>
      </c>
      <c r="AN85" s="104"/>
      <c r="AO85" s="104"/>
      <c r="AP85" s="104"/>
      <c r="AQ85" s="105"/>
      <c r="AR85" s="103">
        <v>0</v>
      </c>
      <c r="AS85" s="104"/>
      <c r="AT85" s="104"/>
      <c r="AU85" s="104"/>
      <c r="AV85" s="105"/>
      <c r="AW85" s="103">
        <v>0</v>
      </c>
      <c r="AX85" s="104"/>
      <c r="AY85" s="104"/>
      <c r="AZ85" s="104"/>
      <c r="BA85" s="105"/>
      <c r="BB85" s="103">
        <v>0</v>
      </c>
      <c r="BC85" s="104"/>
      <c r="BD85" s="104"/>
      <c r="BE85" s="104"/>
      <c r="BF85" s="105"/>
      <c r="BG85" s="109">
        <f t="shared" si="4"/>
        <v>0</v>
      </c>
      <c r="BH85" s="109"/>
      <c r="BI85" s="109"/>
      <c r="BJ85" s="109"/>
      <c r="BK85" s="109"/>
    </row>
    <row r="86" spans="1:79" s="30" customFormat="1" ht="12.75" customHeight="1">
      <c r="A86" s="106">
        <v>2210</v>
      </c>
      <c r="B86" s="107"/>
      <c r="C86" s="107"/>
      <c r="D86" s="108"/>
      <c r="E86" s="73" t="s">
        <v>314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5"/>
      <c r="X86" s="103">
        <v>0</v>
      </c>
      <c r="Y86" s="104"/>
      <c r="Z86" s="104"/>
      <c r="AA86" s="104"/>
      <c r="AB86" s="105"/>
      <c r="AC86" s="103">
        <v>0</v>
      </c>
      <c r="AD86" s="104"/>
      <c r="AE86" s="104"/>
      <c r="AF86" s="104"/>
      <c r="AG86" s="105"/>
      <c r="AH86" s="103">
        <v>0</v>
      </c>
      <c r="AI86" s="104"/>
      <c r="AJ86" s="104"/>
      <c r="AK86" s="104"/>
      <c r="AL86" s="105"/>
      <c r="AM86" s="103">
        <f t="shared" si="3"/>
        <v>0</v>
      </c>
      <c r="AN86" s="104"/>
      <c r="AO86" s="104"/>
      <c r="AP86" s="104"/>
      <c r="AQ86" s="105"/>
      <c r="AR86" s="103">
        <v>0</v>
      </c>
      <c r="AS86" s="104"/>
      <c r="AT86" s="104"/>
      <c r="AU86" s="104"/>
      <c r="AV86" s="105"/>
      <c r="AW86" s="103">
        <v>0</v>
      </c>
      <c r="AX86" s="104"/>
      <c r="AY86" s="104"/>
      <c r="AZ86" s="104"/>
      <c r="BA86" s="105"/>
      <c r="BB86" s="103">
        <v>0</v>
      </c>
      <c r="BC86" s="104"/>
      <c r="BD86" s="104"/>
      <c r="BE86" s="104"/>
      <c r="BF86" s="105"/>
      <c r="BG86" s="109">
        <f t="shared" si="4"/>
        <v>0</v>
      </c>
      <c r="BH86" s="109"/>
      <c r="BI86" s="109"/>
      <c r="BJ86" s="109"/>
      <c r="BK86" s="109"/>
    </row>
    <row r="87" spans="1:79" s="30" customFormat="1" ht="12.75" customHeight="1">
      <c r="A87" s="106">
        <v>2240</v>
      </c>
      <c r="B87" s="107"/>
      <c r="C87" s="107"/>
      <c r="D87" s="108"/>
      <c r="E87" s="73" t="s">
        <v>315</v>
      </c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5"/>
      <c r="X87" s="103">
        <v>0</v>
      </c>
      <c r="Y87" s="104"/>
      <c r="Z87" s="104"/>
      <c r="AA87" s="104"/>
      <c r="AB87" s="105"/>
      <c r="AC87" s="103">
        <v>0</v>
      </c>
      <c r="AD87" s="104"/>
      <c r="AE87" s="104"/>
      <c r="AF87" s="104"/>
      <c r="AG87" s="105"/>
      <c r="AH87" s="103">
        <v>0</v>
      </c>
      <c r="AI87" s="104"/>
      <c r="AJ87" s="104"/>
      <c r="AK87" s="104"/>
      <c r="AL87" s="105"/>
      <c r="AM87" s="103">
        <f t="shared" si="3"/>
        <v>0</v>
      </c>
      <c r="AN87" s="104"/>
      <c r="AO87" s="104"/>
      <c r="AP87" s="104"/>
      <c r="AQ87" s="105"/>
      <c r="AR87" s="103">
        <v>0</v>
      </c>
      <c r="AS87" s="104"/>
      <c r="AT87" s="104"/>
      <c r="AU87" s="104"/>
      <c r="AV87" s="105"/>
      <c r="AW87" s="103">
        <v>0</v>
      </c>
      <c r="AX87" s="104"/>
      <c r="AY87" s="104"/>
      <c r="AZ87" s="104"/>
      <c r="BA87" s="105"/>
      <c r="BB87" s="103">
        <v>0</v>
      </c>
      <c r="BC87" s="104"/>
      <c r="BD87" s="104"/>
      <c r="BE87" s="104"/>
      <c r="BF87" s="105"/>
      <c r="BG87" s="109">
        <f t="shared" si="4"/>
        <v>0</v>
      </c>
      <c r="BH87" s="109"/>
      <c r="BI87" s="109"/>
      <c r="BJ87" s="109"/>
      <c r="BK87" s="109"/>
    </row>
    <row r="88" spans="1:79" s="30" customFormat="1" ht="12.75" customHeight="1">
      <c r="A88" s="106">
        <v>2250</v>
      </c>
      <c r="B88" s="107"/>
      <c r="C88" s="107"/>
      <c r="D88" s="108"/>
      <c r="E88" s="73" t="s">
        <v>316</v>
      </c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5"/>
      <c r="X88" s="103">
        <v>0</v>
      </c>
      <c r="Y88" s="104"/>
      <c r="Z88" s="104"/>
      <c r="AA88" s="104"/>
      <c r="AB88" s="105"/>
      <c r="AC88" s="103">
        <v>0</v>
      </c>
      <c r="AD88" s="104"/>
      <c r="AE88" s="104"/>
      <c r="AF88" s="104"/>
      <c r="AG88" s="105"/>
      <c r="AH88" s="103">
        <v>0</v>
      </c>
      <c r="AI88" s="104"/>
      <c r="AJ88" s="104"/>
      <c r="AK88" s="104"/>
      <c r="AL88" s="105"/>
      <c r="AM88" s="103">
        <f t="shared" si="3"/>
        <v>0</v>
      </c>
      <c r="AN88" s="104"/>
      <c r="AO88" s="104"/>
      <c r="AP88" s="104"/>
      <c r="AQ88" s="105"/>
      <c r="AR88" s="103">
        <v>0</v>
      </c>
      <c r="AS88" s="104"/>
      <c r="AT88" s="104"/>
      <c r="AU88" s="104"/>
      <c r="AV88" s="105"/>
      <c r="AW88" s="103">
        <v>0</v>
      </c>
      <c r="AX88" s="104"/>
      <c r="AY88" s="104"/>
      <c r="AZ88" s="104"/>
      <c r="BA88" s="105"/>
      <c r="BB88" s="103">
        <v>0</v>
      </c>
      <c r="BC88" s="104"/>
      <c r="BD88" s="104"/>
      <c r="BE88" s="104"/>
      <c r="BF88" s="105"/>
      <c r="BG88" s="109">
        <f t="shared" si="4"/>
        <v>0</v>
      </c>
      <c r="BH88" s="109"/>
      <c r="BI88" s="109"/>
      <c r="BJ88" s="109"/>
      <c r="BK88" s="109"/>
    </row>
    <row r="89" spans="1:79" s="30" customFormat="1" ht="12.75" customHeight="1">
      <c r="A89" s="106">
        <v>2271</v>
      </c>
      <c r="B89" s="107"/>
      <c r="C89" s="107"/>
      <c r="D89" s="108"/>
      <c r="E89" s="73" t="s">
        <v>317</v>
      </c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5"/>
      <c r="X89" s="103">
        <v>0</v>
      </c>
      <c r="Y89" s="104"/>
      <c r="Z89" s="104"/>
      <c r="AA89" s="104"/>
      <c r="AB89" s="105"/>
      <c r="AC89" s="103">
        <v>0</v>
      </c>
      <c r="AD89" s="104"/>
      <c r="AE89" s="104"/>
      <c r="AF89" s="104"/>
      <c r="AG89" s="105"/>
      <c r="AH89" s="103">
        <v>0</v>
      </c>
      <c r="AI89" s="104"/>
      <c r="AJ89" s="104"/>
      <c r="AK89" s="104"/>
      <c r="AL89" s="105"/>
      <c r="AM89" s="103">
        <f t="shared" si="3"/>
        <v>0</v>
      </c>
      <c r="AN89" s="104"/>
      <c r="AO89" s="104"/>
      <c r="AP89" s="104"/>
      <c r="AQ89" s="105"/>
      <c r="AR89" s="103">
        <v>0</v>
      </c>
      <c r="AS89" s="104"/>
      <c r="AT89" s="104"/>
      <c r="AU89" s="104"/>
      <c r="AV89" s="105"/>
      <c r="AW89" s="103">
        <v>0</v>
      </c>
      <c r="AX89" s="104"/>
      <c r="AY89" s="104"/>
      <c r="AZ89" s="104"/>
      <c r="BA89" s="105"/>
      <c r="BB89" s="103">
        <v>0</v>
      </c>
      <c r="BC89" s="104"/>
      <c r="BD89" s="104"/>
      <c r="BE89" s="104"/>
      <c r="BF89" s="105"/>
      <c r="BG89" s="109">
        <f t="shared" si="4"/>
        <v>0</v>
      </c>
      <c r="BH89" s="109"/>
      <c r="BI89" s="109"/>
      <c r="BJ89" s="109"/>
      <c r="BK89" s="109"/>
    </row>
    <row r="90" spans="1:79" s="30" customFormat="1" ht="12.75" customHeight="1">
      <c r="A90" s="106">
        <v>2272</v>
      </c>
      <c r="B90" s="107"/>
      <c r="C90" s="107"/>
      <c r="D90" s="108"/>
      <c r="E90" s="73" t="s">
        <v>318</v>
      </c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5"/>
      <c r="X90" s="103">
        <v>0</v>
      </c>
      <c r="Y90" s="104"/>
      <c r="Z90" s="104"/>
      <c r="AA90" s="104"/>
      <c r="AB90" s="105"/>
      <c r="AC90" s="103">
        <v>0</v>
      </c>
      <c r="AD90" s="104"/>
      <c r="AE90" s="104"/>
      <c r="AF90" s="104"/>
      <c r="AG90" s="105"/>
      <c r="AH90" s="103">
        <v>0</v>
      </c>
      <c r="AI90" s="104"/>
      <c r="AJ90" s="104"/>
      <c r="AK90" s="104"/>
      <c r="AL90" s="105"/>
      <c r="AM90" s="103">
        <f t="shared" si="3"/>
        <v>0</v>
      </c>
      <c r="AN90" s="104"/>
      <c r="AO90" s="104"/>
      <c r="AP90" s="104"/>
      <c r="AQ90" s="105"/>
      <c r="AR90" s="103">
        <v>0</v>
      </c>
      <c r="AS90" s="104"/>
      <c r="AT90" s="104"/>
      <c r="AU90" s="104"/>
      <c r="AV90" s="105"/>
      <c r="AW90" s="103">
        <v>0</v>
      </c>
      <c r="AX90" s="104"/>
      <c r="AY90" s="104"/>
      <c r="AZ90" s="104"/>
      <c r="BA90" s="105"/>
      <c r="BB90" s="103">
        <v>0</v>
      </c>
      <c r="BC90" s="104"/>
      <c r="BD90" s="104"/>
      <c r="BE90" s="104"/>
      <c r="BF90" s="105"/>
      <c r="BG90" s="109">
        <f t="shared" si="4"/>
        <v>0</v>
      </c>
      <c r="BH90" s="109"/>
      <c r="BI90" s="109"/>
      <c r="BJ90" s="109"/>
      <c r="BK90" s="109"/>
    </row>
    <row r="91" spans="1:79" s="30" customFormat="1" ht="12.75" customHeight="1">
      <c r="A91" s="106">
        <v>2273</v>
      </c>
      <c r="B91" s="107"/>
      <c r="C91" s="107"/>
      <c r="D91" s="108"/>
      <c r="E91" s="73" t="s">
        <v>319</v>
      </c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5"/>
      <c r="X91" s="103">
        <v>0</v>
      </c>
      <c r="Y91" s="104"/>
      <c r="Z91" s="104"/>
      <c r="AA91" s="104"/>
      <c r="AB91" s="105"/>
      <c r="AC91" s="103">
        <v>0</v>
      </c>
      <c r="AD91" s="104"/>
      <c r="AE91" s="104"/>
      <c r="AF91" s="104"/>
      <c r="AG91" s="105"/>
      <c r="AH91" s="103">
        <v>0</v>
      </c>
      <c r="AI91" s="104"/>
      <c r="AJ91" s="104"/>
      <c r="AK91" s="104"/>
      <c r="AL91" s="105"/>
      <c r="AM91" s="103">
        <f t="shared" si="3"/>
        <v>0</v>
      </c>
      <c r="AN91" s="104"/>
      <c r="AO91" s="104"/>
      <c r="AP91" s="104"/>
      <c r="AQ91" s="105"/>
      <c r="AR91" s="103">
        <v>0</v>
      </c>
      <c r="AS91" s="104"/>
      <c r="AT91" s="104"/>
      <c r="AU91" s="104"/>
      <c r="AV91" s="105"/>
      <c r="AW91" s="103">
        <v>0</v>
      </c>
      <c r="AX91" s="104"/>
      <c r="AY91" s="104"/>
      <c r="AZ91" s="104"/>
      <c r="BA91" s="105"/>
      <c r="BB91" s="103">
        <v>0</v>
      </c>
      <c r="BC91" s="104"/>
      <c r="BD91" s="104"/>
      <c r="BE91" s="104"/>
      <c r="BF91" s="105"/>
      <c r="BG91" s="109">
        <f t="shared" si="4"/>
        <v>0</v>
      </c>
      <c r="BH91" s="109"/>
      <c r="BI91" s="109"/>
      <c r="BJ91" s="109"/>
      <c r="BK91" s="109"/>
    </row>
    <row r="92" spans="1:79" s="30" customFormat="1" ht="12.75" customHeight="1">
      <c r="A92" s="106">
        <v>2274</v>
      </c>
      <c r="B92" s="107"/>
      <c r="C92" s="107"/>
      <c r="D92" s="108"/>
      <c r="E92" s="73" t="s">
        <v>320</v>
      </c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5"/>
      <c r="X92" s="103">
        <v>0</v>
      </c>
      <c r="Y92" s="104"/>
      <c r="Z92" s="104"/>
      <c r="AA92" s="104"/>
      <c r="AB92" s="105"/>
      <c r="AC92" s="103">
        <v>0</v>
      </c>
      <c r="AD92" s="104"/>
      <c r="AE92" s="104"/>
      <c r="AF92" s="104"/>
      <c r="AG92" s="105"/>
      <c r="AH92" s="103">
        <v>0</v>
      </c>
      <c r="AI92" s="104"/>
      <c r="AJ92" s="104"/>
      <c r="AK92" s="104"/>
      <c r="AL92" s="105"/>
      <c r="AM92" s="103">
        <f t="shared" si="3"/>
        <v>0</v>
      </c>
      <c r="AN92" s="104"/>
      <c r="AO92" s="104"/>
      <c r="AP92" s="104"/>
      <c r="AQ92" s="105"/>
      <c r="AR92" s="103">
        <v>0</v>
      </c>
      <c r="AS92" s="104"/>
      <c r="AT92" s="104"/>
      <c r="AU92" s="104"/>
      <c r="AV92" s="105"/>
      <c r="AW92" s="103">
        <v>0</v>
      </c>
      <c r="AX92" s="104"/>
      <c r="AY92" s="104"/>
      <c r="AZ92" s="104"/>
      <c r="BA92" s="105"/>
      <c r="BB92" s="103">
        <v>0</v>
      </c>
      <c r="BC92" s="104"/>
      <c r="BD92" s="104"/>
      <c r="BE92" s="104"/>
      <c r="BF92" s="105"/>
      <c r="BG92" s="109">
        <f t="shared" si="4"/>
        <v>0</v>
      </c>
      <c r="BH92" s="109"/>
      <c r="BI92" s="109"/>
      <c r="BJ92" s="109"/>
      <c r="BK92" s="109"/>
    </row>
    <row r="93" spans="1:79" s="30" customFormat="1" ht="12.75" customHeight="1">
      <c r="A93" s="106">
        <v>2275</v>
      </c>
      <c r="B93" s="107"/>
      <c r="C93" s="107"/>
      <c r="D93" s="108"/>
      <c r="E93" s="73" t="s">
        <v>321</v>
      </c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5"/>
      <c r="X93" s="103">
        <v>0</v>
      </c>
      <c r="Y93" s="104"/>
      <c r="Z93" s="104"/>
      <c r="AA93" s="104"/>
      <c r="AB93" s="105"/>
      <c r="AC93" s="103">
        <v>0</v>
      </c>
      <c r="AD93" s="104"/>
      <c r="AE93" s="104"/>
      <c r="AF93" s="104"/>
      <c r="AG93" s="105"/>
      <c r="AH93" s="103">
        <v>0</v>
      </c>
      <c r="AI93" s="104"/>
      <c r="AJ93" s="104"/>
      <c r="AK93" s="104"/>
      <c r="AL93" s="105"/>
      <c r="AM93" s="103">
        <f t="shared" si="3"/>
        <v>0</v>
      </c>
      <c r="AN93" s="104"/>
      <c r="AO93" s="104"/>
      <c r="AP93" s="104"/>
      <c r="AQ93" s="105"/>
      <c r="AR93" s="103">
        <v>0</v>
      </c>
      <c r="AS93" s="104"/>
      <c r="AT93" s="104"/>
      <c r="AU93" s="104"/>
      <c r="AV93" s="105"/>
      <c r="AW93" s="103">
        <v>0</v>
      </c>
      <c r="AX93" s="104"/>
      <c r="AY93" s="104"/>
      <c r="AZ93" s="104"/>
      <c r="BA93" s="105"/>
      <c r="BB93" s="103">
        <v>0</v>
      </c>
      <c r="BC93" s="104"/>
      <c r="BD93" s="104"/>
      <c r="BE93" s="104"/>
      <c r="BF93" s="105"/>
      <c r="BG93" s="109">
        <f t="shared" si="4"/>
        <v>0</v>
      </c>
      <c r="BH93" s="109"/>
      <c r="BI93" s="109"/>
      <c r="BJ93" s="109"/>
      <c r="BK93" s="109"/>
    </row>
    <row r="94" spans="1:79" s="30" customFormat="1" ht="12.75" customHeight="1">
      <c r="A94" s="106">
        <v>2800</v>
      </c>
      <c r="B94" s="107"/>
      <c r="C94" s="107"/>
      <c r="D94" s="108"/>
      <c r="E94" s="73" t="s">
        <v>322</v>
      </c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5"/>
      <c r="X94" s="103">
        <v>0</v>
      </c>
      <c r="Y94" s="104"/>
      <c r="Z94" s="104"/>
      <c r="AA94" s="104"/>
      <c r="AB94" s="105"/>
      <c r="AC94" s="103">
        <v>0</v>
      </c>
      <c r="AD94" s="104"/>
      <c r="AE94" s="104"/>
      <c r="AF94" s="104"/>
      <c r="AG94" s="105"/>
      <c r="AH94" s="103">
        <v>0</v>
      </c>
      <c r="AI94" s="104"/>
      <c r="AJ94" s="104"/>
      <c r="AK94" s="104"/>
      <c r="AL94" s="105"/>
      <c r="AM94" s="103">
        <f t="shared" si="3"/>
        <v>0</v>
      </c>
      <c r="AN94" s="104"/>
      <c r="AO94" s="104"/>
      <c r="AP94" s="104"/>
      <c r="AQ94" s="105"/>
      <c r="AR94" s="103">
        <v>0</v>
      </c>
      <c r="AS94" s="104"/>
      <c r="AT94" s="104"/>
      <c r="AU94" s="104"/>
      <c r="AV94" s="105"/>
      <c r="AW94" s="103">
        <v>0</v>
      </c>
      <c r="AX94" s="104"/>
      <c r="AY94" s="104"/>
      <c r="AZ94" s="104"/>
      <c r="BA94" s="105"/>
      <c r="BB94" s="103">
        <v>0</v>
      </c>
      <c r="BC94" s="104"/>
      <c r="BD94" s="104"/>
      <c r="BE94" s="104"/>
      <c r="BF94" s="105"/>
      <c r="BG94" s="109">
        <f t="shared" si="4"/>
        <v>0</v>
      </c>
      <c r="BH94" s="109"/>
      <c r="BI94" s="109"/>
      <c r="BJ94" s="109"/>
      <c r="BK94" s="109"/>
    </row>
    <row r="95" spans="1:79" s="30" customFormat="1" ht="25.5" customHeight="1">
      <c r="A95" s="106">
        <v>3110</v>
      </c>
      <c r="B95" s="107"/>
      <c r="C95" s="107"/>
      <c r="D95" s="108"/>
      <c r="E95" s="73" t="s">
        <v>323</v>
      </c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5"/>
      <c r="X95" s="103">
        <v>0</v>
      </c>
      <c r="Y95" s="104"/>
      <c r="Z95" s="104"/>
      <c r="AA95" s="104"/>
      <c r="AB95" s="105"/>
      <c r="AC95" s="103">
        <v>0</v>
      </c>
      <c r="AD95" s="104"/>
      <c r="AE95" s="104"/>
      <c r="AF95" s="104"/>
      <c r="AG95" s="105"/>
      <c r="AH95" s="103">
        <v>0</v>
      </c>
      <c r="AI95" s="104"/>
      <c r="AJ95" s="104"/>
      <c r="AK95" s="104"/>
      <c r="AL95" s="105"/>
      <c r="AM95" s="103">
        <f t="shared" si="3"/>
        <v>0</v>
      </c>
      <c r="AN95" s="104"/>
      <c r="AO95" s="104"/>
      <c r="AP95" s="104"/>
      <c r="AQ95" s="105"/>
      <c r="AR95" s="103">
        <v>0</v>
      </c>
      <c r="AS95" s="104"/>
      <c r="AT95" s="104"/>
      <c r="AU95" s="104"/>
      <c r="AV95" s="105"/>
      <c r="AW95" s="103">
        <v>0</v>
      </c>
      <c r="AX95" s="104"/>
      <c r="AY95" s="104"/>
      <c r="AZ95" s="104"/>
      <c r="BA95" s="105"/>
      <c r="BB95" s="103">
        <v>0</v>
      </c>
      <c r="BC95" s="104"/>
      <c r="BD95" s="104"/>
      <c r="BE95" s="104"/>
      <c r="BF95" s="105"/>
      <c r="BG95" s="109">
        <f t="shared" si="4"/>
        <v>0</v>
      </c>
      <c r="BH95" s="109"/>
      <c r="BI95" s="109"/>
      <c r="BJ95" s="109"/>
      <c r="BK95" s="109"/>
    </row>
    <row r="96" spans="1:79" s="7" customFormat="1" ht="12.75" customHeight="1">
      <c r="A96" s="121"/>
      <c r="B96" s="122"/>
      <c r="C96" s="122"/>
      <c r="D96" s="123"/>
      <c r="E96" s="47" t="s">
        <v>161</v>
      </c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9"/>
      <c r="X96" s="118">
        <v>0</v>
      </c>
      <c r="Y96" s="119"/>
      <c r="Z96" s="119"/>
      <c r="AA96" s="119"/>
      <c r="AB96" s="120"/>
      <c r="AC96" s="118">
        <v>0</v>
      </c>
      <c r="AD96" s="119"/>
      <c r="AE96" s="119"/>
      <c r="AF96" s="119"/>
      <c r="AG96" s="120"/>
      <c r="AH96" s="118">
        <v>0</v>
      </c>
      <c r="AI96" s="119"/>
      <c r="AJ96" s="119"/>
      <c r="AK96" s="119"/>
      <c r="AL96" s="120"/>
      <c r="AM96" s="118">
        <f t="shared" si="3"/>
        <v>0</v>
      </c>
      <c r="AN96" s="119"/>
      <c r="AO96" s="119"/>
      <c r="AP96" s="119"/>
      <c r="AQ96" s="120"/>
      <c r="AR96" s="118">
        <v>0</v>
      </c>
      <c r="AS96" s="119"/>
      <c r="AT96" s="119"/>
      <c r="AU96" s="119"/>
      <c r="AV96" s="120"/>
      <c r="AW96" s="118">
        <v>0</v>
      </c>
      <c r="AX96" s="119"/>
      <c r="AY96" s="119"/>
      <c r="AZ96" s="119"/>
      <c r="BA96" s="120"/>
      <c r="BB96" s="118">
        <v>0</v>
      </c>
      <c r="BC96" s="119"/>
      <c r="BD96" s="119"/>
      <c r="BE96" s="119"/>
      <c r="BF96" s="120"/>
      <c r="BG96" s="131">
        <f t="shared" si="4"/>
        <v>0</v>
      </c>
      <c r="BH96" s="131"/>
      <c r="BI96" s="131"/>
      <c r="BJ96" s="131"/>
      <c r="BK96" s="131"/>
    </row>
    <row r="98" spans="1:79" ht="14.25" customHeight="1">
      <c r="A98" s="82" t="s">
        <v>388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</row>
    <row r="99" spans="1:79" ht="15" customHeight="1">
      <c r="A99" s="110" t="s">
        <v>298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</row>
    <row r="100" spans="1:79" ht="23.1" customHeight="1">
      <c r="A100" s="111" t="s">
        <v>133</v>
      </c>
      <c r="B100" s="112"/>
      <c r="C100" s="112"/>
      <c r="D100" s="112"/>
      <c r="E100" s="113"/>
      <c r="F100" s="84" t="s">
        <v>20</v>
      </c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6"/>
      <c r="X100" s="50" t="s">
        <v>302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31" t="s">
        <v>304</v>
      </c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3"/>
    </row>
    <row r="101" spans="1:79" ht="53.25" customHeight="1">
      <c r="A101" s="114"/>
      <c r="B101" s="115"/>
      <c r="C101" s="115"/>
      <c r="D101" s="115"/>
      <c r="E101" s="116"/>
      <c r="F101" s="87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9"/>
      <c r="X101" s="31" t="s">
        <v>5</v>
      </c>
      <c r="Y101" s="32"/>
      <c r="Z101" s="32"/>
      <c r="AA101" s="32"/>
      <c r="AB101" s="33"/>
      <c r="AC101" s="31" t="s">
        <v>4</v>
      </c>
      <c r="AD101" s="32"/>
      <c r="AE101" s="32"/>
      <c r="AF101" s="32"/>
      <c r="AG101" s="33"/>
      <c r="AH101" s="100" t="s">
        <v>130</v>
      </c>
      <c r="AI101" s="101"/>
      <c r="AJ101" s="101"/>
      <c r="AK101" s="101"/>
      <c r="AL101" s="102"/>
      <c r="AM101" s="31" t="s">
        <v>6</v>
      </c>
      <c r="AN101" s="32"/>
      <c r="AO101" s="32"/>
      <c r="AP101" s="32"/>
      <c r="AQ101" s="33"/>
      <c r="AR101" s="31" t="s">
        <v>5</v>
      </c>
      <c r="AS101" s="32"/>
      <c r="AT101" s="32"/>
      <c r="AU101" s="32"/>
      <c r="AV101" s="33"/>
      <c r="AW101" s="31" t="s">
        <v>4</v>
      </c>
      <c r="AX101" s="32"/>
      <c r="AY101" s="32"/>
      <c r="AZ101" s="32"/>
      <c r="BA101" s="33"/>
      <c r="BB101" s="127" t="s">
        <v>130</v>
      </c>
      <c r="BC101" s="127"/>
      <c r="BD101" s="127"/>
      <c r="BE101" s="127"/>
      <c r="BF101" s="127"/>
      <c r="BG101" s="31" t="s">
        <v>108</v>
      </c>
      <c r="BH101" s="32"/>
      <c r="BI101" s="32"/>
      <c r="BJ101" s="32"/>
      <c r="BK101" s="33"/>
    </row>
    <row r="102" spans="1:79" ht="15" customHeight="1">
      <c r="A102" s="31">
        <v>1</v>
      </c>
      <c r="B102" s="32"/>
      <c r="C102" s="32"/>
      <c r="D102" s="32"/>
      <c r="E102" s="33"/>
      <c r="F102" s="31">
        <v>2</v>
      </c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3"/>
      <c r="X102" s="31">
        <v>3</v>
      </c>
      <c r="Y102" s="32"/>
      <c r="Z102" s="32"/>
      <c r="AA102" s="32"/>
      <c r="AB102" s="33"/>
      <c r="AC102" s="31">
        <v>4</v>
      </c>
      <c r="AD102" s="32"/>
      <c r="AE102" s="32"/>
      <c r="AF102" s="32"/>
      <c r="AG102" s="33"/>
      <c r="AH102" s="31">
        <v>5</v>
      </c>
      <c r="AI102" s="32"/>
      <c r="AJ102" s="32"/>
      <c r="AK102" s="32"/>
      <c r="AL102" s="33"/>
      <c r="AM102" s="31">
        <v>6</v>
      </c>
      <c r="AN102" s="32"/>
      <c r="AO102" s="32"/>
      <c r="AP102" s="32"/>
      <c r="AQ102" s="33"/>
      <c r="AR102" s="31">
        <v>7</v>
      </c>
      <c r="AS102" s="32"/>
      <c r="AT102" s="32"/>
      <c r="AU102" s="32"/>
      <c r="AV102" s="33"/>
      <c r="AW102" s="31">
        <v>8</v>
      </c>
      <c r="AX102" s="32"/>
      <c r="AY102" s="32"/>
      <c r="AZ102" s="32"/>
      <c r="BA102" s="33"/>
      <c r="BB102" s="31">
        <v>9</v>
      </c>
      <c r="BC102" s="32"/>
      <c r="BD102" s="32"/>
      <c r="BE102" s="32"/>
      <c r="BF102" s="33"/>
      <c r="BG102" s="31">
        <v>10</v>
      </c>
      <c r="BH102" s="32"/>
      <c r="BI102" s="32"/>
      <c r="BJ102" s="32"/>
      <c r="BK102" s="33"/>
    </row>
    <row r="103" spans="1:79" s="1" customFormat="1" ht="15" hidden="1" customHeight="1">
      <c r="A103" s="34" t="s">
        <v>76</v>
      </c>
      <c r="B103" s="35"/>
      <c r="C103" s="35"/>
      <c r="D103" s="35"/>
      <c r="E103" s="36"/>
      <c r="F103" s="34" t="s">
        <v>69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6"/>
      <c r="X103" s="34" t="s">
        <v>72</v>
      </c>
      <c r="Y103" s="35"/>
      <c r="Z103" s="35"/>
      <c r="AA103" s="35"/>
      <c r="AB103" s="36"/>
      <c r="AC103" s="34" t="s">
        <v>73</v>
      </c>
      <c r="AD103" s="35"/>
      <c r="AE103" s="35"/>
      <c r="AF103" s="35"/>
      <c r="AG103" s="36"/>
      <c r="AH103" s="34" t="s">
        <v>106</v>
      </c>
      <c r="AI103" s="35"/>
      <c r="AJ103" s="35"/>
      <c r="AK103" s="35"/>
      <c r="AL103" s="36"/>
      <c r="AM103" s="97" t="s">
        <v>198</v>
      </c>
      <c r="AN103" s="98"/>
      <c r="AO103" s="98"/>
      <c r="AP103" s="98"/>
      <c r="AQ103" s="99"/>
      <c r="AR103" s="34" t="s">
        <v>74</v>
      </c>
      <c r="AS103" s="35"/>
      <c r="AT103" s="35"/>
      <c r="AU103" s="35"/>
      <c r="AV103" s="36"/>
      <c r="AW103" s="34" t="s">
        <v>75</v>
      </c>
      <c r="AX103" s="35"/>
      <c r="AY103" s="35"/>
      <c r="AZ103" s="35"/>
      <c r="BA103" s="36"/>
      <c r="BB103" s="34" t="s">
        <v>107</v>
      </c>
      <c r="BC103" s="35"/>
      <c r="BD103" s="35"/>
      <c r="BE103" s="35"/>
      <c r="BF103" s="36"/>
      <c r="BG103" s="97" t="s">
        <v>198</v>
      </c>
      <c r="BH103" s="98"/>
      <c r="BI103" s="98"/>
      <c r="BJ103" s="98"/>
      <c r="BK103" s="99"/>
      <c r="CA103" t="s">
        <v>38</v>
      </c>
    </row>
    <row r="104" spans="1:79" s="7" customFormat="1" ht="12.75" customHeight="1">
      <c r="A104" s="121"/>
      <c r="B104" s="122"/>
      <c r="C104" s="122"/>
      <c r="D104" s="122"/>
      <c r="E104" s="123"/>
      <c r="F104" s="121" t="s">
        <v>161</v>
      </c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3"/>
      <c r="X104" s="128"/>
      <c r="Y104" s="129"/>
      <c r="Z104" s="129"/>
      <c r="AA104" s="129"/>
      <c r="AB104" s="130"/>
      <c r="AC104" s="128"/>
      <c r="AD104" s="129"/>
      <c r="AE104" s="129"/>
      <c r="AF104" s="129"/>
      <c r="AG104" s="130"/>
      <c r="AH104" s="131"/>
      <c r="AI104" s="131"/>
      <c r="AJ104" s="131"/>
      <c r="AK104" s="131"/>
      <c r="AL104" s="131"/>
      <c r="AM104" s="131">
        <f>IF(ISNUMBER(X104),X104,0)+IF(ISNUMBER(AC104),AC104,0)</f>
        <v>0</v>
      </c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>
        <f>IF(ISNUMBER(AR104),AR104,0)+IF(ISNUMBER(AW104),AW104,0)</f>
        <v>0</v>
      </c>
      <c r="BH104" s="131"/>
      <c r="BI104" s="131"/>
      <c r="BJ104" s="131"/>
      <c r="BK104" s="131"/>
      <c r="CA104" s="7" t="s">
        <v>39</v>
      </c>
    </row>
    <row r="107" spans="1:79" ht="14.25" customHeight="1">
      <c r="A107" s="82" t="s">
        <v>134</v>
      </c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</row>
    <row r="108" spans="1:79" ht="14.25" customHeight="1">
      <c r="A108" s="82" t="s">
        <v>376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</row>
    <row r="109" spans="1:79" ht="15" customHeight="1">
      <c r="A109" s="110" t="s">
        <v>298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</row>
    <row r="110" spans="1:79" ht="23.1" customHeight="1">
      <c r="A110" s="84" t="s">
        <v>7</v>
      </c>
      <c r="B110" s="85"/>
      <c r="C110" s="85"/>
      <c r="D110" s="84" t="s">
        <v>135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6"/>
      <c r="U110" s="31" t="s">
        <v>299</v>
      </c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3"/>
      <c r="AN110" s="31" t="s">
        <v>300</v>
      </c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3"/>
      <c r="BG110" s="50" t="s">
        <v>301</v>
      </c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</row>
    <row r="111" spans="1:79" ht="52.5" customHeight="1">
      <c r="A111" s="87"/>
      <c r="B111" s="88"/>
      <c r="C111" s="88"/>
      <c r="D111" s="87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9"/>
      <c r="U111" s="31" t="s">
        <v>5</v>
      </c>
      <c r="V111" s="32"/>
      <c r="W111" s="32"/>
      <c r="X111" s="32"/>
      <c r="Y111" s="33"/>
      <c r="Z111" s="31" t="s">
        <v>4</v>
      </c>
      <c r="AA111" s="32"/>
      <c r="AB111" s="32"/>
      <c r="AC111" s="32"/>
      <c r="AD111" s="33"/>
      <c r="AE111" s="100" t="s">
        <v>130</v>
      </c>
      <c r="AF111" s="101"/>
      <c r="AG111" s="101"/>
      <c r="AH111" s="102"/>
      <c r="AI111" s="31" t="s">
        <v>6</v>
      </c>
      <c r="AJ111" s="32"/>
      <c r="AK111" s="32"/>
      <c r="AL111" s="32"/>
      <c r="AM111" s="33"/>
      <c r="AN111" s="31" t="s">
        <v>5</v>
      </c>
      <c r="AO111" s="32"/>
      <c r="AP111" s="32"/>
      <c r="AQ111" s="32"/>
      <c r="AR111" s="33"/>
      <c r="AS111" s="31" t="s">
        <v>4</v>
      </c>
      <c r="AT111" s="32"/>
      <c r="AU111" s="32"/>
      <c r="AV111" s="32"/>
      <c r="AW111" s="33"/>
      <c r="AX111" s="100" t="s">
        <v>130</v>
      </c>
      <c r="AY111" s="101"/>
      <c r="AZ111" s="101"/>
      <c r="BA111" s="102"/>
      <c r="BB111" s="31" t="s">
        <v>108</v>
      </c>
      <c r="BC111" s="32"/>
      <c r="BD111" s="32"/>
      <c r="BE111" s="32"/>
      <c r="BF111" s="33"/>
      <c r="BG111" s="31" t="s">
        <v>5</v>
      </c>
      <c r="BH111" s="32"/>
      <c r="BI111" s="32"/>
      <c r="BJ111" s="32"/>
      <c r="BK111" s="33"/>
      <c r="BL111" s="50" t="s">
        <v>4</v>
      </c>
      <c r="BM111" s="50"/>
      <c r="BN111" s="50"/>
      <c r="BO111" s="50"/>
      <c r="BP111" s="50"/>
      <c r="BQ111" s="127" t="s">
        <v>130</v>
      </c>
      <c r="BR111" s="127"/>
      <c r="BS111" s="127"/>
      <c r="BT111" s="127"/>
      <c r="BU111" s="31" t="s">
        <v>109</v>
      </c>
      <c r="BV111" s="32"/>
      <c r="BW111" s="32"/>
      <c r="BX111" s="32"/>
      <c r="BY111" s="33"/>
    </row>
    <row r="112" spans="1:79" ht="15" customHeight="1">
      <c r="A112" s="31">
        <v>1</v>
      </c>
      <c r="B112" s="32"/>
      <c r="C112" s="32"/>
      <c r="D112" s="31">
        <v>2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3"/>
      <c r="U112" s="31">
        <v>3</v>
      </c>
      <c r="V112" s="32"/>
      <c r="W112" s="32"/>
      <c r="X112" s="32"/>
      <c r="Y112" s="33"/>
      <c r="Z112" s="31">
        <v>4</v>
      </c>
      <c r="AA112" s="32"/>
      <c r="AB112" s="32"/>
      <c r="AC112" s="32"/>
      <c r="AD112" s="33"/>
      <c r="AE112" s="31">
        <v>5</v>
      </c>
      <c r="AF112" s="32"/>
      <c r="AG112" s="32"/>
      <c r="AH112" s="33"/>
      <c r="AI112" s="31">
        <v>6</v>
      </c>
      <c r="AJ112" s="32"/>
      <c r="AK112" s="32"/>
      <c r="AL112" s="32"/>
      <c r="AM112" s="33"/>
      <c r="AN112" s="31">
        <v>7</v>
      </c>
      <c r="AO112" s="32"/>
      <c r="AP112" s="32"/>
      <c r="AQ112" s="32"/>
      <c r="AR112" s="33"/>
      <c r="AS112" s="31">
        <v>8</v>
      </c>
      <c r="AT112" s="32"/>
      <c r="AU112" s="32"/>
      <c r="AV112" s="32"/>
      <c r="AW112" s="33"/>
      <c r="AX112" s="50">
        <v>9</v>
      </c>
      <c r="AY112" s="50"/>
      <c r="AZ112" s="50"/>
      <c r="BA112" s="50"/>
      <c r="BB112" s="31">
        <v>10</v>
      </c>
      <c r="BC112" s="32"/>
      <c r="BD112" s="32"/>
      <c r="BE112" s="32"/>
      <c r="BF112" s="33"/>
      <c r="BG112" s="31">
        <v>11</v>
      </c>
      <c r="BH112" s="32"/>
      <c r="BI112" s="32"/>
      <c r="BJ112" s="32"/>
      <c r="BK112" s="33"/>
      <c r="BL112" s="50">
        <v>12</v>
      </c>
      <c r="BM112" s="50"/>
      <c r="BN112" s="50"/>
      <c r="BO112" s="50"/>
      <c r="BP112" s="50"/>
      <c r="BQ112" s="31">
        <v>13</v>
      </c>
      <c r="BR112" s="32"/>
      <c r="BS112" s="32"/>
      <c r="BT112" s="33"/>
      <c r="BU112" s="31">
        <v>14</v>
      </c>
      <c r="BV112" s="32"/>
      <c r="BW112" s="32"/>
      <c r="BX112" s="32"/>
      <c r="BY112" s="33"/>
    </row>
    <row r="113" spans="1:79" s="1" customFormat="1" ht="14.25" hidden="1" customHeight="1">
      <c r="A113" s="34" t="s">
        <v>81</v>
      </c>
      <c r="B113" s="35"/>
      <c r="C113" s="35"/>
      <c r="D113" s="34" t="s">
        <v>69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6"/>
      <c r="U113" s="52" t="s">
        <v>77</v>
      </c>
      <c r="V113" s="52"/>
      <c r="W113" s="52"/>
      <c r="X113" s="52"/>
      <c r="Y113" s="52"/>
      <c r="Z113" s="52" t="s">
        <v>78</v>
      </c>
      <c r="AA113" s="52"/>
      <c r="AB113" s="52"/>
      <c r="AC113" s="52"/>
      <c r="AD113" s="52"/>
      <c r="AE113" s="52" t="s">
        <v>103</v>
      </c>
      <c r="AF113" s="52"/>
      <c r="AG113" s="52"/>
      <c r="AH113" s="52"/>
      <c r="AI113" s="117" t="s">
        <v>197</v>
      </c>
      <c r="AJ113" s="117"/>
      <c r="AK113" s="117"/>
      <c r="AL113" s="117"/>
      <c r="AM113" s="117"/>
      <c r="AN113" s="52" t="s">
        <v>79</v>
      </c>
      <c r="AO113" s="52"/>
      <c r="AP113" s="52"/>
      <c r="AQ113" s="52"/>
      <c r="AR113" s="52"/>
      <c r="AS113" s="52" t="s">
        <v>80</v>
      </c>
      <c r="AT113" s="52"/>
      <c r="AU113" s="52"/>
      <c r="AV113" s="52"/>
      <c r="AW113" s="52"/>
      <c r="AX113" s="52" t="s">
        <v>104</v>
      </c>
      <c r="AY113" s="52"/>
      <c r="AZ113" s="52"/>
      <c r="BA113" s="52"/>
      <c r="BB113" s="117" t="s">
        <v>197</v>
      </c>
      <c r="BC113" s="117"/>
      <c r="BD113" s="117"/>
      <c r="BE113" s="117"/>
      <c r="BF113" s="117"/>
      <c r="BG113" s="52" t="s">
        <v>70</v>
      </c>
      <c r="BH113" s="52"/>
      <c r="BI113" s="52"/>
      <c r="BJ113" s="52"/>
      <c r="BK113" s="52"/>
      <c r="BL113" s="52" t="s">
        <v>71</v>
      </c>
      <c r="BM113" s="52"/>
      <c r="BN113" s="52"/>
      <c r="BO113" s="52"/>
      <c r="BP113" s="52"/>
      <c r="BQ113" s="52" t="s">
        <v>105</v>
      </c>
      <c r="BR113" s="52"/>
      <c r="BS113" s="52"/>
      <c r="BT113" s="52"/>
      <c r="BU113" s="117" t="s">
        <v>197</v>
      </c>
      <c r="BV113" s="117"/>
      <c r="BW113" s="117"/>
      <c r="BX113" s="117"/>
      <c r="BY113" s="117"/>
      <c r="CA113" t="s">
        <v>40</v>
      </c>
    </row>
    <row r="114" spans="1:79" s="30" customFormat="1" ht="25.5" customHeight="1">
      <c r="A114" s="106">
        <v>1</v>
      </c>
      <c r="B114" s="107"/>
      <c r="C114" s="107"/>
      <c r="D114" s="73" t="s">
        <v>324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5"/>
      <c r="U114" s="103">
        <v>48769027</v>
      </c>
      <c r="V114" s="104"/>
      <c r="W114" s="104"/>
      <c r="X114" s="104"/>
      <c r="Y114" s="105"/>
      <c r="Z114" s="103">
        <v>0</v>
      </c>
      <c r="AA114" s="104"/>
      <c r="AB114" s="104"/>
      <c r="AC114" s="104"/>
      <c r="AD114" s="105"/>
      <c r="AE114" s="103">
        <v>0</v>
      </c>
      <c r="AF114" s="104"/>
      <c r="AG114" s="104"/>
      <c r="AH114" s="105"/>
      <c r="AI114" s="103">
        <f>IF(ISNUMBER(U114),U114,0)+IF(ISNUMBER(Z114),Z114,0)</f>
        <v>48769027</v>
      </c>
      <c r="AJ114" s="104"/>
      <c r="AK114" s="104"/>
      <c r="AL114" s="104"/>
      <c r="AM114" s="105"/>
      <c r="AN114" s="103">
        <v>58364100</v>
      </c>
      <c r="AO114" s="104"/>
      <c r="AP114" s="104"/>
      <c r="AQ114" s="104"/>
      <c r="AR114" s="105"/>
      <c r="AS114" s="103">
        <v>0</v>
      </c>
      <c r="AT114" s="104"/>
      <c r="AU114" s="104"/>
      <c r="AV114" s="104"/>
      <c r="AW114" s="105"/>
      <c r="AX114" s="103">
        <v>0</v>
      </c>
      <c r="AY114" s="104"/>
      <c r="AZ114" s="104"/>
      <c r="BA114" s="105"/>
      <c r="BB114" s="103">
        <f>IF(ISNUMBER(AN114),AN114,0)+IF(ISNUMBER(AS114),AS114,0)</f>
        <v>58364100</v>
      </c>
      <c r="BC114" s="104"/>
      <c r="BD114" s="104"/>
      <c r="BE114" s="104"/>
      <c r="BF114" s="105"/>
      <c r="BG114" s="103">
        <v>66535600</v>
      </c>
      <c r="BH114" s="104"/>
      <c r="BI114" s="104"/>
      <c r="BJ114" s="104"/>
      <c r="BK114" s="105"/>
      <c r="BL114" s="103">
        <v>0</v>
      </c>
      <c r="BM114" s="104"/>
      <c r="BN114" s="104"/>
      <c r="BO114" s="104"/>
      <c r="BP114" s="105"/>
      <c r="BQ114" s="103">
        <v>0</v>
      </c>
      <c r="BR114" s="104"/>
      <c r="BS114" s="104"/>
      <c r="BT114" s="105"/>
      <c r="BU114" s="103">
        <f>IF(ISNUMBER(BG114),BG114,0)+IF(ISNUMBER(BL114),BL114,0)</f>
        <v>66535600</v>
      </c>
      <c r="BV114" s="104"/>
      <c r="BW114" s="104"/>
      <c r="BX114" s="104"/>
      <c r="BY114" s="105"/>
      <c r="CA114" s="30" t="s">
        <v>41</v>
      </c>
    </row>
    <row r="115" spans="1:79" s="30" customFormat="1" ht="25.5" customHeight="1">
      <c r="A115" s="106">
        <v>2</v>
      </c>
      <c r="B115" s="107"/>
      <c r="C115" s="107"/>
      <c r="D115" s="73" t="s">
        <v>325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5"/>
      <c r="U115" s="103">
        <v>0</v>
      </c>
      <c r="V115" s="104"/>
      <c r="W115" s="104"/>
      <c r="X115" s="104"/>
      <c r="Y115" s="105"/>
      <c r="Z115" s="103">
        <v>107438</v>
      </c>
      <c r="AA115" s="104"/>
      <c r="AB115" s="104"/>
      <c r="AC115" s="104"/>
      <c r="AD115" s="105"/>
      <c r="AE115" s="103">
        <v>0</v>
      </c>
      <c r="AF115" s="104"/>
      <c r="AG115" s="104"/>
      <c r="AH115" s="105"/>
      <c r="AI115" s="103">
        <f>IF(ISNUMBER(U115),U115,0)+IF(ISNUMBER(Z115),Z115,0)</f>
        <v>107438</v>
      </c>
      <c r="AJ115" s="104"/>
      <c r="AK115" s="104"/>
      <c r="AL115" s="104"/>
      <c r="AM115" s="105"/>
      <c r="AN115" s="103">
        <v>0</v>
      </c>
      <c r="AO115" s="104"/>
      <c r="AP115" s="104"/>
      <c r="AQ115" s="104"/>
      <c r="AR115" s="105"/>
      <c r="AS115" s="103">
        <v>49000</v>
      </c>
      <c r="AT115" s="104"/>
      <c r="AU115" s="104"/>
      <c r="AV115" s="104"/>
      <c r="AW115" s="105"/>
      <c r="AX115" s="103">
        <v>0</v>
      </c>
      <c r="AY115" s="104"/>
      <c r="AZ115" s="104"/>
      <c r="BA115" s="105"/>
      <c r="BB115" s="103">
        <f>IF(ISNUMBER(AN115),AN115,0)+IF(ISNUMBER(AS115),AS115,0)</f>
        <v>49000</v>
      </c>
      <c r="BC115" s="104"/>
      <c r="BD115" s="104"/>
      <c r="BE115" s="104"/>
      <c r="BF115" s="105"/>
      <c r="BG115" s="103">
        <v>0</v>
      </c>
      <c r="BH115" s="104"/>
      <c r="BI115" s="104"/>
      <c r="BJ115" s="104"/>
      <c r="BK115" s="105"/>
      <c r="BL115" s="103">
        <v>0</v>
      </c>
      <c r="BM115" s="104"/>
      <c r="BN115" s="104"/>
      <c r="BO115" s="104"/>
      <c r="BP115" s="105"/>
      <c r="BQ115" s="103">
        <v>0</v>
      </c>
      <c r="BR115" s="104"/>
      <c r="BS115" s="104"/>
      <c r="BT115" s="105"/>
      <c r="BU115" s="103">
        <f>IF(ISNUMBER(BG115),BG115,0)+IF(ISNUMBER(BL115),BL115,0)</f>
        <v>0</v>
      </c>
      <c r="BV115" s="104"/>
      <c r="BW115" s="104"/>
      <c r="BX115" s="104"/>
      <c r="BY115" s="105"/>
    </row>
    <row r="116" spans="1:79" s="7" customFormat="1" ht="12.75" customHeight="1">
      <c r="A116" s="121"/>
      <c r="B116" s="122"/>
      <c r="C116" s="122"/>
      <c r="D116" s="47" t="s">
        <v>161</v>
      </c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9"/>
      <c r="U116" s="118">
        <v>48769027</v>
      </c>
      <c r="V116" s="119"/>
      <c r="W116" s="119"/>
      <c r="X116" s="119"/>
      <c r="Y116" s="120"/>
      <c r="Z116" s="118">
        <v>107438</v>
      </c>
      <c r="AA116" s="119"/>
      <c r="AB116" s="119"/>
      <c r="AC116" s="119"/>
      <c r="AD116" s="120"/>
      <c r="AE116" s="118">
        <v>0</v>
      </c>
      <c r="AF116" s="119"/>
      <c r="AG116" s="119"/>
      <c r="AH116" s="120"/>
      <c r="AI116" s="118">
        <f>IF(ISNUMBER(U116),U116,0)+IF(ISNUMBER(Z116),Z116,0)</f>
        <v>48876465</v>
      </c>
      <c r="AJ116" s="119"/>
      <c r="AK116" s="119"/>
      <c r="AL116" s="119"/>
      <c r="AM116" s="120"/>
      <c r="AN116" s="118">
        <v>58364100</v>
      </c>
      <c r="AO116" s="119"/>
      <c r="AP116" s="119"/>
      <c r="AQ116" s="119"/>
      <c r="AR116" s="120"/>
      <c r="AS116" s="118">
        <v>49000</v>
      </c>
      <c r="AT116" s="119"/>
      <c r="AU116" s="119"/>
      <c r="AV116" s="119"/>
      <c r="AW116" s="120"/>
      <c r="AX116" s="118">
        <v>0</v>
      </c>
      <c r="AY116" s="119"/>
      <c r="AZ116" s="119"/>
      <c r="BA116" s="120"/>
      <c r="BB116" s="118">
        <f>IF(ISNUMBER(AN116),AN116,0)+IF(ISNUMBER(AS116),AS116,0)</f>
        <v>58413100</v>
      </c>
      <c r="BC116" s="119"/>
      <c r="BD116" s="119"/>
      <c r="BE116" s="119"/>
      <c r="BF116" s="120"/>
      <c r="BG116" s="118">
        <v>66535600</v>
      </c>
      <c r="BH116" s="119"/>
      <c r="BI116" s="119"/>
      <c r="BJ116" s="119"/>
      <c r="BK116" s="120"/>
      <c r="BL116" s="118">
        <v>0</v>
      </c>
      <c r="BM116" s="119"/>
      <c r="BN116" s="119"/>
      <c r="BO116" s="119"/>
      <c r="BP116" s="120"/>
      <c r="BQ116" s="118">
        <v>0</v>
      </c>
      <c r="BR116" s="119"/>
      <c r="BS116" s="119"/>
      <c r="BT116" s="120"/>
      <c r="BU116" s="118">
        <f>IF(ISNUMBER(BG116),BG116,0)+IF(ISNUMBER(BL116),BL116,0)</f>
        <v>66535600</v>
      </c>
      <c r="BV116" s="119"/>
      <c r="BW116" s="119"/>
      <c r="BX116" s="119"/>
      <c r="BY116" s="120"/>
    </row>
    <row r="118" spans="1:79" ht="14.25" customHeight="1">
      <c r="A118" s="82" t="s">
        <v>389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</row>
    <row r="119" spans="1:79" ht="15" customHeight="1">
      <c r="A119" s="132" t="s">
        <v>298</v>
      </c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</row>
    <row r="120" spans="1:79" ht="23.1" customHeight="1">
      <c r="A120" s="84" t="s">
        <v>7</v>
      </c>
      <c r="B120" s="85"/>
      <c r="C120" s="85"/>
      <c r="D120" s="84" t="s">
        <v>135</v>
      </c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6"/>
      <c r="U120" s="50" t="s">
        <v>302</v>
      </c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 t="s">
        <v>304</v>
      </c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</row>
    <row r="121" spans="1:79" ht="54" customHeight="1">
      <c r="A121" s="87"/>
      <c r="B121" s="88"/>
      <c r="C121" s="88"/>
      <c r="D121" s="87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9"/>
      <c r="U121" s="31" t="s">
        <v>5</v>
      </c>
      <c r="V121" s="32"/>
      <c r="W121" s="32"/>
      <c r="X121" s="32"/>
      <c r="Y121" s="33"/>
      <c r="Z121" s="31" t="s">
        <v>4</v>
      </c>
      <c r="AA121" s="32"/>
      <c r="AB121" s="32"/>
      <c r="AC121" s="32"/>
      <c r="AD121" s="33"/>
      <c r="AE121" s="100" t="s">
        <v>130</v>
      </c>
      <c r="AF121" s="101"/>
      <c r="AG121" s="101"/>
      <c r="AH121" s="101"/>
      <c r="AI121" s="102"/>
      <c r="AJ121" s="31" t="s">
        <v>6</v>
      </c>
      <c r="AK121" s="32"/>
      <c r="AL121" s="32"/>
      <c r="AM121" s="32"/>
      <c r="AN121" s="33"/>
      <c r="AO121" s="31" t="s">
        <v>5</v>
      </c>
      <c r="AP121" s="32"/>
      <c r="AQ121" s="32"/>
      <c r="AR121" s="32"/>
      <c r="AS121" s="33"/>
      <c r="AT121" s="31" t="s">
        <v>4</v>
      </c>
      <c r="AU121" s="32"/>
      <c r="AV121" s="32"/>
      <c r="AW121" s="32"/>
      <c r="AX121" s="33"/>
      <c r="AY121" s="100" t="s">
        <v>130</v>
      </c>
      <c r="AZ121" s="101"/>
      <c r="BA121" s="101"/>
      <c r="BB121" s="101"/>
      <c r="BC121" s="102"/>
      <c r="BD121" s="50" t="s">
        <v>108</v>
      </c>
      <c r="BE121" s="50"/>
      <c r="BF121" s="50"/>
      <c r="BG121" s="50"/>
      <c r="BH121" s="50"/>
    </row>
    <row r="122" spans="1:79" ht="15" customHeight="1">
      <c r="A122" s="31" t="s">
        <v>196</v>
      </c>
      <c r="B122" s="32"/>
      <c r="C122" s="32"/>
      <c r="D122" s="31">
        <v>2</v>
      </c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3"/>
      <c r="U122" s="31">
        <v>3</v>
      </c>
      <c r="V122" s="32"/>
      <c r="W122" s="32"/>
      <c r="X122" s="32"/>
      <c r="Y122" s="33"/>
      <c r="Z122" s="31">
        <v>4</v>
      </c>
      <c r="AA122" s="32"/>
      <c r="AB122" s="32"/>
      <c r="AC122" s="32"/>
      <c r="AD122" s="33"/>
      <c r="AE122" s="31">
        <v>5</v>
      </c>
      <c r="AF122" s="32"/>
      <c r="AG122" s="32"/>
      <c r="AH122" s="32"/>
      <c r="AI122" s="33"/>
      <c r="AJ122" s="31">
        <v>6</v>
      </c>
      <c r="AK122" s="32"/>
      <c r="AL122" s="32"/>
      <c r="AM122" s="32"/>
      <c r="AN122" s="33"/>
      <c r="AO122" s="31">
        <v>7</v>
      </c>
      <c r="AP122" s="32"/>
      <c r="AQ122" s="32"/>
      <c r="AR122" s="32"/>
      <c r="AS122" s="33"/>
      <c r="AT122" s="31">
        <v>8</v>
      </c>
      <c r="AU122" s="32"/>
      <c r="AV122" s="32"/>
      <c r="AW122" s="32"/>
      <c r="AX122" s="33"/>
      <c r="AY122" s="31">
        <v>9</v>
      </c>
      <c r="AZ122" s="32"/>
      <c r="BA122" s="32"/>
      <c r="BB122" s="32"/>
      <c r="BC122" s="33"/>
      <c r="BD122" s="31">
        <v>10</v>
      </c>
      <c r="BE122" s="32"/>
      <c r="BF122" s="32"/>
      <c r="BG122" s="32"/>
      <c r="BH122" s="33"/>
    </row>
    <row r="123" spans="1:79" s="1" customFormat="1" ht="12.75" hidden="1" customHeight="1">
      <c r="A123" s="34" t="s">
        <v>81</v>
      </c>
      <c r="B123" s="35"/>
      <c r="C123" s="35"/>
      <c r="D123" s="34" t="s">
        <v>69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6"/>
      <c r="U123" s="34" t="s">
        <v>72</v>
      </c>
      <c r="V123" s="35"/>
      <c r="W123" s="35"/>
      <c r="X123" s="35"/>
      <c r="Y123" s="36"/>
      <c r="Z123" s="34" t="s">
        <v>73</v>
      </c>
      <c r="AA123" s="35"/>
      <c r="AB123" s="35"/>
      <c r="AC123" s="35"/>
      <c r="AD123" s="36"/>
      <c r="AE123" s="34" t="s">
        <v>106</v>
      </c>
      <c r="AF123" s="35"/>
      <c r="AG123" s="35"/>
      <c r="AH123" s="35"/>
      <c r="AI123" s="36"/>
      <c r="AJ123" s="97" t="s">
        <v>198</v>
      </c>
      <c r="AK123" s="98"/>
      <c r="AL123" s="98"/>
      <c r="AM123" s="98"/>
      <c r="AN123" s="99"/>
      <c r="AO123" s="34" t="s">
        <v>74</v>
      </c>
      <c r="AP123" s="35"/>
      <c r="AQ123" s="35"/>
      <c r="AR123" s="35"/>
      <c r="AS123" s="36"/>
      <c r="AT123" s="34" t="s">
        <v>75</v>
      </c>
      <c r="AU123" s="35"/>
      <c r="AV123" s="35"/>
      <c r="AW123" s="35"/>
      <c r="AX123" s="36"/>
      <c r="AY123" s="34" t="s">
        <v>107</v>
      </c>
      <c r="AZ123" s="35"/>
      <c r="BA123" s="35"/>
      <c r="BB123" s="35"/>
      <c r="BC123" s="36"/>
      <c r="BD123" s="117" t="s">
        <v>198</v>
      </c>
      <c r="BE123" s="117"/>
      <c r="BF123" s="117"/>
      <c r="BG123" s="117"/>
      <c r="BH123" s="117"/>
      <c r="CA123" s="1" t="s">
        <v>42</v>
      </c>
    </row>
    <row r="124" spans="1:79" s="30" customFormat="1" ht="25.5" customHeight="1">
      <c r="A124" s="106">
        <v>1</v>
      </c>
      <c r="B124" s="107"/>
      <c r="C124" s="107"/>
      <c r="D124" s="73" t="s">
        <v>324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5"/>
      <c r="U124" s="103">
        <v>0</v>
      </c>
      <c r="V124" s="104"/>
      <c r="W124" s="104"/>
      <c r="X124" s="104"/>
      <c r="Y124" s="105"/>
      <c r="Z124" s="103">
        <v>0</v>
      </c>
      <c r="AA124" s="104"/>
      <c r="AB124" s="104"/>
      <c r="AC124" s="104"/>
      <c r="AD124" s="105"/>
      <c r="AE124" s="109">
        <v>0</v>
      </c>
      <c r="AF124" s="109"/>
      <c r="AG124" s="109"/>
      <c r="AH124" s="109"/>
      <c r="AI124" s="109"/>
      <c r="AJ124" s="133">
        <f>IF(ISNUMBER(U124),U124,0)+IF(ISNUMBER(Z124),Z124,0)</f>
        <v>0</v>
      </c>
      <c r="AK124" s="133"/>
      <c r="AL124" s="133"/>
      <c r="AM124" s="133"/>
      <c r="AN124" s="133"/>
      <c r="AO124" s="109">
        <v>0</v>
      </c>
      <c r="AP124" s="109"/>
      <c r="AQ124" s="109"/>
      <c r="AR124" s="109"/>
      <c r="AS124" s="109"/>
      <c r="AT124" s="133">
        <v>0</v>
      </c>
      <c r="AU124" s="133"/>
      <c r="AV124" s="133"/>
      <c r="AW124" s="133"/>
      <c r="AX124" s="133"/>
      <c r="AY124" s="109">
        <v>0</v>
      </c>
      <c r="AZ124" s="109"/>
      <c r="BA124" s="109"/>
      <c r="BB124" s="109"/>
      <c r="BC124" s="109"/>
      <c r="BD124" s="133">
        <f>IF(ISNUMBER(AO124),AO124,0)+IF(ISNUMBER(AT124),AT124,0)</f>
        <v>0</v>
      </c>
      <c r="BE124" s="133"/>
      <c r="BF124" s="133"/>
      <c r="BG124" s="133"/>
      <c r="BH124" s="133"/>
      <c r="CA124" s="30" t="s">
        <v>43</v>
      </c>
    </row>
    <row r="125" spans="1:79" s="30" customFormat="1" ht="25.5" customHeight="1">
      <c r="A125" s="106">
        <v>2</v>
      </c>
      <c r="B125" s="107"/>
      <c r="C125" s="107"/>
      <c r="D125" s="73" t="s">
        <v>325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5"/>
      <c r="U125" s="103">
        <v>0</v>
      </c>
      <c r="V125" s="104"/>
      <c r="W125" s="104"/>
      <c r="X125" s="104"/>
      <c r="Y125" s="105"/>
      <c r="Z125" s="103">
        <v>0</v>
      </c>
      <c r="AA125" s="104"/>
      <c r="AB125" s="104"/>
      <c r="AC125" s="104"/>
      <c r="AD125" s="105"/>
      <c r="AE125" s="109">
        <v>0</v>
      </c>
      <c r="AF125" s="109"/>
      <c r="AG125" s="109"/>
      <c r="AH125" s="109"/>
      <c r="AI125" s="109"/>
      <c r="AJ125" s="133">
        <f>IF(ISNUMBER(U125),U125,0)+IF(ISNUMBER(Z125),Z125,0)</f>
        <v>0</v>
      </c>
      <c r="AK125" s="133"/>
      <c r="AL125" s="133"/>
      <c r="AM125" s="133"/>
      <c r="AN125" s="133"/>
      <c r="AO125" s="109">
        <v>0</v>
      </c>
      <c r="AP125" s="109"/>
      <c r="AQ125" s="109"/>
      <c r="AR125" s="109"/>
      <c r="AS125" s="109"/>
      <c r="AT125" s="133">
        <v>0</v>
      </c>
      <c r="AU125" s="133"/>
      <c r="AV125" s="133"/>
      <c r="AW125" s="133"/>
      <c r="AX125" s="133"/>
      <c r="AY125" s="109">
        <v>0</v>
      </c>
      <c r="AZ125" s="109"/>
      <c r="BA125" s="109"/>
      <c r="BB125" s="109"/>
      <c r="BC125" s="109"/>
      <c r="BD125" s="133">
        <f>IF(ISNUMBER(AO125),AO125,0)+IF(ISNUMBER(AT125),AT125,0)</f>
        <v>0</v>
      </c>
      <c r="BE125" s="133"/>
      <c r="BF125" s="133"/>
      <c r="BG125" s="133"/>
      <c r="BH125" s="133"/>
    </row>
    <row r="126" spans="1:79" s="7" customFormat="1" ht="12.75" customHeight="1">
      <c r="A126" s="121"/>
      <c r="B126" s="122"/>
      <c r="C126" s="122"/>
      <c r="D126" s="47" t="s">
        <v>161</v>
      </c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9"/>
      <c r="U126" s="118">
        <v>0</v>
      </c>
      <c r="V126" s="119"/>
      <c r="W126" s="119"/>
      <c r="X126" s="119"/>
      <c r="Y126" s="120"/>
      <c r="Z126" s="118">
        <v>0</v>
      </c>
      <c r="AA126" s="119"/>
      <c r="AB126" s="119"/>
      <c r="AC126" s="119"/>
      <c r="AD126" s="120"/>
      <c r="AE126" s="131">
        <v>0</v>
      </c>
      <c r="AF126" s="131"/>
      <c r="AG126" s="131"/>
      <c r="AH126" s="131"/>
      <c r="AI126" s="131"/>
      <c r="AJ126" s="147">
        <f>IF(ISNUMBER(U126),U126,0)+IF(ISNUMBER(Z126),Z126,0)</f>
        <v>0</v>
      </c>
      <c r="AK126" s="147"/>
      <c r="AL126" s="147"/>
      <c r="AM126" s="147"/>
      <c r="AN126" s="147"/>
      <c r="AO126" s="131">
        <v>0</v>
      </c>
      <c r="AP126" s="131"/>
      <c r="AQ126" s="131"/>
      <c r="AR126" s="131"/>
      <c r="AS126" s="131"/>
      <c r="AT126" s="147">
        <v>0</v>
      </c>
      <c r="AU126" s="147"/>
      <c r="AV126" s="147"/>
      <c r="AW126" s="147"/>
      <c r="AX126" s="147"/>
      <c r="AY126" s="131">
        <v>0</v>
      </c>
      <c r="AZ126" s="131"/>
      <c r="BA126" s="131"/>
      <c r="BB126" s="131"/>
      <c r="BC126" s="131"/>
      <c r="BD126" s="147">
        <f>IF(ISNUMBER(AO126),AO126,0)+IF(ISNUMBER(AT126),AT126,0)</f>
        <v>0</v>
      </c>
      <c r="BE126" s="147"/>
      <c r="BF126" s="147"/>
      <c r="BG126" s="147"/>
      <c r="BH126" s="147"/>
    </row>
    <row r="127" spans="1:79" s="6" customFormat="1" ht="12.75" customHeight="1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9" spans="1:79" ht="14.25" customHeight="1">
      <c r="A129" s="82" t="s">
        <v>166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</row>
    <row r="130" spans="1:79" ht="14.25" customHeight="1">
      <c r="A130" s="82" t="s">
        <v>377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</row>
    <row r="131" spans="1:79" ht="23.1" customHeight="1">
      <c r="A131" s="84" t="s">
        <v>7</v>
      </c>
      <c r="B131" s="85"/>
      <c r="C131" s="85"/>
      <c r="D131" s="50" t="s">
        <v>10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 t="s">
        <v>9</v>
      </c>
      <c r="R131" s="50"/>
      <c r="S131" s="50"/>
      <c r="T131" s="50"/>
      <c r="U131" s="50"/>
      <c r="V131" s="50" t="s">
        <v>8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31" t="s">
        <v>299</v>
      </c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3"/>
      <c r="AU131" s="31" t="s">
        <v>300</v>
      </c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3"/>
      <c r="BJ131" s="31" t="s">
        <v>301</v>
      </c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3"/>
    </row>
    <row r="132" spans="1:79" ht="32.25" customHeight="1">
      <c r="A132" s="87"/>
      <c r="B132" s="88"/>
      <c r="C132" s="8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 t="s">
        <v>5</v>
      </c>
      <c r="AG132" s="50"/>
      <c r="AH132" s="50"/>
      <c r="AI132" s="50"/>
      <c r="AJ132" s="50"/>
      <c r="AK132" s="50" t="s">
        <v>4</v>
      </c>
      <c r="AL132" s="50"/>
      <c r="AM132" s="50"/>
      <c r="AN132" s="50"/>
      <c r="AO132" s="50"/>
      <c r="AP132" s="50" t="s">
        <v>137</v>
      </c>
      <c r="AQ132" s="50"/>
      <c r="AR132" s="50"/>
      <c r="AS132" s="50"/>
      <c r="AT132" s="50"/>
      <c r="AU132" s="50" t="s">
        <v>5</v>
      </c>
      <c r="AV132" s="50"/>
      <c r="AW132" s="50"/>
      <c r="AX132" s="50"/>
      <c r="AY132" s="50"/>
      <c r="AZ132" s="50" t="s">
        <v>4</v>
      </c>
      <c r="BA132" s="50"/>
      <c r="BB132" s="50"/>
      <c r="BC132" s="50"/>
      <c r="BD132" s="50"/>
      <c r="BE132" s="50" t="s">
        <v>102</v>
      </c>
      <c r="BF132" s="50"/>
      <c r="BG132" s="50"/>
      <c r="BH132" s="50"/>
      <c r="BI132" s="50"/>
      <c r="BJ132" s="50" t="s">
        <v>5</v>
      </c>
      <c r="BK132" s="50"/>
      <c r="BL132" s="50"/>
      <c r="BM132" s="50"/>
      <c r="BN132" s="50"/>
      <c r="BO132" s="50" t="s">
        <v>4</v>
      </c>
      <c r="BP132" s="50"/>
      <c r="BQ132" s="50"/>
      <c r="BR132" s="50"/>
      <c r="BS132" s="50"/>
      <c r="BT132" s="50" t="s">
        <v>109</v>
      </c>
      <c r="BU132" s="50"/>
      <c r="BV132" s="50"/>
      <c r="BW132" s="50"/>
      <c r="BX132" s="50"/>
    </row>
    <row r="133" spans="1:79" ht="15" customHeight="1">
      <c r="A133" s="31">
        <v>1</v>
      </c>
      <c r="B133" s="32"/>
      <c r="C133" s="32"/>
      <c r="D133" s="50">
        <v>2</v>
      </c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>
        <v>3</v>
      </c>
      <c r="R133" s="50"/>
      <c r="S133" s="50"/>
      <c r="T133" s="50"/>
      <c r="U133" s="50"/>
      <c r="V133" s="50">
        <v>4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50">
        <v>5</v>
      </c>
      <c r="AG133" s="50"/>
      <c r="AH133" s="50"/>
      <c r="AI133" s="50"/>
      <c r="AJ133" s="50"/>
      <c r="AK133" s="50">
        <v>6</v>
      </c>
      <c r="AL133" s="50"/>
      <c r="AM133" s="50"/>
      <c r="AN133" s="50"/>
      <c r="AO133" s="50"/>
      <c r="AP133" s="50">
        <v>7</v>
      </c>
      <c r="AQ133" s="50"/>
      <c r="AR133" s="50"/>
      <c r="AS133" s="50"/>
      <c r="AT133" s="50"/>
      <c r="AU133" s="50">
        <v>8</v>
      </c>
      <c r="AV133" s="50"/>
      <c r="AW133" s="50"/>
      <c r="AX133" s="50"/>
      <c r="AY133" s="50"/>
      <c r="AZ133" s="50">
        <v>9</v>
      </c>
      <c r="BA133" s="50"/>
      <c r="BB133" s="50"/>
      <c r="BC133" s="50"/>
      <c r="BD133" s="50"/>
      <c r="BE133" s="50">
        <v>10</v>
      </c>
      <c r="BF133" s="50"/>
      <c r="BG133" s="50"/>
      <c r="BH133" s="50"/>
      <c r="BI133" s="50"/>
      <c r="BJ133" s="50">
        <v>11</v>
      </c>
      <c r="BK133" s="50"/>
      <c r="BL133" s="50"/>
      <c r="BM133" s="50"/>
      <c r="BN133" s="50"/>
      <c r="BO133" s="50">
        <v>12</v>
      </c>
      <c r="BP133" s="50"/>
      <c r="BQ133" s="50"/>
      <c r="BR133" s="50"/>
      <c r="BS133" s="50"/>
      <c r="BT133" s="50">
        <v>13</v>
      </c>
      <c r="BU133" s="50"/>
      <c r="BV133" s="50"/>
      <c r="BW133" s="50"/>
      <c r="BX133" s="50"/>
    </row>
    <row r="134" spans="1:79" ht="10.5" hidden="1" customHeight="1">
      <c r="A134" s="34" t="s">
        <v>168</v>
      </c>
      <c r="B134" s="35"/>
      <c r="C134" s="35"/>
      <c r="D134" s="50" t="s">
        <v>69</v>
      </c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 t="s">
        <v>82</v>
      </c>
      <c r="R134" s="50"/>
      <c r="S134" s="50"/>
      <c r="T134" s="50"/>
      <c r="U134" s="50"/>
      <c r="V134" s="50" t="s">
        <v>83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52" t="s">
        <v>123</v>
      </c>
      <c r="AG134" s="52"/>
      <c r="AH134" s="52"/>
      <c r="AI134" s="52"/>
      <c r="AJ134" s="52"/>
      <c r="AK134" s="51" t="s">
        <v>124</v>
      </c>
      <c r="AL134" s="51"/>
      <c r="AM134" s="51"/>
      <c r="AN134" s="51"/>
      <c r="AO134" s="51"/>
      <c r="AP134" s="117" t="s">
        <v>327</v>
      </c>
      <c r="AQ134" s="117"/>
      <c r="AR134" s="117"/>
      <c r="AS134" s="117"/>
      <c r="AT134" s="117"/>
      <c r="AU134" s="52" t="s">
        <v>125</v>
      </c>
      <c r="AV134" s="52"/>
      <c r="AW134" s="52"/>
      <c r="AX134" s="52"/>
      <c r="AY134" s="52"/>
      <c r="AZ134" s="51" t="s">
        <v>126</v>
      </c>
      <c r="BA134" s="51"/>
      <c r="BB134" s="51"/>
      <c r="BC134" s="51"/>
      <c r="BD134" s="51"/>
      <c r="BE134" s="117" t="s">
        <v>327</v>
      </c>
      <c r="BF134" s="117"/>
      <c r="BG134" s="117"/>
      <c r="BH134" s="117"/>
      <c r="BI134" s="117"/>
      <c r="BJ134" s="52" t="s">
        <v>117</v>
      </c>
      <c r="BK134" s="52"/>
      <c r="BL134" s="52"/>
      <c r="BM134" s="52"/>
      <c r="BN134" s="52"/>
      <c r="BO134" s="51" t="s">
        <v>118</v>
      </c>
      <c r="BP134" s="51"/>
      <c r="BQ134" s="51"/>
      <c r="BR134" s="51"/>
      <c r="BS134" s="51"/>
      <c r="BT134" s="117" t="s">
        <v>327</v>
      </c>
      <c r="BU134" s="117"/>
      <c r="BV134" s="117"/>
      <c r="BW134" s="117"/>
      <c r="BX134" s="117"/>
      <c r="CA134" t="s">
        <v>44</v>
      </c>
    </row>
    <row r="135" spans="1:79" s="7" customFormat="1" ht="15" customHeight="1">
      <c r="A135" s="121">
        <v>0</v>
      </c>
      <c r="B135" s="122"/>
      <c r="C135" s="122"/>
      <c r="D135" s="135" t="s">
        <v>326</v>
      </c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CA135" s="7" t="s">
        <v>45</v>
      </c>
    </row>
    <row r="136" spans="1:79" s="30" customFormat="1" ht="15" customHeight="1">
      <c r="A136" s="106">
        <v>1</v>
      </c>
      <c r="B136" s="107"/>
      <c r="C136" s="107"/>
      <c r="D136" s="158" t="s">
        <v>328</v>
      </c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60"/>
      <c r="Q136" s="50" t="s">
        <v>329</v>
      </c>
      <c r="R136" s="50"/>
      <c r="S136" s="50"/>
      <c r="T136" s="50"/>
      <c r="U136" s="50"/>
      <c r="V136" s="50" t="s">
        <v>330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236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236</v>
      </c>
      <c r="AQ136" s="136"/>
      <c r="AR136" s="136"/>
      <c r="AS136" s="136"/>
      <c r="AT136" s="136"/>
      <c r="AU136" s="136">
        <v>247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247</v>
      </c>
      <c r="BF136" s="136"/>
      <c r="BG136" s="136"/>
      <c r="BH136" s="136"/>
      <c r="BI136" s="136"/>
      <c r="BJ136" s="136">
        <v>247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247</v>
      </c>
      <c r="BU136" s="136"/>
      <c r="BV136" s="136"/>
      <c r="BW136" s="136"/>
      <c r="BX136" s="136"/>
    </row>
    <row r="137" spans="1:79" s="7" customFormat="1" ht="15" customHeight="1">
      <c r="A137" s="121">
        <v>0</v>
      </c>
      <c r="B137" s="122"/>
      <c r="C137" s="122"/>
      <c r="D137" s="137" t="s">
        <v>331</v>
      </c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9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</row>
    <row r="138" spans="1:79" s="30" customFormat="1" ht="42.75" customHeight="1">
      <c r="A138" s="106">
        <v>2</v>
      </c>
      <c r="B138" s="107"/>
      <c r="C138" s="107"/>
      <c r="D138" s="158" t="s">
        <v>332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329</v>
      </c>
      <c r="R138" s="50"/>
      <c r="S138" s="50"/>
      <c r="T138" s="50"/>
      <c r="U138" s="50"/>
      <c r="V138" s="158" t="s">
        <v>333</v>
      </c>
      <c r="W138" s="159"/>
      <c r="X138" s="159"/>
      <c r="Y138" s="159"/>
      <c r="Z138" s="159"/>
      <c r="AA138" s="159"/>
      <c r="AB138" s="159"/>
      <c r="AC138" s="159"/>
      <c r="AD138" s="159"/>
      <c r="AE138" s="160"/>
      <c r="AF138" s="136">
        <v>2701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2701</v>
      </c>
      <c r="AQ138" s="136"/>
      <c r="AR138" s="136"/>
      <c r="AS138" s="136"/>
      <c r="AT138" s="136"/>
      <c r="AU138" s="136">
        <v>1658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1658</v>
      </c>
      <c r="BF138" s="136"/>
      <c r="BG138" s="136"/>
      <c r="BH138" s="136"/>
      <c r="BI138" s="136"/>
      <c r="BJ138" s="136">
        <v>1700</v>
      </c>
      <c r="BK138" s="136"/>
      <c r="BL138" s="136"/>
      <c r="BM138" s="136"/>
      <c r="BN138" s="136"/>
      <c r="BO138" s="136">
        <v>0</v>
      </c>
      <c r="BP138" s="136"/>
      <c r="BQ138" s="136"/>
      <c r="BR138" s="136"/>
      <c r="BS138" s="136"/>
      <c r="BT138" s="136">
        <v>1700</v>
      </c>
      <c r="BU138" s="136"/>
      <c r="BV138" s="136"/>
      <c r="BW138" s="136"/>
      <c r="BX138" s="136"/>
    </row>
    <row r="139" spans="1:79" s="30" customFormat="1" ht="30" customHeight="1">
      <c r="A139" s="106">
        <v>3</v>
      </c>
      <c r="B139" s="107"/>
      <c r="C139" s="107"/>
      <c r="D139" s="158" t="s">
        <v>334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329</v>
      </c>
      <c r="R139" s="50"/>
      <c r="S139" s="50"/>
      <c r="T139" s="50"/>
      <c r="U139" s="50"/>
      <c r="V139" s="158" t="s">
        <v>335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36">
        <v>8865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8865</v>
      </c>
      <c r="AQ139" s="136"/>
      <c r="AR139" s="136"/>
      <c r="AS139" s="136"/>
      <c r="AT139" s="136"/>
      <c r="AU139" s="136">
        <v>6690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6690</v>
      </c>
      <c r="BF139" s="136"/>
      <c r="BG139" s="136"/>
      <c r="BH139" s="136"/>
      <c r="BI139" s="136"/>
      <c r="BJ139" s="136">
        <v>7000</v>
      </c>
      <c r="BK139" s="136"/>
      <c r="BL139" s="136"/>
      <c r="BM139" s="136"/>
      <c r="BN139" s="136"/>
      <c r="BO139" s="136">
        <v>0</v>
      </c>
      <c r="BP139" s="136"/>
      <c r="BQ139" s="136"/>
      <c r="BR139" s="136"/>
      <c r="BS139" s="136"/>
      <c r="BT139" s="136">
        <v>7000</v>
      </c>
      <c r="BU139" s="136"/>
      <c r="BV139" s="136"/>
      <c r="BW139" s="136"/>
      <c r="BX139" s="136"/>
    </row>
    <row r="140" spans="1:79" s="30" customFormat="1" ht="45" customHeight="1">
      <c r="A140" s="106">
        <v>4</v>
      </c>
      <c r="B140" s="107"/>
      <c r="C140" s="107"/>
      <c r="D140" s="158" t="s">
        <v>336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329</v>
      </c>
      <c r="R140" s="50"/>
      <c r="S140" s="50"/>
      <c r="T140" s="50"/>
      <c r="U140" s="50"/>
      <c r="V140" s="158" t="s">
        <v>337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0</v>
      </c>
      <c r="AG140" s="136"/>
      <c r="AH140" s="136"/>
      <c r="AI140" s="136"/>
      <c r="AJ140" s="136"/>
      <c r="AK140" s="136">
        <v>7</v>
      </c>
      <c r="AL140" s="136"/>
      <c r="AM140" s="136"/>
      <c r="AN140" s="136"/>
      <c r="AO140" s="136"/>
      <c r="AP140" s="136">
        <v>7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  <c r="BJ140" s="136">
        <v>0</v>
      </c>
      <c r="BK140" s="136"/>
      <c r="BL140" s="136"/>
      <c r="BM140" s="136"/>
      <c r="BN140" s="136"/>
      <c r="BO140" s="136">
        <v>0</v>
      </c>
      <c r="BP140" s="136"/>
      <c r="BQ140" s="136"/>
      <c r="BR140" s="136"/>
      <c r="BS140" s="136"/>
      <c r="BT140" s="136">
        <v>0</v>
      </c>
      <c r="BU140" s="136"/>
      <c r="BV140" s="136"/>
      <c r="BW140" s="136"/>
      <c r="BX140" s="136"/>
    </row>
    <row r="141" spans="1:79" s="7" customFormat="1" ht="15" customHeight="1">
      <c r="A141" s="121">
        <v>0</v>
      </c>
      <c r="B141" s="122"/>
      <c r="C141" s="122"/>
      <c r="D141" s="137" t="s">
        <v>338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9"/>
      <c r="Q141" s="135"/>
      <c r="R141" s="135"/>
      <c r="S141" s="135"/>
      <c r="T141" s="135"/>
      <c r="U141" s="135"/>
      <c r="V141" s="137"/>
      <c r="W141" s="48"/>
      <c r="X141" s="48"/>
      <c r="Y141" s="48"/>
      <c r="Z141" s="48"/>
      <c r="AA141" s="48"/>
      <c r="AB141" s="48"/>
      <c r="AC141" s="48"/>
      <c r="AD141" s="48"/>
      <c r="AE141" s="49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</row>
    <row r="142" spans="1:79" s="30" customFormat="1" ht="28.5" customHeight="1">
      <c r="A142" s="106">
        <v>1</v>
      </c>
      <c r="B142" s="107"/>
      <c r="C142" s="107"/>
      <c r="D142" s="158" t="s">
        <v>339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158" t="s">
        <v>340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206648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206648</v>
      </c>
      <c r="AQ142" s="136"/>
      <c r="AR142" s="136"/>
      <c r="AS142" s="136"/>
      <c r="AT142" s="136"/>
      <c r="AU142" s="136">
        <v>236292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236292</v>
      </c>
      <c r="BF142" s="136"/>
      <c r="BG142" s="136"/>
      <c r="BH142" s="136"/>
      <c r="BI142" s="136"/>
      <c r="BJ142" s="136">
        <v>269375</v>
      </c>
      <c r="BK142" s="136"/>
      <c r="BL142" s="136"/>
      <c r="BM142" s="136"/>
      <c r="BN142" s="136"/>
      <c r="BO142" s="136">
        <v>0</v>
      </c>
      <c r="BP142" s="136"/>
      <c r="BQ142" s="136"/>
      <c r="BR142" s="136"/>
      <c r="BS142" s="136"/>
      <c r="BT142" s="136">
        <v>269375</v>
      </c>
      <c r="BU142" s="136"/>
      <c r="BV142" s="136"/>
      <c r="BW142" s="136"/>
      <c r="BX142" s="136"/>
    </row>
    <row r="143" spans="1:79" s="30" customFormat="1" ht="60" customHeight="1">
      <c r="A143" s="106">
        <v>2</v>
      </c>
      <c r="B143" s="107"/>
      <c r="C143" s="107"/>
      <c r="D143" s="158" t="s">
        <v>341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329</v>
      </c>
      <c r="R143" s="50"/>
      <c r="S143" s="50"/>
      <c r="T143" s="50"/>
      <c r="U143" s="50"/>
      <c r="V143" s="158" t="s">
        <v>340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36">
        <v>11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11</v>
      </c>
      <c r="AQ143" s="136"/>
      <c r="AR143" s="136"/>
      <c r="AS143" s="136"/>
      <c r="AT143" s="136"/>
      <c r="AU143" s="136">
        <v>7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7</v>
      </c>
      <c r="BF143" s="136"/>
      <c r="BG143" s="136"/>
      <c r="BH143" s="136"/>
      <c r="BI143" s="136"/>
      <c r="BJ143" s="136">
        <v>7</v>
      </c>
      <c r="BK143" s="136"/>
      <c r="BL143" s="136"/>
      <c r="BM143" s="136"/>
      <c r="BN143" s="136"/>
      <c r="BO143" s="136">
        <v>0</v>
      </c>
      <c r="BP143" s="136"/>
      <c r="BQ143" s="136"/>
      <c r="BR143" s="136"/>
      <c r="BS143" s="136"/>
      <c r="BT143" s="136">
        <v>7</v>
      </c>
      <c r="BU143" s="136"/>
      <c r="BV143" s="136"/>
      <c r="BW143" s="136"/>
      <c r="BX143" s="136"/>
    </row>
    <row r="144" spans="1:79" s="30" customFormat="1" ht="30" customHeight="1">
      <c r="A144" s="106">
        <v>3</v>
      </c>
      <c r="B144" s="107"/>
      <c r="C144" s="107"/>
      <c r="D144" s="158" t="s">
        <v>342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329</v>
      </c>
      <c r="R144" s="50"/>
      <c r="S144" s="50"/>
      <c r="T144" s="50"/>
      <c r="U144" s="50"/>
      <c r="V144" s="158" t="s">
        <v>340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36">
        <v>38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38</v>
      </c>
      <c r="AQ144" s="136"/>
      <c r="AR144" s="136"/>
      <c r="AS144" s="136"/>
      <c r="AT144" s="136"/>
      <c r="AU144" s="136">
        <v>27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27</v>
      </c>
      <c r="BF144" s="136"/>
      <c r="BG144" s="136"/>
      <c r="BH144" s="136"/>
      <c r="BI144" s="136"/>
      <c r="BJ144" s="136">
        <v>28</v>
      </c>
      <c r="BK144" s="136"/>
      <c r="BL144" s="136"/>
      <c r="BM144" s="136"/>
      <c r="BN144" s="136"/>
      <c r="BO144" s="136">
        <v>0</v>
      </c>
      <c r="BP144" s="136"/>
      <c r="BQ144" s="136"/>
      <c r="BR144" s="136"/>
      <c r="BS144" s="136"/>
      <c r="BT144" s="136">
        <v>28</v>
      </c>
      <c r="BU144" s="136"/>
      <c r="BV144" s="136"/>
      <c r="BW144" s="136"/>
      <c r="BX144" s="136"/>
    </row>
    <row r="145" spans="1:79" s="30" customFormat="1" ht="45" customHeight="1">
      <c r="A145" s="106">
        <v>4</v>
      </c>
      <c r="B145" s="107"/>
      <c r="C145" s="107"/>
      <c r="D145" s="158" t="s">
        <v>343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202</v>
      </c>
      <c r="R145" s="50"/>
      <c r="S145" s="50"/>
      <c r="T145" s="50"/>
      <c r="U145" s="50"/>
      <c r="V145" s="158" t="s">
        <v>340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36">
        <v>0</v>
      </c>
      <c r="AG145" s="136"/>
      <c r="AH145" s="136"/>
      <c r="AI145" s="136"/>
      <c r="AJ145" s="136"/>
      <c r="AK145" s="136">
        <v>15348</v>
      </c>
      <c r="AL145" s="136"/>
      <c r="AM145" s="136"/>
      <c r="AN145" s="136"/>
      <c r="AO145" s="136"/>
      <c r="AP145" s="136">
        <v>15348</v>
      </c>
      <c r="AQ145" s="136"/>
      <c r="AR145" s="136"/>
      <c r="AS145" s="136"/>
      <c r="AT145" s="136"/>
      <c r="AU145" s="136">
        <v>0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0</v>
      </c>
      <c r="BF145" s="136"/>
      <c r="BG145" s="136"/>
      <c r="BH145" s="136"/>
      <c r="BI145" s="136"/>
      <c r="BJ145" s="136">
        <v>0</v>
      </c>
      <c r="BK145" s="136"/>
      <c r="BL145" s="136"/>
      <c r="BM145" s="136"/>
      <c r="BN145" s="136"/>
      <c r="BO145" s="136">
        <v>0</v>
      </c>
      <c r="BP145" s="136"/>
      <c r="BQ145" s="136"/>
      <c r="BR145" s="136"/>
      <c r="BS145" s="136"/>
      <c r="BT145" s="136">
        <v>0</v>
      </c>
      <c r="BU145" s="136"/>
      <c r="BV145" s="136"/>
      <c r="BW145" s="136"/>
      <c r="BX145" s="136"/>
    </row>
    <row r="146" spans="1:79" s="7" customFormat="1" ht="15" customHeight="1">
      <c r="A146" s="121">
        <v>0</v>
      </c>
      <c r="B146" s="122"/>
      <c r="C146" s="122"/>
      <c r="D146" s="137" t="s">
        <v>344</v>
      </c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9"/>
      <c r="Q146" s="135"/>
      <c r="R146" s="135"/>
      <c r="S146" s="135"/>
      <c r="T146" s="135"/>
      <c r="U146" s="135"/>
      <c r="V146" s="137"/>
      <c r="W146" s="48"/>
      <c r="X146" s="48"/>
      <c r="Y146" s="48"/>
      <c r="Z146" s="48"/>
      <c r="AA146" s="48"/>
      <c r="AB146" s="48"/>
      <c r="AC146" s="48"/>
      <c r="AD146" s="48"/>
      <c r="AE146" s="49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</row>
    <row r="147" spans="1:79" s="30" customFormat="1" ht="42.75" customHeight="1">
      <c r="A147" s="106">
        <v>1</v>
      </c>
      <c r="B147" s="107"/>
      <c r="C147" s="107"/>
      <c r="D147" s="158" t="s">
        <v>345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346</v>
      </c>
      <c r="R147" s="50"/>
      <c r="S147" s="50"/>
      <c r="T147" s="50"/>
      <c r="U147" s="50"/>
      <c r="V147" s="158" t="s">
        <v>340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36">
        <v>100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100</v>
      </c>
      <c r="AQ147" s="136"/>
      <c r="AR147" s="136"/>
      <c r="AS147" s="136"/>
      <c r="AT147" s="136"/>
      <c r="AU147" s="136">
        <v>100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100</v>
      </c>
      <c r="BF147" s="136"/>
      <c r="BG147" s="136"/>
      <c r="BH147" s="136"/>
      <c r="BI147" s="136"/>
      <c r="BJ147" s="136">
        <v>100</v>
      </c>
      <c r="BK147" s="136"/>
      <c r="BL147" s="136"/>
      <c r="BM147" s="136"/>
      <c r="BN147" s="136"/>
      <c r="BO147" s="136">
        <v>0</v>
      </c>
      <c r="BP147" s="136"/>
      <c r="BQ147" s="136"/>
      <c r="BR147" s="136"/>
      <c r="BS147" s="136"/>
      <c r="BT147" s="136">
        <v>100</v>
      </c>
      <c r="BU147" s="136"/>
      <c r="BV147" s="136"/>
      <c r="BW147" s="136"/>
      <c r="BX147" s="136"/>
    </row>
    <row r="148" spans="1:79" s="30" customFormat="1" ht="30" customHeight="1">
      <c r="A148" s="106">
        <v>2</v>
      </c>
      <c r="B148" s="107"/>
      <c r="C148" s="107"/>
      <c r="D148" s="158" t="s">
        <v>347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  <c r="BJ148" s="136">
        <v>0</v>
      </c>
      <c r="BK148" s="136"/>
      <c r="BL148" s="136"/>
      <c r="BM148" s="136"/>
      <c r="BN148" s="136"/>
      <c r="BO148" s="136">
        <v>0</v>
      </c>
      <c r="BP148" s="136"/>
      <c r="BQ148" s="136"/>
      <c r="BR148" s="136"/>
      <c r="BS148" s="136"/>
      <c r="BT148" s="136">
        <v>0</v>
      </c>
      <c r="BU148" s="136"/>
      <c r="BV148" s="136"/>
      <c r="BW148" s="136"/>
      <c r="BX148" s="136"/>
    </row>
    <row r="150" spans="1:79" ht="14.25" customHeight="1">
      <c r="A150" s="82" t="s">
        <v>390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23.1" customHeight="1">
      <c r="A151" s="84" t="s">
        <v>7</v>
      </c>
      <c r="B151" s="85"/>
      <c r="C151" s="85"/>
      <c r="D151" s="50" t="s">
        <v>10</v>
      </c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 t="s">
        <v>9</v>
      </c>
      <c r="R151" s="50"/>
      <c r="S151" s="50"/>
      <c r="T151" s="50"/>
      <c r="U151" s="50"/>
      <c r="V151" s="50" t="s">
        <v>8</v>
      </c>
      <c r="W151" s="50"/>
      <c r="X151" s="50"/>
      <c r="Y151" s="50"/>
      <c r="Z151" s="50"/>
      <c r="AA151" s="50"/>
      <c r="AB151" s="50"/>
      <c r="AC151" s="50"/>
      <c r="AD151" s="50"/>
      <c r="AE151" s="50"/>
      <c r="AF151" s="31" t="s">
        <v>302</v>
      </c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3"/>
      <c r="AU151" s="31" t="s">
        <v>304</v>
      </c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3"/>
    </row>
    <row r="152" spans="1:79" ht="28.5" customHeight="1">
      <c r="A152" s="87"/>
      <c r="B152" s="88"/>
      <c r="C152" s="8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 t="s">
        <v>5</v>
      </c>
      <c r="AG152" s="50"/>
      <c r="AH152" s="50"/>
      <c r="AI152" s="50"/>
      <c r="AJ152" s="50"/>
      <c r="AK152" s="50" t="s">
        <v>4</v>
      </c>
      <c r="AL152" s="50"/>
      <c r="AM152" s="50"/>
      <c r="AN152" s="50"/>
      <c r="AO152" s="50"/>
      <c r="AP152" s="50" t="s">
        <v>137</v>
      </c>
      <c r="AQ152" s="50"/>
      <c r="AR152" s="50"/>
      <c r="AS152" s="50"/>
      <c r="AT152" s="50"/>
      <c r="AU152" s="50" t="s">
        <v>5</v>
      </c>
      <c r="AV152" s="50"/>
      <c r="AW152" s="50"/>
      <c r="AX152" s="50"/>
      <c r="AY152" s="50"/>
      <c r="AZ152" s="50" t="s">
        <v>4</v>
      </c>
      <c r="BA152" s="50"/>
      <c r="BB152" s="50"/>
      <c r="BC152" s="50"/>
      <c r="BD152" s="50"/>
      <c r="BE152" s="50" t="s">
        <v>102</v>
      </c>
      <c r="BF152" s="50"/>
      <c r="BG152" s="50"/>
      <c r="BH152" s="50"/>
      <c r="BI152" s="50"/>
    </row>
    <row r="153" spans="1:79" ht="15" customHeight="1">
      <c r="A153" s="31">
        <v>1</v>
      </c>
      <c r="B153" s="32"/>
      <c r="C153" s="32"/>
      <c r="D153" s="50">
        <v>2</v>
      </c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>
        <v>3</v>
      </c>
      <c r="R153" s="50"/>
      <c r="S153" s="50"/>
      <c r="T153" s="50"/>
      <c r="U153" s="50"/>
      <c r="V153" s="50">
        <v>4</v>
      </c>
      <c r="W153" s="50"/>
      <c r="X153" s="50"/>
      <c r="Y153" s="50"/>
      <c r="Z153" s="50"/>
      <c r="AA153" s="50"/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</row>
    <row r="154" spans="1:79" ht="15.75" hidden="1" customHeight="1">
      <c r="A154" s="34" t="s">
        <v>168</v>
      </c>
      <c r="B154" s="35"/>
      <c r="C154" s="35"/>
      <c r="D154" s="50" t="s">
        <v>69</v>
      </c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 t="s">
        <v>82</v>
      </c>
      <c r="R154" s="50"/>
      <c r="S154" s="50"/>
      <c r="T154" s="50"/>
      <c r="U154" s="50"/>
      <c r="V154" s="50" t="s">
        <v>83</v>
      </c>
      <c r="W154" s="50"/>
      <c r="X154" s="50"/>
      <c r="Y154" s="50"/>
      <c r="Z154" s="50"/>
      <c r="AA154" s="50"/>
      <c r="AB154" s="50"/>
      <c r="AC154" s="50"/>
      <c r="AD154" s="50"/>
      <c r="AE154" s="50"/>
      <c r="AF154" s="52" t="s">
        <v>119</v>
      </c>
      <c r="AG154" s="52"/>
      <c r="AH154" s="52"/>
      <c r="AI154" s="52"/>
      <c r="AJ154" s="52"/>
      <c r="AK154" s="51" t="s">
        <v>120</v>
      </c>
      <c r="AL154" s="51"/>
      <c r="AM154" s="51"/>
      <c r="AN154" s="51"/>
      <c r="AO154" s="51"/>
      <c r="AP154" s="117" t="s">
        <v>327</v>
      </c>
      <c r="AQ154" s="117"/>
      <c r="AR154" s="117"/>
      <c r="AS154" s="117"/>
      <c r="AT154" s="117"/>
      <c r="AU154" s="52" t="s">
        <v>121</v>
      </c>
      <c r="AV154" s="52"/>
      <c r="AW154" s="52"/>
      <c r="AX154" s="52"/>
      <c r="AY154" s="52"/>
      <c r="AZ154" s="51" t="s">
        <v>122</v>
      </c>
      <c r="BA154" s="51"/>
      <c r="BB154" s="51"/>
      <c r="BC154" s="51"/>
      <c r="BD154" s="51"/>
      <c r="BE154" s="117" t="s">
        <v>327</v>
      </c>
      <c r="BF154" s="117"/>
      <c r="BG154" s="117"/>
      <c r="BH154" s="117"/>
      <c r="BI154" s="117"/>
      <c r="CA154" t="s">
        <v>46</v>
      </c>
    </row>
    <row r="155" spans="1:79" s="7" customFormat="1" ht="14.25">
      <c r="A155" s="121">
        <v>0</v>
      </c>
      <c r="B155" s="122"/>
      <c r="C155" s="122"/>
      <c r="D155" s="135" t="s">
        <v>326</v>
      </c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CA155" s="7" t="s">
        <v>47</v>
      </c>
    </row>
    <row r="156" spans="1:79" s="30" customFormat="1" ht="14.25" customHeight="1">
      <c r="A156" s="106">
        <v>1</v>
      </c>
      <c r="B156" s="107"/>
      <c r="C156" s="107"/>
      <c r="D156" s="158" t="s">
        <v>328</v>
      </c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60"/>
      <c r="Q156" s="50" t="s">
        <v>329</v>
      </c>
      <c r="R156" s="50"/>
      <c r="S156" s="50"/>
      <c r="T156" s="50"/>
      <c r="U156" s="50"/>
      <c r="V156" s="50" t="s">
        <v>330</v>
      </c>
      <c r="W156" s="50"/>
      <c r="X156" s="50"/>
      <c r="Y156" s="50"/>
      <c r="Z156" s="50"/>
      <c r="AA156" s="50"/>
      <c r="AB156" s="50"/>
      <c r="AC156" s="50"/>
      <c r="AD156" s="50"/>
      <c r="AE156" s="50"/>
      <c r="AF156" s="136">
        <v>0</v>
      </c>
      <c r="AG156" s="136"/>
      <c r="AH156" s="136"/>
      <c r="AI156" s="136"/>
      <c r="AJ156" s="136"/>
      <c r="AK156" s="136">
        <v>0</v>
      </c>
      <c r="AL156" s="136"/>
      <c r="AM156" s="136"/>
      <c r="AN156" s="136"/>
      <c r="AO156" s="136"/>
      <c r="AP156" s="136">
        <v>0</v>
      </c>
      <c r="AQ156" s="136"/>
      <c r="AR156" s="136"/>
      <c r="AS156" s="136"/>
      <c r="AT156" s="136"/>
      <c r="AU156" s="136">
        <v>0</v>
      </c>
      <c r="AV156" s="136"/>
      <c r="AW156" s="136"/>
      <c r="AX156" s="136"/>
      <c r="AY156" s="136"/>
      <c r="AZ156" s="136">
        <v>0</v>
      </c>
      <c r="BA156" s="136"/>
      <c r="BB156" s="136"/>
      <c r="BC156" s="136"/>
      <c r="BD156" s="136"/>
      <c r="BE156" s="136">
        <v>0</v>
      </c>
      <c r="BF156" s="136"/>
      <c r="BG156" s="136"/>
      <c r="BH156" s="136"/>
      <c r="BI156" s="136"/>
    </row>
    <row r="157" spans="1:79" s="7" customFormat="1" ht="14.25">
      <c r="A157" s="121">
        <v>0</v>
      </c>
      <c r="B157" s="122"/>
      <c r="C157" s="122"/>
      <c r="D157" s="137" t="s">
        <v>331</v>
      </c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9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</row>
    <row r="158" spans="1:79" s="30" customFormat="1" ht="42.75" customHeight="1">
      <c r="A158" s="106">
        <v>2</v>
      </c>
      <c r="B158" s="107"/>
      <c r="C158" s="107"/>
      <c r="D158" s="158" t="s">
        <v>332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0" t="s">
        <v>329</v>
      </c>
      <c r="R158" s="50"/>
      <c r="S158" s="50"/>
      <c r="T158" s="50"/>
      <c r="U158" s="50"/>
      <c r="V158" s="158" t="s">
        <v>333</v>
      </c>
      <c r="W158" s="159"/>
      <c r="X158" s="159"/>
      <c r="Y158" s="159"/>
      <c r="Z158" s="159"/>
      <c r="AA158" s="159"/>
      <c r="AB158" s="159"/>
      <c r="AC158" s="159"/>
      <c r="AD158" s="159"/>
      <c r="AE158" s="160"/>
      <c r="AF158" s="136">
        <v>0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0</v>
      </c>
      <c r="AQ158" s="136"/>
      <c r="AR158" s="136"/>
      <c r="AS158" s="136"/>
      <c r="AT158" s="136"/>
      <c r="AU158" s="136">
        <v>0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0</v>
      </c>
      <c r="BF158" s="136"/>
      <c r="BG158" s="136"/>
      <c r="BH158" s="136"/>
      <c r="BI158" s="136"/>
    </row>
    <row r="159" spans="1:79" s="30" customFormat="1" ht="30" customHeight="1">
      <c r="A159" s="106">
        <v>3</v>
      </c>
      <c r="B159" s="107"/>
      <c r="C159" s="107"/>
      <c r="D159" s="158" t="s">
        <v>334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329</v>
      </c>
      <c r="R159" s="50"/>
      <c r="S159" s="50"/>
      <c r="T159" s="50"/>
      <c r="U159" s="50"/>
      <c r="V159" s="158" t="s">
        <v>335</v>
      </c>
      <c r="W159" s="74"/>
      <c r="X159" s="74"/>
      <c r="Y159" s="74"/>
      <c r="Z159" s="74"/>
      <c r="AA159" s="74"/>
      <c r="AB159" s="74"/>
      <c r="AC159" s="74"/>
      <c r="AD159" s="74"/>
      <c r="AE159" s="75"/>
      <c r="AF159" s="136">
        <v>0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0</v>
      </c>
      <c r="AQ159" s="136"/>
      <c r="AR159" s="136"/>
      <c r="AS159" s="136"/>
      <c r="AT159" s="136"/>
      <c r="AU159" s="136">
        <v>0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0</v>
      </c>
      <c r="BF159" s="136"/>
      <c r="BG159" s="136"/>
      <c r="BH159" s="136"/>
      <c r="BI159" s="136"/>
    </row>
    <row r="160" spans="1:79" s="30" customFormat="1" ht="45" customHeight="1">
      <c r="A160" s="106">
        <v>4</v>
      </c>
      <c r="B160" s="107"/>
      <c r="C160" s="107"/>
      <c r="D160" s="158" t="s">
        <v>336</v>
      </c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5"/>
      <c r="Q160" s="50" t="s">
        <v>329</v>
      </c>
      <c r="R160" s="50"/>
      <c r="S160" s="50"/>
      <c r="T160" s="50"/>
      <c r="U160" s="50"/>
      <c r="V160" s="158" t="s">
        <v>337</v>
      </c>
      <c r="W160" s="74"/>
      <c r="X160" s="74"/>
      <c r="Y160" s="74"/>
      <c r="Z160" s="74"/>
      <c r="AA160" s="74"/>
      <c r="AB160" s="74"/>
      <c r="AC160" s="74"/>
      <c r="AD160" s="74"/>
      <c r="AE160" s="75"/>
      <c r="AF160" s="136">
        <v>0</v>
      </c>
      <c r="AG160" s="136"/>
      <c r="AH160" s="136"/>
      <c r="AI160" s="136"/>
      <c r="AJ160" s="136"/>
      <c r="AK160" s="136">
        <v>0</v>
      </c>
      <c r="AL160" s="136"/>
      <c r="AM160" s="136"/>
      <c r="AN160" s="136"/>
      <c r="AO160" s="136"/>
      <c r="AP160" s="136">
        <v>0</v>
      </c>
      <c r="AQ160" s="136"/>
      <c r="AR160" s="136"/>
      <c r="AS160" s="136"/>
      <c r="AT160" s="136"/>
      <c r="AU160" s="136">
        <v>0</v>
      </c>
      <c r="AV160" s="136"/>
      <c r="AW160" s="136"/>
      <c r="AX160" s="136"/>
      <c r="AY160" s="136"/>
      <c r="AZ160" s="136">
        <v>0</v>
      </c>
      <c r="BA160" s="136"/>
      <c r="BB160" s="136"/>
      <c r="BC160" s="136"/>
      <c r="BD160" s="136"/>
      <c r="BE160" s="136">
        <v>0</v>
      </c>
      <c r="BF160" s="136"/>
      <c r="BG160" s="136"/>
      <c r="BH160" s="136"/>
      <c r="BI160" s="136"/>
    </row>
    <row r="161" spans="1:79" s="7" customFormat="1" ht="14.25">
      <c r="A161" s="121">
        <v>0</v>
      </c>
      <c r="B161" s="122"/>
      <c r="C161" s="122"/>
      <c r="D161" s="137" t="s">
        <v>338</v>
      </c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9"/>
      <c r="Q161" s="135"/>
      <c r="R161" s="135"/>
      <c r="S161" s="135"/>
      <c r="T161" s="135"/>
      <c r="U161" s="135"/>
      <c r="V161" s="137"/>
      <c r="W161" s="48"/>
      <c r="X161" s="48"/>
      <c r="Y161" s="48"/>
      <c r="Z161" s="48"/>
      <c r="AA161" s="48"/>
      <c r="AB161" s="48"/>
      <c r="AC161" s="48"/>
      <c r="AD161" s="48"/>
      <c r="AE161" s="49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</row>
    <row r="162" spans="1:79" s="30" customFormat="1" ht="28.5" customHeight="1">
      <c r="A162" s="106">
        <v>1</v>
      </c>
      <c r="B162" s="107"/>
      <c r="C162" s="107"/>
      <c r="D162" s="158" t="s">
        <v>339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202</v>
      </c>
      <c r="R162" s="50"/>
      <c r="S162" s="50"/>
      <c r="T162" s="50"/>
      <c r="U162" s="50"/>
      <c r="V162" s="158" t="s">
        <v>340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36">
        <v>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0</v>
      </c>
      <c r="AQ162" s="136"/>
      <c r="AR162" s="136"/>
      <c r="AS162" s="136"/>
      <c r="AT162" s="136"/>
      <c r="AU162" s="136">
        <v>0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0</v>
      </c>
      <c r="BF162" s="136"/>
      <c r="BG162" s="136"/>
      <c r="BH162" s="136"/>
      <c r="BI162" s="136"/>
    </row>
    <row r="163" spans="1:79" s="30" customFormat="1" ht="60" customHeight="1">
      <c r="A163" s="106">
        <v>2</v>
      </c>
      <c r="B163" s="107"/>
      <c r="C163" s="107"/>
      <c r="D163" s="158" t="s">
        <v>341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0" t="s">
        <v>329</v>
      </c>
      <c r="R163" s="50"/>
      <c r="S163" s="50"/>
      <c r="T163" s="50"/>
      <c r="U163" s="50"/>
      <c r="V163" s="158" t="s">
        <v>340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36">
        <v>0</v>
      </c>
      <c r="AG163" s="136"/>
      <c r="AH163" s="136"/>
      <c r="AI163" s="136"/>
      <c r="AJ163" s="136"/>
      <c r="AK163" s="136">
        <v>0</v>
      </c>
      <c r="AL163" s="136"/>
      <c r="AM163" s="136"/>
      <c r="AN163" s="136"/>
      <c r="AO163" s="136"/>
      <c r="AP163" s="136">
        <v>0</v>
      </c>
      <c r="AQ163" s="136"/>
      <c r="AR163" s="136"/>
      <c r="AS163" s="136"/>
      <c r="AT163" s="136"/>
      <c r="AU163" s="136">
        <v>0</v>
      </c>
      <c r="AV163" s="136"/>
      <c r="AW163" s="136"/>
      <c r="AX163" s="136"/>
      <c r="AY163" s="136"/>
      <c r="AZ163" s="136">
        <v>0</v>
      </c>
      <c r="BA163" s="136"/>
      <c r="BB163" s="136"/>
      <c r="BC163" s="136"/>
      <c r="BD163" s="136"/>
      <c r="BE163" s="136">
        <v>0</v>
      </c>
      <c r="BF163" s="136"/>
      <c r="BG163" s="136"/>
      <c r="BH163" s="136"/>
      <c r="BI163" s="136"/>
    </row>
    <row r="164" spans="1:79" s="30" customFormat="1" ht="30" customHeight="1">
      <c r="A164" s="106">
        <v>3</v>
      </c>
      <c r="B164" s="107"/>
      <c r="C164" s="107"/>
      <c r="D164" s="158" t="s">
        <v>342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329</v>
      </c>
      <c r="R164" s="50"/>
      <c r="S164" s="50"/>
      <c r="T164" s="50"/>
      <c r="U164" s="50"/>
      <c r="V164" s="158" t="s">
        <v>340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36">
        <v>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0</v>
      </c>
      <c r="AQ164" s="136"/>
      <c r="AR164" s="136"/>
      <c r="AS164" s="136"/>
      <c r="AT164" s="136"/>
      <c r="AU164" s="136">
        <v>0</v>
      </c>
      <c r="AV164" s="136"/>
      <c r="AW164" s="136"/>
      <c r="AX164" s="136"/>
      <c r="AY164" s="136"/>
      <c r="AZ164" s="136">
        <v>0</v>
      </c>
      <c r="BA164" s="136"/>
      <c r="BB164" s="136"/>
      <c r="BC164" s="136"/>
      <c r="BD164" s="136"/>
      <c r="BE164" s="136">
        <v>0</v>
      </c>
      <c r="BF164" s="136"/>
      <c r="BG164" s="136"/>
      <c r="BH164" s="136"/>
      <c r="BI164" s="136"/>
    </row>
    <row r="165" spans="1:79" s="30" customFormat="1" ht="45" customHeight="1">
      <c r="A165" s="106">
        <v>4</v>
      </c>
      <c r="B165" s="107"/>
      <c r="C165" s="107"/>
      <c r="D165" s="158" t="s">
        <v>343</v>
      </c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5"/>
      <c r="Q165" s="50" t="s">
        <v>202</v>
      </c>
      <c r="R165" s="50"/>
      <c r="S165" s="50"/>
      <c r="T165" s="50"/>
      <c r="U165" s="50"/>
      <c r="V165" s="158" t="s">
        <v>340</v>
      </c>
      <c r="W165" s="74"/>
      <c r="X165" s="74"/>
      <c r="Y165" s="74"/>
      <c r="Z165" s="74"/>
      <c r="AA165" s="74"/>
      <c r="AB165" s="74"/>
      <c r="AC165" s="74"/>
      <c r="AD165" s="74"/>
      <c r="AE165" s="75"/>
      <c r="AF165" s="136">
        <v>0</v>
      </c>
      <c r="AG165" s="136"/>
      <c r="AH165" s="136"/>
      <c r="AI165" s="136"/>
      <c r="AJ165" s="136"/>
      <c r="AK165" s="136">
        <v>0</v>
      </c>
      <c r="AL165" s="136"/>
      <c r="AM165" s="136"/>
      <c r="AN165" s="136"/>
      <c r="AO165" s="136"/>
      <c r="AP165" s="136">
        <v>0</v>
      </c>
      <c r="AQ165" s="136"/>
      <c r="AR165" s="136"/>
      <c r="AS165" s="136"/>
      <c r="AT165" s="136"/>
      <c r="AU165" s="136">
        <v>0</v>
      </c>
      <c r="AV165" s="136"/>
      <c r="AW165" s="136"/>
      <c r="AX165" s="136"/>
      <c r="AY165" s="136"/>
      <c r="AZ165" s="136">
        <v>0</v>
      </c>
      <c r="BA165" s="136"/>
      <c r="BB165" s="136"/>
      <c r="BC165" s="136"/>
      <c r="BD165" s="136"/>
      <c r="BE165" s="136">
        <v>0</v>
      </c>
      <c r="BF165" s="136"/>
      <c r="BG165" s="136"/>
      <c r="BH165" s="136"/>
      <c r="BI165" s="136"/>
    </row>
    <row r="166" spans="1:79" s="7" customFormat="1" ht="14.25">
      <c r="A166" s="121">
        <v>0</v>
      </c>
      <c r="B166" s="122"/>
      <c r="C166" s="122"/>
      <c r="D166" s="137" t="s">
        <v>344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9"/>
      <c r="Q166" s="135"/>
      <c r="R166" s="135"/>
      <c r="S166" s="135"/>
      <c r="T166" s="135"/>
      <c r="U166" s="135"/>
      <c r="V166" s="137"/>
      <c r="W166" s="48"/>
      <c r="X166" s="48"/>
      <c r="Y166" s="48"/>
      <c r="Z166" s="48"/>
      <c r="AA166" s="48"/>
      <c r="AB166" s="48"/>
      <c r="AC166" s="48"/>
      <c r="AD166" s="48"/>
      <c r="AE166" s="49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</row>
    <row r="167" spans="1:79" s="30" customFormat="1" ht="42.75" customHeight="1">
      <c r="A167" s="106">
        <v>1</v>
      </c>
      <c r="B167" s="107"/>
      <c r="C167" s="107"/>
      <c r="D167" s="158" t="s">
        <v>345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0" t="s">
        <v>346</v>
      </c>
      <c r="R167" s="50"/>
      <c r="S167" s="50"/>
      <c r="T167" s="50"/>
      <c r="U167" s="50"/>
      <c r="V167" s="158" t="s">
        <v>340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36">
        <v>0</v>
      </c>
      <c r="AG167" s="136"/>
      <c r="AH167" s="136"/>
      <c r="AI167" s="136"/>
      <c r="AJ167" s="136"/>
      <c r="AK167" s="136">
        <v>0</v>
      </c>
      <c r="AL167" s="136"/>
      <c r="AM167" s="136"/>
      <c r="AN167" s="136"/>
      <c r="AO167" s="136"/>
      <c r="AP167" s="136">
        <v>0</v>
      </c>
      <c r="AQ167" s="136"/>
      <c r="AR167" s="136"/>
      <c r="AS167" s="136"/>
      <c r="AT167" s="136"/>
      <c r="AU167" s="136">
        <v>0</v>
      </c>
      <c r="AV167" s="136"/>
      <c r="AW167" s="136"/>
      <c r="AX167" s="136"/>
      <c r="AY167" s="136"/>
      <c r="AZ167" s="136">
        <v>0</v>
      </c>
      <c r="BA167" s="136"/>
      <c r="BB167" s="136"/>
      <c r="BC167" s="136"/>
      <c r="BD167" s="136"/>
      <c r="BE167" s="136">
        <v>0</v>
      </c>
      <c r="BF167" s="136"/>
      <c r="BG167" s="136"/>
      <c r="BH167" s="136"/>
      <c r="BI167" s="136"/>
    </row>
    <row r="168" spans="1:79" s="30" customFormat="1" ht="30" customHeight="1">
      <c r="A168" s="106">
        <v>2</v>
      </c>
      <c r="B168" s="107"/>
      <c r="C168" s="107"/>
      <c r="D168" s="158" t="s">
        <v>347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346</v>
      </c>
      <c r="R168" s="50"/>
      <c r="S168" s="50"/>
      <c r="T168" s="50"/>
      <c r="U168" s="50"/>
      <c r="V168" s="158" t="s">
        <v>340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36">
        <v>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0</v>
      </c>
      <c r="AQ168" s="136"/>
      <c r="AR168" s="136"/>
      <c r="AS168" s="136"/>
      <c r="AT168" s="136"/>
      <c r="AU168" s="136">
        <v>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0</v>
      </c>
      <c r="BF168" s="136"/>
      <c r="BG168" s="136"/>
      <c r="BH168" s="136"/>
      <c r="BI168" s="136"/>
    </row>
    <row r="170" spans="1:79" ht="14.25" customHeight="1">
      <c r="A170" s="82" t="s">
        <v>138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15" customHeight="1">
      <c r="A171" s="110" t="s">
        <v>298</v>
      </c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</row>
    <row r="172" spans="1:79" ht="12.95" customHeight="1">
      <c r="A172" s="84" t="s">
        <v>20</v>
      </c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6"/>
      <c r="U172" s="50" t="s">
        <v>299</v>
      </c>
      <c r="V172" s="50"/>
      <c r="W172" s="50"/>
      <c r="X172" s="50"/>
      <c r="Y172" s="50"/>
      <c r="Z172" s="50"/>
      <c r="AA172" s="50"/>
      <c r="AB172" s="50"/>
      <c r="AC172" s="50"/>
      <c r="AD172" s="50"/>
      <c r="AE172" s="50" t="s">
        <v>300</v>
      </c>
      <c r="AF172" s="50"/>
      <c r="AG172" s="50"/>
      <c r="AH172" s="50"/>
      <c r="AI172" s="50"/>
      <c r="AJ172" s="50"/>
      <c r="AK172" s="50"/>
      <c r="AL172" s="50"/>
      <c r="AM172" s="50"/>
      <c r="AN172" s="50"/>
      <c r="AO172" s="50" t="s">
        <v>301</v>
      </c>
      <c r="AP172" s="50"/>
      <c r="AQ172" s="50"/>
      <c r="AR172" s="50"/>
      <c r="AS172" s="50"/>
      <c r="AT172" s="50"/>
      <c r="AU172" s="50"/>
      <c r="AV172" s="50"/>
      <c r="AW172" s="50"/>
      <c r="AX172" s="50"/>
      <c r="AY172" s="50" t="s">
        <v>302</v>
      </c>
      <c r="AZ172" s="50"/>
      <c r="BA172" s="50"/>
      <c r="BB172" s="50"/>
      <c r="BC172" s="50"/>
      <c r="BD172" s="50"/>
      <c r="BE172" s="50"/>
      <c r="BF172" s="50"/>
      <c r="BG172" s="50"/>
      <c r="BH172" s="50"/>
      <c r="BI172" s="50" t="s">
        <v>304</v>
      </c>
      <c r="BJ172" s="50"/>
      <c r="BK172" s="50"/>
      <c r="BL172" s="50"/>
      <c r="BM172" s="50"/>
      <c r="BN172" s="50"/>
      <c r="BO172" s="50"/>
      <c r="BP172" s="50"/>
      <c r="BQ172" s="50"/>
      <c r="BR172" s="50"/>
    </row>
    <row r="173" spans="1:79" ht="30" customHeight="1">
      <c r="A173" s="87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9"/>
      <c r="U173" s="50" t="s">
        <v>5</v>
      </c>
      <c r="V173" s="50"/>
      <c r="W173" s="50"/>
      <c r="X173" s="50"/>
      <c r="Y173" s="50"/>
      <c r="Z173" s="50" t="s">
        <v>4</v>
      </c>
      <c r="AA173" s="50"/>
      <c r="AB173" s="50"/>
      <c r="AC173" s="50"/>
      <c r="AD173" s="50"/>
      <c r="AE173" s="50" t="s">
        <v>5</v>
      </c>
      <c r="AF173" s="50"/>
      <c r="AG173" s="50"/>
      <c r="AH173" s="50"/>
      <c r="AI173" s="50"/>
      <c r="AJ173" s="50" t="s">
        <v>4</v>
      </c>
      <c r="AK173" s="50"/>
      <c r="AL173" s="50"/>
      <c r="AM173" s="50"/>
      <c r="AN173" s="50"/>
      <c r="AO173" s="50" t="s">
        <v>5</v>
      </c>
      <c r="AP173" s="50"/>
      <c r="AQ173" s="50"/>
      <c r="AR173" s="50"/>
      <c r="AS173" s="50"/>
      <c r="AT173" s="50" t="s">
        <v>4</v>
      </c>
      <c r="AU173" s="50"/>
      <c r="AV173" s="50"/>
      <c r="AW173" s="50"/>
      <c r="AX173" s="50"/>
      <c r="AY173" s="50" t="s">
        <v>5</v>
      </c>
      <c r="AZ173" s="50"/>
      <c r="BA173" s="50"/>
      <c r="BB173" s="50"/>
      <c r="BC173" s="50"/>
      <c r="BD173" s="50" t="s">
        <v>4</v>
      </c>
      <c r="BE173" s="50"/>
      <c r="BF173" s="50"/>
      <c r="BG173" s="50"/>
      <c r="BH173" s="50"/>
      <c r="BI173" s="50" t="s">
        <v>5</v>
      </c>
      <c r="BJ173" s="50"/>
      <c r="BK173" s="50"/>
      <c r="BL173" s="50"/>
      <c r="BM173" s="50"/>
      <c r="BN173" s="50" t="s">
        <v>4</v>
      </c>
      <c r="BO173" s="50"/>
      <c r="BP173" s="50"/>
      <c r="BQ173" s="50"/>
      <c r="BR173" s="50"/>
    </row>
    <row r="174" spans="1:79" ht="15" customHeight="1">
      <c r="A174" s="31">
        <v>1</v>
      </c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3"/>
      <c r="U174" s="50">
        <v>2</v>
      </c>
      <c r="V174" s="50"/>
      <c r="W174" s="50"/>
      <c r="X174" s="50"/>
      <c r="Y174" s="50"/>
      <c r="Z174" s="50">
        <v>3</v>
      </c>
      <c r="AA174" s="50"/>
      <c r="AB174" s="50"/>
      <c r="AC174" s="50"/>
      <c r="AD174" s="50"/>
      <c r="AE174" s="50">
        <v>4</v>
      </c>
      <c r="AF174" s="50"/>
      <c r="AG174" s="50"/>
      <c r="AH174" s="50"/>
      <c r="AI174" s="50"/>
      <c r="AJ174" s="50">
        <v>5</v>
      </c>
      <c r="AK174" s="50"/>
      <c r="AL174" s="50"/>
      <c r="AM174" s="50"/>
      <c r="AN174" s="50"/>
      <c r="AO174" s="50">
        <v>6</v>
      </c>
      <c r="AP174" s="50"/>
      <c r="AQ174" s="50"/>
      <c r="AR174" s="50"/>
      <c r="AS174" s="50"/>
      <c r="AT174" s="50">
        <v>7</v>
      </c>
      <c r="AU174" s="50"/>
      <c r="AV174" s="50"/>
      <c r="AW174" s="50"/>
      <c r="AX174" s="50"/>
      <c r="AY174" s="50">
        <v>8</v>
      </c>
      <c r="AZ174" s="50"/>
      <c r="BA174" s="50"/>
      <c r="BB174" s="50"/>
      <c r="BC174" s="50"/>
      <c r="BD174" s="50">
        <v>9</v>
      </c>
      <c r="BE174" s="50"/>
      <c r="BF174" s="50"/>
      <c r="BG174" s="50"/>
      <c r="BH174" s="50"/>
      <c r="BI174" s="50">
        <v>10</v>
      </c>
      <c r="BJ174" s="50"/>
      <c r="BK174" s="50"/>
      <c r="BL174" s="50"/>
      <c r="BM174" s="50"/>
      <c r="BN174" s="50">
        <v>11</v>
      </c>
      <c r="BO174" s="50"/>
      <c r="BP174" s="50"/>
      <c r="BQ174" s="50"/>
      <c r="BR174" s="50"/>
    </row>
    <row r="175" spans="1:79" s="1" customFormat="1" ht="15.75" hidden="1" customHeight="1">
      <c r="A175" s="34" t="s">
        <v>69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6"/>
      <c r="U175" s="52" t="s">
        <v>77</v>
      </c>
      <c r="V175" s="52"/>
      <c r="W175" s="52"/>
      <c r="X175" s="52"/>
      <c r="Y175" s="52"/>
      <c r="Z175" s="51" t="s">
        <v>78</v>
      </c>
      <c r="AA175" s="51"/>
      <c r="AB175" s="51"/>
      <c r="AC175" s="51"/>
      <c r="AD175" s="51"/>
      <c r="AE175" s="52" t="s">
        <v>79</v>
      </c>
      <c r="AF175" s="52"/>
      <c r="AG175" s="52"/>
      <c r="AH175" s="52"/>
      <c r="AI175" s="52"/>
      <c r="AJ175" s="51" t="s">
        <v>80</v>
      </c>
      <c r="AK175" s="51"/>
      <c r="AL175" s="51"/>
      <c r="AM175" s="51"/>
      <c r="AN175" s="51"/>
      <c r="AO175" s="52" t="s">
        <v>70</v>
      </c>
      <c r="AP175" s="52"/>
      <c r="AQ175" s="52"/>
      <c r="AR175" s="52"/>
      <c r="AS175" s="52"/>
      <c r="AT175" s="51" t="s">
        <v>71</v>
      </c>
      <c r="AU175" s="51"/>
      <c r="AV175" s="51"/>
      <c r="AW175" s="51"/>
      <c r="AX175" s="51"/>
      <c r="AY175" s="52" t="s">
        <v>72</v>
      </c>
      <c r="AZ175" s="52"/>
      <c r="BA175" s="52"/>
      <c r="BB175" s="52"/>
      <c r="BC175" s="52"/>
      <c r="BD175" s="51" t="s">
        <v>73</v>
      </c>
      <c r="BE175" s="51"/>
      <c r="BF175" s="51"/>
      <c r="BG175" s="51"/>
      <c r="BH175" s="51"/>
      <c r="BI175" s="52" t="s">
        <v>74</v>
      </c>
      <c r="BJ175" s="52"/>
      <c r="BK175" s="52"/>
      <c r="BL175" s="52"/>
      <c r="BM175" s="52"/>
      <c r="BN175" s="51" t="s">
        <v>75</v>
      </c>
      <c r="BO175" s="51"/>
      <c r="BP175" s="51"/>
      <c r="BQ175" s="51"/>
      <c r="BR175" s="51"/>
      <c r="CA175" t="s">
        <v>48</v>
      </c>
    </row>
    <row r="176" spans="1:79" s="7" customFormat="1" ht="12.75" customHeight="1">
      <c r="A176" s="47" t="s">
        <v>348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9"/>
      <c r="U176" s="140">
        <v>14193634</v>
      </c>
      <c r="V176" s="140"/>
      <c r="W176" s="140"/>
      <c r="X176" s="140"/>
      <c r="Y176" s="140"/>
      <c r="Z176" s="140">
        <v>0</v>
      </c>
      <c r="AA176" s="140"/>
      <c r="AB176" s="140"/>
      <c r="AC176" s="140"/>
      <c r="AD176" s="140"/>
      <c r="AE176" s="140">
        <v>21357858</v>
      </c>
      <c r="AF176" s="140"/>
      <c r="AG176" s="140"/>
      <c r="AH176" s="140"/>
      <c r="AI176" s="140"/>
      <c r="AJ176" s="140">
        <v>0</v>
      </c>
      <c r="AK176" s="140"/>
      <c r="AL176" s="140"/>
      <c r="AM176" s="140"/>
      <c r="AN176" s="140"/>
      <c r="AO176" s="140">
        <v>23331445</v>
      </c>
      <c r="AP176" s="140"/>
      <c r="AQ176" s="140"/>
      <c r="AR176" s="140"/>
      <c r="AS176" s="140"/>
      <c r="AT176" s="140">
        <v>0</v>
      </c>
      <c r="AU176" s="140"/>
      <c r="AV176" s="140"/>
      <c r="AW176" s="140"/>
      <c r="AX176" s="140"/>
      <c r="AY176" s="140">
        <v>0</v>
      </c>
      <c r="AZ176" s="140"/>
      <c r="BA176" s="140"/>
      <c r="BB176" s="140"/>
      <c r="BC176" s="140"/>
      <c r="BD176" s="140">
        <v>0</v>
      </c>
      <c r="BE176" s="140"/>
      <c r="BF176" s="140"/>
      <c r="BG176" s="140"/>
      <c r="BH176" s="140"/>
      <c r="BI176" s="140">
        <v>0</v>
      </c>
      <c r="BJ176" s="140"/>
      <c r="BK176" s="140"/>
      <c r="BL176" s="140"/>
      <c r="BM176" s="140"/>
      <c r="BN176" s="140">
        <v>0</v>
      </c>
      <c r="BO176" s="140"/>
      <c r="BP176" s="140"/>
      <c r="BQ176" s="140"/>
      <c r="BR176" s="140"/>
      <c r="CA176" s="7" t="s">
        <v>49</v>
      </c>
    </row>
    <row r="177" spans="1:70" s="30" customFormat="1" ht="12.75" customHeight="1">
      <c r="A177" s="73" t="s">
        <v>349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5"/>
      <c r="U177" s="141">
        <v>10845166</v>
      </c>
      <c r="V177" s="141"/>
      <c r="W177" s="141"/>
      <c r="X177" s="141"/>
      <c r="Y177" s="141"/>
      <c r="Z177" s="141">
        <v>0</v>
      </c>
      <c r="AA177" s="141"/>
      <c r="AB177" s="141"/>
      <c r="AC177" s="141"/>
      <c r="AD177" s="141"/>
      <c r="AE177" s="141">
        <v>17431008</v>
      </c>
      <c r="AF177" s="141"/>
      <c r="AG177" s="141"/>
      <c r="AH177" s="141"/>
      <c r="AI177" s="141"/>
      <c r="AJ177" s="141">
        <v>0</v>
      </c>
      <c r="AK177" s="141"/>
      <c r="AL177" s="141"/>
      <c r="AM177" s="141"/>
      <c r="AN177" s="141"/>
      <c r="AO177" s="141">
        <v>18130356</v>
      </c>
      <c r="AP177" s="141"/>
      <c r="AQ177" s="141"/>
      <c r="AR177" s="141"/>
      <c r="AS177" s="141"/>
      <c r="AT177" s="141">
        <v>0</v>
      </c>
      <c r="AU177" s="141"/>
      <c r="AV177" s="141"/>
      <c r="AW177" s="141"/>
      <c r="AX177" s="141"/>
      <c r="AY177" s="141">
        <v>0</v>
      </c>
      <c r="AZ177" s="141"/>
      <c r="BA177" s="141"/>
      <c r="BB177" s="141"/>
      <c r="BC177" s="141"/>
      <c r="BD177" s="141">
        <v>0</v>
      </c>
      <c r="BE177" s="141"/>
      <c r="BF177" s="141"/>
      <c r="BG177" s="141"/>
      <c r="BH177" s="141"/>
      <c r="BI177" s="141">
        <v>0</v>
      </c>
      <c r="BJ177" s="141"/>
      <c r="BK177" s="141"/>
      <c r="BL177" s="141"/>
      <c r="BM177" s="141"/>
      <c r="BN177" s="141">
        <v>0</v>
      </c>
      <c r="BO177" s="141"/>
      <c r="BP177" s="141"/>
      <c r="BQ177" s="141"/>
      <c r="BR177" s="141"/>
    </row>
    <row r="178" spans="1:70" s="30" customFormat="1" ht="12.75" customHeight="1">
      <c r="A178" s="73" t="s">
        <v>350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5"/>
      <c r="U178" s="141">
        <v>3348468</v>
      </c>
      <c r="V178" s="141"/>
      <c r="W178" s="141"/>
      <c r="X178" s="141"/>
      <c r="Y178" s="141"/>
      <c r="Z178" s="141">
        <v>0</v>
      </c>
      <c r="AA178" s="141"/>
      <c r="AB178" s="141"/>
      <c r="AC178" s="141"/>
      <c r="AD178" s="141"/>
      <c r="AE178" s="141">
        <v>3926850</v>
      </c>
      <c r="AF178" s="141"/>
      <c r="AG178" s="141"/>
      <c r="AH178" s="141"/>
      <c r="AI178" s="141"/>
      <c r="AJ178" s="141">
        <v>0</v>
      </c>
      <c r="AK178" s="141"/>
      <c r="AL178" s="141"/>
      <c r="AM178" s="141"/>
      <c r="AN178" s="141"/>
      <c r="AO178" s="141">
        <v>5201089</v>
      </c>
      <c r="AP178" s="141"/>
      <c r="AQ178" s="141"/>
      <c r="AR178" s="141"/>
      <c r="AS178" s="141"/>
      <c r="AT178" s="141">
        <v>0</v>
      </c>
      <c r="AU178" s="141"/>
      <c r="AV178" s="141"/>
      <c r="AW178" s="141"/>
      <c r="AX178" s="141"/>
      <c r="AY178" s="141">
        <v>0</v>
      </c>
      <c r="AZ178" s="141"/>
      <c r="BA178" s="141"/>
      <c r="BB178" s="141"/>
      <c r="BC178" s="141"/>
      <c r="BD178" s="141">
        <v>0</v>
      </c>
      <c r="BE178" s="141"/>
      <c r="BF178" s="141"/>
      <c r="BG178" s="141"/>
      <c r="BH178" s="141"/>
      <c r="BI178" s="141">
        <v>0</v>
      </c>
      <c r="BJ178" s="141"/>
      <c r="BK178" s="141"/>
      <c r="BL178" s="141"/>
      <c r="BM178" s="141"/>
      <c r="BN178" s="141">
        <v>0</v>
      </c>
      <c r="BO178" s="141"/>
      <c r="BP178" s="141"/>
      <c r="BQ178" s="141"/>
      <c r="BR178" s="141"/>
    </row>
    <row r="179" spans="1:70" s="30" customFormat="1" ht="12.75" customHeight="1">
      <c r="A179" s="73" t="s">
        <v>351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5"/>
      <c r="U179" s="141">
        <v>16228545</v>
      </c>
      <c r="V179" s="141"/>
      <c r="W179" s="141"/>
      <c r="X179" s="141"/>
      <c r="Y179" s="141"/>
      <c r="Z179" s="141">
        <v>0</v>
      </c>
      <c r="AA179" s="141"/>
      <c r="AB179" s="141"/>
      <c r="AC179" s="141"/>
      <c r="AD179" s="141"/>
      <c r="AE179" s="141">
        <v>12337472</v>
      </c>
      <c r="AF179" s="141"/>
      <c r="AG179" s="141"/>
      <c r="AH179" s="141"/>
      <c r="AI179" s="141"/>
      <c r="AJ179" s="141">
        <v>0</v>
      </c>
      <c r="AK179" s="141"/>
      <c r="AL179" s="141"/>
      <c r="AM179" s="141"/>
      <c r="AN179" s="141"/>
      <c r="AO179" s="141">
        <v>14832982</v>
      </c>
      <c r="AP179" s="141"/>
      <c r="AQ179" s="141"/>
      <c r="AR179" s="141"/>
      <c r="AS179" s="141"/>
      <c r="AT179" s="141">
        <v>0</v>
      </c>
      <c r="AU179" s="141"/>
      <c r="AV179" s="141"/>
      <c r="AW179" s="141"/>
      <c r="AX179" s="141"/>
      <c r="AY179" s="141">
        <v>0</v>
      </c>
      <c r="AZ179" s="141"/>
      <c r="BA179" s="141"/>
      <c r="BB179" s="141"/>
      <c r="BC179" s="141"/>
      <c r="BD179" s="141">
        <v>0</v>
      </c>
      <c r="BE179" s="141"/>
      <c r="BF179" s="141"/>
      <c r="BG179" s="141"/>
      <c r="BH179" s="141"/>
      <c r="BI179" s="141">
        <v>0</v>
      </c>
      <c r="BJ179" s="141"/>
      <c r="BK179" s="141"/>
      <c r="BL179" s="141"/>
      <c r="BM179" s="141"/>
      <c r="BN179" s="141">
        <v>0</v>
      </c>
      <c r="BO179" s="141"/>
      <c r="BP179" s="141"/>
      <c r="BQ179" s="141"/>
      <c r="BR179" s="141"/>
    </row>
    <row r="180" spans="1:70" s="7" customFormat="1" ht="12.75" customHeight="1">
      <c r="A180" s="47" t="s">
        <v>352</v>
      </c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9"/>
      <c r="U180" s="140">
        <v>2850890</v>
      </c>
      <c r="V180" s="140"/>
      <c r="W180" s="140"/>
      <c r="X180" s="140"/>
      <c r="Y180" s="140"/>
      <c r="Z180" s="140">
        <v>0</v>
      </c>
      <c r="AA180" s="140"/>
      <c r="AB180" s="140"/>
      <c r="AC180" s="140"/>
      <c r="AD180" s="140"/>
      <c r="AE180" s="140">
        <v>4939934</v>
      </c>
      <c r="AF180" s="140"/>
      <c r="AG180" s="140"/>
      <c r="AH180" s="140"/>
      <c r="AI180" s="140"/>
      <c r="AJ180" s="140">
        <v>0</v>
      </c>
      <c r="AK180" s="140"/>
      <c r="AL180" s="140"/>
      <c r="AM180" s="140"/>
      <c r="AN180" s="140"/>
      <c r="AO180" s="140">
        <v>5800613</v>
      </c>
      <c r="AP180" s="140"/>
      <c r="AQ180" s="140"/>
      <c r="AR180" s="140"/>
      <c r="AS180" s="140"/>
      <c r="AT180" s="140">
        <v>0</v>
      </c>
      <c r="AU180" s="140"/>
      <c r="AV180" s="140"/>
      <c r="AW180" s="140"/>
      <c r="AX180" s="140"/>
      <c r="AY180" s="140">
        <v>0</v>
      </c>
      <c r="AZ180" s="140"/>
      <c r="BA180" s="140"/>
      <c r="BB180" s="140"/>
      <c r="BC180" s="140"/>
      <c r="BD180" s="140">
        <v>0</v>
      </c>
      <c r="BE180" s="140"/>
      <c r="BF180" s="140"/>
      <c r="BG180" s="140"/>
      <c r="BH180" s="140"/>
      <c r="BI180" s="140">
        <v>0</v>
      </c>
      <c r="BJ180" s="140"/>
      <c r="BK180" s="140"/>
      <c r="BL180" s="140"/>
      <c r="BM180" s="140"/>
      <c r="BN180" s="140">
        <v>0</v>
      </c>
      <c r="BO180" s="140"/>
      <c r="BP180" s="140"/>
      <c r="BQ180" s="140"/>
      <c r="BR180" s="140"/>
    </row>
    <row r="181" spans="1:70" s="30" customFormat="1" ht="12.75" customHeight="1">
      <c r="A181" s="73" t="s">
        <v>353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5"/>
      <c r="U181" s="141">
        <v>2533897</v>
      </c>
      <c r="V181" s="141"/>
      <c r="W181" s="141"/>
      <c r="X181" s="141"/>
      <c r="Y181" s="141"/>
      <c r="Z181" s="141">
        <v>0</v>
      </c>
      <c r="AA181" s="141"/>
      <c r="AB181" s="141"/>
      <c r="AC181" s="141"/>
      <c r="AD181" s="141"/>
      <c r="AE181" s="141">
        <v>3057138</v>
      </c>
      <c r="AF181" s="141"/>
      <c r="AG181" s="141"/>
      <c r="AH181" s="141"/>
      <c r="AI181" s="141"/>
      <c r="AJ181" s="141">
        <v>0</v>
      </c>
      <c r="AK181" s="141"/>
      <c r="AL181" s="141"/>
      <c r="AM181" s="141"/>
      <c r="AN181" s="141"/>
      <c r="AO181" s="141">
        <v>3542142</v>
      </c>
      <c r="AP181" s="141"/>
      <c r="AQ181" s="141"/>
      <c r="AR181" s="141"/>
      <c r="AS181" s="141"/>
      <c r="AT181" s="141">
        <v>0</v>
      </c>
      <c r="AU181" s="141"/>
      <c r="AV181" s="141"/>
      <c r="AW181" s="141"/>
      <c r="AX181" s="141"/>
      <c r="AY181" s="141">
        <v>0</v>
      </c>
      <c r="AZ181" s="141"/>
      <c r="BA181" s="141"/>
      <c r="BB181" s="141"/>
      <c r="BC181" s="141"/>
      <c r="BD181" s="141">
        <v>0</v>
      </c>
      <c r="BE181" s="141"/>
      <c r="BF181" s="141"/>
      <c r="BG181" s="141"/>
      <c r="BH181" s="141"/>
      <c r="BI181" s="141">
        <v>0</v>
      </c>
      <c r="BJ181" s="141"/>
      <c r="BK181" s="141"/>
      <c r="BL181" s="141"/>
      <c r="BM181" s="141"/>
      <c r="BN181" s="141">
        <v>0</v>
      </c>
      <c r="BO181" s="141"/>
      <c r="BP181" s="141"/>
      <c r="BQ181" s="141"/>
      <c r="BR181" s="141"/>
    </row>
    <row r="182" spans="1:70" s="30" customFormat="1" ht="12.75" customHeight="1">
      <c r="A182" s="73" t="s">
        <v>354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5"/>
      <c r="U182" s="141">
        <v>316993</v>
      </c>
      <c r="V182" s="141"/>
      <c r="W182" s="141"/>
      <c r="X182" s="141"/>
      <c r="Y182" s="141"/>
      <c r="Z182" s="141">
        <v>0</v>
      </c>
      <c r="AA182" s="141"/>
      <c r="AB182" s="141"/>
      <c r="AC182" s="141"/>
      <c r="AD182" s="141"/>
      <c r="AE182" s="141">
        <v>1882796</v>
      </c>
      <c r="AF182" s="141"/>
      <c r="AG182" s="141"/>
      <c r="AH182" s="141"/>
      <c r="AI182" s="141"/>
      <c r="AJ182" s="141">
        <v>0</v>
      </c>
      <c r="AK182" s="141"/>
      <c r="AL182" s="141"/>
      <c r="AM182" s="141"/>
      <c r="AN182" s="141"/>
      <c r="AO182" s="141">
        <v>2258471</v>
      </c>
      <c r="AP182" s="141"/>
      <c r="AQ182" s="141"/>
      <c r="AR182" s="141"/>
      <c r="AS182" s="141"/>
      <c r="AT182" s="141">
        <v>0</v>
      </c>
      <c r="AU182" s="141"/>
      <c r="AV182" s="141"/>
      <c r="AW182" s="141"/>
      <c r="AX182" s="141"/>
      <c r="AY182" s="141">
        <v>0</v>
      </c>
      <c r="AZ182" s="141"/>
      <c r="BA182" s="141"/>
      <c r="BB182" s="141"/>
      <c r="BC182" s="141"/>
      <c r="BD182" s="141">
        <v>0</v>
      </c>
      <c r="BE182" s="141"/>
      <c r="BF182" s="141"/>
      <c r="BG182" s="141"/>
      <c r="BH182" s="141"/>
      <c r="BI182" s="141">
        <v>0</v>
      </c>
      <c r="BJ182" s="141"/>
      <c r="BK182" s="141"/>
      <c r="BL182" s="141"/>
      <c r="BM182" s="141"/>
      <c r="BN182" s="141">
        <v>0</v>
      </c>
      <c r="BO182" s="141"/>
      <c r="BP182" s="141"/>
      <c r="BQ182" s="141"/>
      <c r="BR182" s="141"/>
    </row>
    <row r="183" spans="1:70" s="7" customFormat="1" ht="25.5" customHeight="1">
      <c r="A183" s="47" t="s">
        <v>355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9"/>
      <c r="U183" s="140">
        <v>2777644</v>
      </c>
      <c r="V183" s="140"/>
      <c r="W183" s="140"/>
      <c r="X183" s="140"/>
      <c r="Y183" s="140"/>
      <c r="Z183" s="140">
        <v>0</v>
      </c>
      <c r="AA183" s="140"/>
      <c r="AB183" s="140"/>
      <c r="AC183" s="140"/>
      <c r="AD183" s="140"/>
      <c r="AE183" s="140">
        <v>4166736</v>
      </c>
      <c r="AF183" s="140"/>
      <c r="AG183" s="140"/>
      <c r="AH183" s="140"/>
      <c r="AI183" s="140"/>
      <c r="AJ183" s="140">
        <v>0</v>
      </c>
      <c r="AK183" s="140"/>
      <c r="AL183" s="140"/>
      <c r="AM183" s="140"/>
      <c r="AN183" s="140"/>
      <c r="AO183" s="140">
        <v>4202060</v>
      </c>
      <c r="AP183" s="140"/>
      <c r="AQ183" s="140"/>
      <c r="AR183" s="140"/>
      <c r="AS183" s="140"/>
      <c r="AT183" s="140">
        <v>0</v>
      </c>
      <c r="AU183" s="140"/>
      <c r="AV183" s="140"/>
      <c r="AW183" s="140"/>
      <c r="AX183" s="140"/>
      <c r="AY183" s="140">
        <v>0</v>
      </c>
      <c r="AZ183" s="140"/>
      <c r="BA183" s="140"/>
      <c r="BB183" s="140"/>
      <c r="BC183" s="140"/>
      <c r="BD183" s="140">
        <v>0</v>
      </c>
      <c r="BE183" s="140"/>
      <c r="BF183" s="140"/>
      <c r="BG183" s="140"/>
      <c r="BH183" s="140"/>
      <c r="BI183" s="140">
        <v>0</v>
      </c>
      <c r="BJ183" s="140"/>
      <c r="BK183" s="140"/>
      <c r="BL183" s="140"/>
      <c r="BM183" s="140"/>
      <c r="BN183" s="140">
        <v>0</v>
      </c>
      <c r="BO183" s="140"/>
      <c r="BP183" s="140"/>
      <c r="BQ183" s="140"/>
      <c r="BR183" s="140"/>
    </row>
    <row r="184" spans="1:70" s="30" customFormat="1" ht="12.75" customHeight="1">
      <c r="A184" s="73" t="s">
        <v>350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5"/>
      <c r="U184" s="141">
        <v>2777644</v>
      </c>
      <c r="V184" s="141"/>
      <c r="W184" s="141"/>
      <c r="X184" s="141"/>
      <c r="Y184" s="141"/>
      <c r="Z184" s="141">
        <v>0</v>
      </c>
      <c r="AA184" s="141"/>
      <c r="AB184" s="141"/>
      <c r="AC184" s="141"/>
      <c r="AD184" s="141"/>
      <c r="AE184" s="141">
        <v>4166736</v>
      </c>
      <c r="AF184" s="141"/>
      <c r="AG184" s="141"/>
      <c r="AH184" s="141"/>
      <c r="AI184" s="141"/>
      <c r="AJ184" s="141">
        <v>0</v>
      </c>
      <c r="AK184" s="141"/>
      <c r="AL184" s="141"/>
      <c r="AM184" s="141"/>
      <c r="AN184" s="141"/>
      <c r="AO184" s="141">
        <v>4202060</v>
      </c>
      <c r="AP184" s="141"/>
      <c r="AQ184" s="141"/>
      <c r="AR184" s="141"/>
      <c r="AS184" s="141"/>
      <c r="AT184" s="141">
        <v>0</v>
      </c>
      <c r="AU184" s="141"/>
      <c r="AV184" s="141"/>
      <c r="AW184" s="141"/>
      <c r="AX184" s="141"/>
      <c r="AY184" s="141">
        <v>0</v>
      </c>
      <c r="AZ184" s="141"/>
      <c r="BA184" s="141"/>
      <c r="BB184" s="141"/>
      <c r="BC184" s="141"/>
      <c r="BD184" s="141">
        <v>0</v>
      </c>
      <c r="BE184" s="141"/>
      <c r="BF184" s="141"/>
      <c r="BG184" s="141"/>
      <c r="BH184" s="141"/>
      <c r="BI184" s="141">
        <v>0</v>
      </c>
      <c r="BJ184" s="141"/>
      <c r="BK184" s="141"/>
      <c r="BL184" s="141"/>
      <c r="BM184" s="141"/>
      <c r="BN184" s="141">
        <v>0</v>
      </c>
      <c r="BO184" s="141"/>
      <c r="BP184" s="141"/>
      <c r="BQ184" s="141"/>
      <c r="BR184" s="141"/>
    </row>
    <row r="185" spans="1:70" s="30" customFormat="1" ht="12.75" customHeight="1">
      <c r="A185" s="73" t="s">
        <v>356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5"/>
      <c r="U185" s="141">
        <v>629275</v>
      </c>
      <c r="V185" s="141"/>
      <c r="W185" s="141"/>
      <c r="X185" s="141"/>
      <c r="Y185" s="141"/>
      <c r="Z185" s="141">
        <v>0</v>
      </c>
      <c r="AA185" s="141"/>
      <c r="AB185" s="141"/>
      <c r="AC185" s="141"/>
      <c r="AD185" s="141"/>
      <c r="AE185" s="141">
        <v>0</v>
      </c>
      <c r="AF185" s="141"/>
      <c r="AG185" s="141"/>
      <c r="AH185" s="141"/>
      <c r="AI185" s="141"/>
      <c r="AJ185" s="141">
        <v>0</v>
      </c>
      <c r="AK185" s="141"/>
      <c r="AL185" s="141"/>
      <c r="AM185" s="141"/>
      <c r="AN185" s="141"/>
      <c r="AO185" s="141">
        <v>0</v>
      </c>
      <c r="AP185" s="141"/>
      <c r="AQ185" s="141"/>
      <c r="AR185" s="141"/>
      <c r="AS185" s="141"/>
      <c r="AT185" s="141">
        <v>0</v>
      </c>
      <c r="AU185" s="141"/>
      <c r="AV185" s="141"/>
      <c r="AW185" s="141"/>
      <c r="AX185" s="141"/>
      <c r="AY185" s="141">
        <v>0</v>
      </c>
      <c r="AZ185" s="141"/>
      <c r="BA185" s="141"/>
      <c r="BB185" s="141"/>
      <c r="BC185" s="141"/>
      <c r="BD185" s="141">
        <v>0</v>
      </c>
      <c r="BE185" s="141"/>
      <c r="BF185" s="141"/>
      <c r="BG185" s="141"/>
      <c r="BH185" s="141"/>
      <c r="BI185" s="141">
        <v>0</v>
      </c>
      <c r="BJ185" s="141"/>
      <c r="BK185" s="141"/>
      <c r="BL185" s="141"/>
      <c r="BM185" s="141"/>
      <c r="BN185" s="141">
        <v>0</v>
      </c>
      <c r="BO185" s="141"/>
      <c r="BP185" s="141"/>
      <c r="BQ185" s="141"/>
      <c r="BR185" s="141"/>
    </row>
    <row r="186" spans="1:70" s="7" customFormat="1" ht="12.75" customHeight="1">
      <c r="A186" s="47" t="s">
        <v>161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9"/>
      <c r="U186" s="140">
        <v>36679988</v>
      </c>
      <c r="V186" s="140"/>
      <c r="W186" s="140"/>
      <c r="X186" s="140"/>
      <c r="Y186" s="140"/>
      <c r="Z186" s="140">
        <v>0</v>
      </c>
      <c r="AA186" s="140"/>
      <c r="AB186" s="140"/>
      <c r="AC186" s="140"/>
      <c r="AD186" s="140"/>
      <c r="AE186" s="140">
        <v>42802000</v>
      </c>
      <c r="AF186" s="140"/>
      <c r="AG186" s="140"/>
      <c r="AH186" s="140"/>
      <c r="AI186" s="140"/>
      <c r="AJ186" s="140">
        <v>0</v>
      </c>
      <c r="AK186" s="140"/>
      <c r="AL186" s="140"/>
      <c r="AM186" s="140"/>
      <c r="AN186" s="140"/>
      <c r="AO186" s="140">
        <v>48167100</v>
      </c>
      <c r="AP186" s="140"/>
      <c r="AQ186" s="140"/>
      <c r="AR186" s="140"/>
      <c r="AS186" s="140"/>
      <c r="AT186" s="140">
        <v>0</v>
      </c>
      <c r="AU186" s="140"/>
      <c r="AV186" s="140"/>
      <c r="AW186" s="140"/>
      <c r="AX186" s="140"/>
      <c r="AY186" s="140">
        <v>0</v>
      </c>
      <c r="AZ186" s="140"/>
      <c r="BA186" s="140"/>
      <c r="BB186" s="140"/>
      <c r="BC186" s="140"/>
      <c r="BD186" s="140">
        <v>0</v>
      </c>
      <c r="BE186" s="140"/>
      <c r="BF186" s="140"/>
      <c r="BG186" s="140"/>
      <c r="BH186" s="140"/>
      <c r="BI186" s="140">
        <v>0</v>
      </c>
      <c r="BJ186" s="140"/>
      <c r="BK186" s="140"/>
      <c r="BL186" s="140"/>
      <c r="BM186" s="140"/>
      <c r="BN186" s="140">
        <v>0</v>
      </c>
      <c r="BO186" s="140"/>
      <c r="BP186" s="140"/>
      <c r="BQ186" s="140"/>
      <c r="BR186" s="140"/>
    </row>
    <row r="187" spans="1:70" s="30" customFormat="1" ht="38.25" customHeight="1">
      <c r="A187" s="73" t="s">
        <v>357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5"/>
      <c r="U187" s="141" t="s">
        <v>308</v>
      </c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 t="s">
        <v>308</v>
      </c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 t="s">
        <v>308</v>
      </c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 t="s">
        <v>308</v>
      </c>
      <c r="AZ187" s="141"/>
      <c r="BA187" s="141"/>
      <c r="BB187" s="141"/>
      <c r="BC187" s="141"/>
      <c r="BD187" s="141"/>
      <c r="BE187" s="141"/>
      <c r="BF187" s="141"/>
      <c r="BG187" s="141"/>
      <c r="BH187" s="141"/>
      <c r="BI187" s="141" t="s">
        <v>308</v>
      </c>
      <c r="BJ187" s="141"/>
      <c r="BK187" s="141"/>
      <c r="BL187" s="141"/>
      <c r="BM187" s="141"/>
      <c r="BN187" s="141"/>
      <c r="BO187" s="141"/>
      <c r="BP187" s="141"/>
      <c r="BQ187" s="141"/>
      <c r="BR187" s="141"/>
    </row>
    <row r="190" spans="1:70" ht="14.25" customHeight="1">
      <c r="A190" s="82" t="s">
        <v>139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</row>
    <row r="191" spans="1:70" ht="15" customHeight="1">
      <c r="A191" s="84" t="s">
        <v>7</v>
      </c>
      <c r="B191" s="85"/>
      <c r="C191" s="85"/>
      <c r="D191" s="84" t="s">
        <v>11</v>
      </c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6"/>
      <c r="W191" s="50" t="s">
        <v>299</v>
      </c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 t="s">
        <v>367</v>
      </c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 t="s">
        <v>378</v>
      </c>
      <c r="AV191" s="50"/>
      <c r="AW191" s="50"/>
      <c r="AX191" s="50"/>
      <c r="AY191" s="50"/>
      <c r="AZ191" s="50"/>
      <c r="BA191" s="50" t="s">
        <v>383</v>
      </c>
      <c r="BB191" s="50"/>
      <c r="BC191" s="50"/>
      <c r="BD191" s="50"/>
      <c r="BE191" s="50"/>
      <c r="BF191" s="50"/>
      <c r="BG191" s="50" t="s">
        <v>391</v>
      </c>
      <c r="BH191" s="50"/>
      <c r="BI191" s="50"/>
      <c r="BJ191" s="50"/>
      <c r="BK191" s="50"/>
      <c r="BL191" s="50"/>
    </row>
    <row r="192" spans="1:70" ht="15" customHeight="1">
      <c r="A192" s="142"/>
      <c r="B192" s="143"/>
      <c r="C192" s="143"/>
      <c r="D192" s="142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4"/>
      <c r="W192" s="50" t="s">
        <v>5</v>
      </c>
      <c r="X192" s="50"/>
      <c r="Y192" s="50"/>
      <c r="Z192" s="50"/>
      <c r="AA192" s="50"/>
      <c r="AB192" s="50"/>
      <c r="AC192" s="50" t="s">
        <v>4</v>
      </c>
      <c r="AD192" s="50"/>
      <c r="AE192" s="50"/>
      <c r="AF192" s="50"/>
      <c r="AG192" s="50"/>
      <c r="AH192" s="50"/>
      <c r="AI192" s="50" t="s">
        <v>5</v>
      </c>
      <c r="AJ192" s="50"/>
      <c r="AK192" s="50"/>
      <c r="AL192" s="50"/>
      <c r="AM192" s="50"/>
      <c r="AN192" s="50"/>
      <c r="AO192" s="50" t="s">
        <v>4</v>
      </c>
      <c r="AP192" s="50"/>
      <c r="AQ192" s="50"/>
      <c r="AR192" s="50"/>
      <c r="AS192" s="50"/>
      <c r="AT192" s="50"/>
      <c r="AU192" s="127" t="s">
        <v>5</v>
      </c>
      <c r="AV192" s="127"/>
      <c r="AW192" s="127"/>
      <c r="AX192" s="127" t="s">
        <v>4</v>
      </c>
      <c r="AY192" s="127"/>
      <c r="AZ192" s="127"/>
      <c r="BA192" s="127" t="s">
        <v>5</v>
      </c>
      <c r="BB192" s="127"/>
      <c r="BC192" s="127"/>
      <c r="BD192" s="127" t="s">
        <v>4</v>
      </c>
      <c r="BE192" s="127"/>
      <c r="BF192" s="127"/>
      <c r="BG192" s="127" t="s">
        <v>5</v>
      </c>
      <c r="BH192" s="127"/>
      <c r="BI192" s="127"/>
      <c r="BJ192" s="127" t="s">
        <v>4</v>
      </c>
      <c r="BK192" s="127"/>
      <c r="BL192" s="127"/>
    </row>
    <row r="193" spans="1:79" ht="57" customHeight="1">
      <c r="A193" s="87"/>
      <c r="B193" s="88"/>
      <c r="C193" s="88"/>
      <c r="D193" s="87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9"/>
      <c r="W193" s="50" t="s">
        <v>13</v>
      </c>
      <c r="X193" s="50"/>
      <c r="Y193" s="50"/>
      <c r="Z193" s="50" t="s">
        <v>12</v>
      </c>
      <c r="AA193" s="50"/>
      <c r="AB193" s="50"/>
      <c r="AC193" s="50" t="s">
        <v>13</v>
      </c>
      <c r="AD193" s="50"/>
      <c r="AE193" s="50"/>
      <c r="AF193" s="50" t="s">
        <v>12</v>
      </c>
      <c r="AG193" s="50"/>
      <c r="AH193" s="50"/>
      <c r="AI193" s="50" t="s">
        <v>13</v>
      </c>
      <c r="AJ193" s="50"/>
      <c r="AK193" s="50"/>
      <c r="AL193" s="50" t="s">
        <v>12</v>
      </c>
      <c r="AM193" s="50"/>
      <c r="AN193" s="50"/>
      <c r="AO193" s="50" t="s">
        <v>13</v>
      </c>
      <c r="AP193" s="50"/>
      <c r="AQ193" s="50"/>
      <c r="AR193" s="50" t="s">
        <v>12</v>
      </c>
      <c r="AS193" s="50"/>
      <c r="AT193" s="50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</row>
    <row r="194" spans="1:79" ht="15" customHeight="1">
      <c r="A194" s="31">
        <v>1</v>
      </c>
      <c r="B194" s="32"/>
      <c r="C194" s="32"/>
      <c r="D194" s="31">
        <v>2</v>
      </c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3"/>
      <c r="W194" s="50">
        <v>3</v>
      </c>
      <c r="X194" s="50"/>
      <c r="Y194" s="50"/>
      <c r="Z194" s="50">
        <v>4</v>
      </c>
      <c r="AA194" s="50"/>
      <c r="AB194" s="50"/>
      <c r="AC194" s="50">
        <v>5</v>
      </c>
      <c r="AD194" s="50"/>
      <c r="AE194" s="50"/>
      <c r="AF194" s="50">
        <v>6</v>
      </c>
      <c r="AG194" s="50"/>
      <c r="AH194" s="50"/>
      <c r="AI194" s="50">
        <v>7</v>
      </c>
      <c r="AJ194" s="50"/>
      <c r="AK194" s="50"/>
      <c r="AL194" s="50">
        <v>8</v>
      </c>
      <c r="AM194" s="50"/>
      <c r="AN194" s="50"/>
      <c r="AO194" s="50">
        <v>9</v>
      </c>
      <c r="AP194" s="50"/>
      <c r="AQ194" s="50"/>
      <c r="AR194" s="50">
        <v>10</v>
      </c>
      <c r="AS194" s="50"/>
      <c r="AT194" s="50"/>
      <c r="AU194" s="50">
        <v>11</v>
      </c>
      <c r="AV194" s="50"/>
      <c r="AW194" s="50"/>
      <c r="AX194" s="50">
        <v>12</v>
      </c>
      <c r="AY194" s="50"/>
      <c r="AZ194" s="50"/>
      <c r="BA194" s="50">
        <v>13</v>
      </c>
      <c r="BB194" s="50"/>
      <c r="BC194" s="50"/>
      <c r="BD194" s="50">
        <v>14</v>
      </c>
      <c r="BE194" s="50"/>
      <c r="BF194" s="50"/>
      <c r="BG194" s="50">
        <v>15</v>
      </c>
      <c r="BH194" s="50"/>
      <c r="BI194" s="50"/>
      <c r="BJ194" s="50">
        <v>16</v>
      </c>
      <c r="BK194" s="50"/>
      <c r="BL194" s="50"/>
    </row>
    <row r="195" spans="1:79" s="1" customFormat="1" ht="12.75" hidden="1" customHeight="1">
      <c r="A195" s="34" t="s">
        <v>81</v>
      </c>
      <c r="B195" s="35"/>
      <c r="C195" s="35"/>
      <c r="D195" s="34" t="s">
        <v>69</v>
      </c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6"/>
      <c r="W195" s="52" t="s">
        <v>84</v>
      </c>
      <c r="X195" s="52"/>
      <c r="Y195" s="52"/>
      <c r="Z195" s="52" t="s">
        <v>85</v>
      </c>
      <c r="AA195" s="52"/>
      <c r="AB195" s="52"/>
      <c r="AC195" s="51" t="s">
        <v>86</v>
      </c>
      <c r="AD195" s="51"/>
      <c r="AE195" s="51"/>
      <c r="AF195" s="51" t="s">
        <v>87</v>
      </c>
      <c r="AG195" s="51"/>
      <c r="AH195" s="51"/>
      <c r="AI195" s="52" t="s">
        <v>88</v>
      </c>
      <c r="AJ195" s="52"/>
      <c r="AK195" s="52"/>
      <c r="AL195" s="52" t="s">
        <v>89</v>
      </c>
      <c r="AM195" s="52"/>
      <c r="AN195" s="52"/>
      <c r="AO195" s="51" t="s">
        <v>116</v>
      </c>
      <c r="AP195" s="51"/>
      <c r="AQ195" s="51"/>
      <c r="AR195" s="51" t="s">
        <v>90</v>
      </c>
      <c r="AS195" s="51"/>
      <c r="AT195" s="51"/>
      <c r="AU195" s="52" t="s">
        <v>117</v>
      </c>
      <c r="AV195" s="52"/>
      <c r="AW195" s="52"/>
      <c r="AX195" s="51" t="s">
        <v>118</v>
      </c>
      <c r="AY195" s="51"/>
      <c r="AZ195" s="51"/>
      <c r="BA195" s="52" t="s">
        <v>119</v>
      </c>
      <c r="BB195" s="52"/>
      <c r="BC195" s="52"/>
      <c r="BD195" s="51" t="s">
        <v>120</v>
      </c>
      <c r="BE195" s="51"/>
      <c r="BF195" s="51"/>
      <c r="BG195" s="52" t="s">
        <v>121</v>
      </c>
      <c r="BH195" s="52"/>
      <c r="BI195" s="52"/>
      <c r="BJ195" s="51" t="s">
        <v>122</v>
      </c>
      <c r="BK195" s="51"/>
      <c r="BL195" s="51"/>
      <c r="CA195" s="1" t="s">
        <v>115</v>
      </c>
    </row>
    <row r="196" spans="1:79" s="30" customFormat="1" ht="12.75" customHeight="1">
      <c r="A196" s="106">
        <v>1</v>
      </c>
      <c r="B196" s="107"/>
      <c r="C196" s="107"/>
      <c r="D196" s="73" t="s">
        <v>358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5"/>
      <c r="W196" s="136">
        <v>51</v>
      </c>
      <c r="X196" s="136"/>
      <c r="Y196" s="136"/>
      <c r="Z196" s="136">
        <v>51</v>
      </c>
      <c r="AA196" s="136"/>
      <c r="AB196" s="136"/>
      <c r="AC196" s="136">
        <v>0</v>
      </c>
      <c r="AD196" s="136"/>
      <c r="AE196" s="136"/>
      <c r="AF196" s="136">
        <v>0</v>
      </c>
      <c r="AG196" s="136"/>
      <c r="AH196" s="136"/>
      <c r="AI196" s="136">
        <v>57</v>
      </c>
      <c r="AJ196" s="136"/>
      <c r="AK196" s="136"/>
      <c r="AL196" s="136">
        <v>55</v>
      </c>
      <c r="AM196" s="136"/>
      <c r="AN196" s="136"/>
      <c r="AO196" s="136">
        <v>0</v>
      </c>
      <c r="AP196" s="136"/>
      <c r="AQ196" s="136"/>
      <c r="AR196" s="136">
        <v>0</v>
      </c>
      <c r="AS196" s="136"/>
      <c r="AT196" s="136"/>
      <c r="AU196" s="136">
        <v>57</v>
      </c>
      <c r="AV196" s="136"/>
      <c r="AW196" s="136"/>
      <c r="AX196" s="136">
        <v>0</v>
      </c>
      <c r="AY196" s="136"/>
      <c r="AZ196" s="136"/>
      <c r="BA196" s="136">
        <v>0</v>
      </c>
      <c r="BB196" s="136"/>
      <c r="BC196" s="136"/>
      <c r="BD196" s="136">
        <v>0</v>
      </c>
      <c r="BE196" s="136"/>
      <c r="BF196" s="136"/>
      <c r="BG196" s="136">
        <v>0</v>
      </c>
      <c r="BH196" s="136"/>
      <c r="BI196" s="136"/>
      <c r="BJ196" s="136">
        <v>0</v>
      </c>
      <c r="BK196" s="136"/>
      <c r="BL196" s="136"/>
      <c r="CA196" s="30" t="s">
        <v>50</v>
      </c>
    </row>
    <row r="197" spans="1:79" s="30" customFormat="1" ht="12.75" customHeight="1">
      <c r="A197" s="106">
        <v>2</v>
      </c>
      <c r="B197" s="107"/>
      <c r="C197" s="107"/>
      <c r="D197" s="73" t="s">
        <v>359</v>
      </c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5"/>
      <c r="W197" s="136">
        <v>185</v>
      </c>
      <c r="X197" s="136"/>
      <c r="Y197" s="136"/>
      <c r="Z197" s="136">
        <v>123</v>
      </c>
      <c r="AA197" s="136"/>
      <c r="AB197" s="136"/>
      <c r="AC197" s="136">
        <v>0</v>
      </c>
      <c r="AD197" s="136"/>
      <c r="AE197" s="136"/>
      <c r="AF197" s="136">
        <v>0</v>
      </c>
      <c r="AG197" s="136"/>
      <c r="AH197" s="136"/>
      <c r="AI197" s="136">
        <v>190</v>
      </c>
      <c r="AJ197" s="136"/>
      <c r="AK197" s="136"/>
      <c r="AL197" s="136">
        <v>122</v>
      </c>
      <c r="AM197" s="136"/>
      <c r="AN197" s="136"/>
      <c r="AO197" s="136">
        <v>0</v>
      </c>
      <c r="AP197" s="136"/>
      <c r="AQ197" s="136"/>
      <c r="AR197" s="136">
        <v>0</v>
      </c>
      <c r="AS197" s="136"/>
      <c r="AT197" s="136"/>
      <c r="AU197" s="136">
        <v>190</v>
      </c>
      <c r="AV197" s="136"/>
      <c r="AW197" s="136"/>
      <c r="AX197" s="136">
        <v>0</v>
      </c>
      <c r="AY197" s="136"/>
      <c r="AZ197" s="136"/>
      <c r="BA197" s="136">
        <v>0</v>
      </c>
      <c r="BB197" s="136"/>
      <c r="BC197" s="136"/>
      <c r="BD197" s="136">
        <v>0</v>
      </c>
      <c r="BE197" s="136"/>
      <c r="BF197" s="136"/>
      <c r="BG197" s="136">
        <v>0</v>
      </c>
      <c r="BH197" s="136"/>
      <c r="BI197" s="136"/>
      <c r="BJ197" s="136">
        <v>0</v>
      </c>
      <c r="BK197" s="136"/>
      <c r="BL197" s="136"/>
    </row>
    <row r="198" spans="1:79" s="7" customFormat="1" ht="12.75" customHeight="1">
      <c r="A198" s="121">
        <v>3</v>
      </c>
      <c r="B198" s="122"/>
      <c r="C198" s="122"/>
      <c r="D198" s="47" t="s">
        <v>360</v>
      </c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9"/>
      <c r="W198" s="134">
        <v>236</v>
      </c>
      <c r="X198" s="134"/>
      <c r="Y198" s="134"/>
      <c r="Z198" s="134">
        <v>174</v>
      </c>
      <c r="AA198" s="134"/>
      <c r="AB198" s="134"/>
      <c r="AC198" s="134">
        <v>0</v>
      </c>
      <c r="AD198" s="134"/>
      <c r="AE198" s="134"/>
      <c r="AF198" s="134">
        <v>0</v>
      </c>
      <c r="AG198" s="134"/>
      <c r="AH198" s="134"/>
      <c r="AI198" s="134">
        <v>247</v>
      </c>
      <c r="AJ198" s="134"/>
      <c r="AK198" s="134"/>
      <c r="AL198" s="134">
        <v>177</v>
      </c>
      <c r="AM198" s="134"/>
      <c r="AN198" s="134"/>
      <c r="AO198" s="134">
        <v>0</v>
      </c>
      <c r="AP198" s="134"/>
      <c r="AQ198" s="134"/>
      <c r="AR198" s="134">
        <v>0</v>
      </c>
      <c r="AS198" s="134"/>
      <c r="AT198" s="134"/>
      <c r="AU198" s="134">
        <v>247</v>
      </c>
      <c r="AV198" s="134"/>
      <c r="AW198" s="134"/>
      <c r="AX198" s="134">
        <v>0</v>
      </c>
      <c r="AY198" s="134"/>
      <c r="AZ198" s="134"/>
      <c r="BA198" s="134">
        <v>0</v>
      </c>
      <c r="BB198" s="134"/>
      <c r="BC198" s="134"/>
      <c r="BD198" s="134">
        <v>0</v>
      </c>
      <c r="BE198" s="134"/>
      <c r="BF198" s="134"/>
      <c r="BG198" s="134">
        <v>0</v>
      </c>
      <c r="BH198" s="134"/>
      <c r="BI198" s="134"/>
      <c r="BJ198" s="134">
        <v>0</v>
      </c>
      <c r="BK198" s="134"/>
      <c r="BL198" s="134"/>
    </row>
    <row r="199" spans="1:79" s="30" customFormat="1" ht="25.5" customHeight="1">
      <c r="A199" s="106">
        <v>4</v>
      </c>
      <c r="B199" s="107"/>
      <c r="C199" s="107"/>
      <c r="D199" s="73" t="s">
        <v>361</v>
      </c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5"/>
      <c r="W199" s="136" t="s">
        <v>308</v>
      </c>
      <c r="X199" s="136"/>
      <c r="Y199" s="136"/>
      <c r="Z199" s="136" t="s">
        <v>308</v>
      </c>
      <c r="AA199" s="136"/>
      <c r="AB199" s="136"/>
      <c r="AC199" s="136"/>
      <c r="AD199" s="136"/>
      <c r="AE199" s="136"/>
      <c r="AF199" s="136"/>
      <c r="AG199" s="136"/>
      <c r="AH199" s="136"/>
      <c r="AI199" s="136" t="s">
        <v>308</v>
      </c>
      <c r="AJ199" s="136"/>
      <c r="AK199" s="136"/>
      <c r="AL199" s="136" t="s">
        <v>308</v>
      </c>
      <c r="AM199" s="136"/>
      <c r="AN199" s="136"/>
      <c r="AO199" s="136"/>
      <c r="AP199" s="136"/>
      <c r="AQ199" s="136"/>
      <c r="AR199" s="136"/>
      <c r="AS199" s="136"/>
      <c r="AT199" s="136"/>
      <c r="AU199" s="136" t="s">
        <v>308</v>
      </c>
      <c r="AV199" s="136"/>
      <c r="AW199" s="136"/>
      <c r="AX199" s="136"/>
      <c r="AY199" s="136"/>
      <c r="AZ199" s="136"/>
      <c r="BA199" s="136" t="s">
        <v>308</v>
      </c>
      <c r="BB199" s="136"/>
      <c r="BC199" s="136"/>
      <c r="BD199" s="136"/>
      <c r="BE199" s="136"/>
      <c r="BF199" s="136"/>
      <c r="BG199" s="136" t="s">
        <v>308</v>
      </c>
      <c r="BH199" s="136"/>
      <c r="BI199" s="136"/>
      <c r="BJ199" s="136"/>
      <c r="BK199" s="136"/>
      <c r="BL199" s="136"/>
    </row>
    <row r="202" spans="1:79" ht="14.25" customHeight="1">
      <c r="A202" s="82" t="s">
        <v>167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</row>
    <row r="203" spans="1:79" ht="14.25" customHeight="1">
      <c r="A203" s="82" t="s">
        <v>379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</row>
    <row r="204" spans="1:79" ht="15" customHeight="1">
      <c r="A204" s="57" t="s">
        <v>298</v>
      </c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</row>
    <row r="205" spans="1:79" ht="15" customHeight="1">
      <c r="A205" s="50" t="s">
        <v>7</v>
      </c>
      <c r="B205" s="50"/>
      <c r="C205" s="50"/>
      <c r="D205" s="50"/>
      <c r="E205" s="50"/>
      <c r="F205" s="50"/>
      <c r="G205" s="50" t="s">
        <v>140</v>
      </c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 t="s">
        <v>14</v>
      </c>
      <c r="U205" s="50"/>
      <c r="V205" s="50"/>
      <c r="W205" s="50"/>
      <c r="X205" s="50"/>
      <c r="Y205" s="50"/>
      <c r="Z205" s="50"/>
      <c r="AA205" s="31" t="s">
        <v>299</v>
      </c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6"/>
      <c r="AP205" s="31" t="s">
        <v>300</v>
      </c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3"/>
      <c r="BE205" s="31" t="s">
        <v>301</v>
      </c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3"/>
    </row>
    <row r="206" spans="1:79" ht="32.1" customHeight="1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 t="s">
        <v>5</v>
      </c>
      <c r="AB206" s="50"/>
      <c r="AC206" s="50"/>
      <c r="AD206" s="50"/>
      <c r="AE206" s="50"/>
      <c r="AF206" s="50" t="s">
        <v>4</v>
      </c>
      <c r="AG206" s="50"/>
      <c r="AH206" s="50"/>
      <c r="AI206" s="50"/>
      <c r="AJ206" s="50"/>
      <c r="AK206" s="50" t="s">
        <v>101</v>
      </c>
      <c r="AL206" s="50"/>
      <c r="AM206" s="50"/>
      <c r="AN206" s="50"/>
      <c r="AO206" s="50"/>
      <c r="AP206" s="50" t="s">
        <v>5</v>
      </c>
      <c r="AQ206" s="50"/>
      <c r="AR206" s="50"/>
      <c r="AS206" s="50"/>
      <c r="AT206" s="50"/>
      <c r="AU206" s="50" t="s">
        <v>4</v>
      </c>
      <c r="AV206" s="50"/>
      <c r="AW206" s="50"/>
      <c r="AX206" s="50"/>
      <c r="AY206" s="50"/>
      <c r="AZ206" s="50" t="s">
        <v>108</v>
      </c>
      <c r="BA206" s="50"/>
      <c r="BB206" s="50"/>
      <c r="BC206" s="50"/>
      <c r="BD206" s="50"/>
      <c r="BE206" s="50" t="s">
        <v>5</v>
      </c>
      <c r="BF206" s="50"/>
      <c r="BG206" s="50"/>
      <c r="BH206" s="50"/>
      <c r="BI206" s="50"/>
      <c r="BJ206" s="50" t="s">
        <v>4</v>
      </c>
      <c r="BK206" s="50"/>
      <c r="BL206" s="50"/>
      <c r="BM206" s="50"/>
      <c r="BN206" s="50"/>
      <c r="BO206" s="50" t="s">
        <v>141</v>
      </c>
      <c r="BP206" s="50"/>
      <c r="BQ206" s="50"/>
      <c r="BR206" s="50"/>
      <c r="BS206" s="50"/>
    </row>
    <row r="207" spans="1:79" ht="15" customHeight="1">
      <c r="A207" s="50">
        <v>1</v>
      </c>
      <c r="B207" s="50"/>
      <c r="C207" s="50"/>
      <c r="D207" s="50"/>
      <c r="E207" s="50"/>
      <c r="F207" s="50"/>
      <c r="G207" s="50">
        <v>2</v>
      </c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>
        <v>3</v>
      </c>
      <c r="U207" s="50"/>
      <c r="V207" s="50"/>
      <c r="W207" s="50"/>
      <c r="X207" s="50"/>
      <c r="Y207" s="50"/>
      <c r="Z207" s="50"/>
      <c r="AA207" s="50">
        <v>4</v>
      </c>
      <c r="AB207" s="50"/>
      <c r="AC207" s="50"/>
      <c r="AD207" s="50"/>
      <c r="AE207" s="50"/>
      <c r="AF207" s="50">
        <v>5</v>
      </c>
      <c r="AG207" s="50"/>
      <c r="AH207" s="50"/>
      <c r="AI207" s="50"/>
      <c r="AJ207" s="50"/>
      <c r="AK207" s="50">
        <v>6</v>
      </c>
      <c r="AL207" s="50"/>
      <c r="AM207" s="50"/>
      <c r="AN207" s="50"/>
      <c r="AO207" s="50"/>
      <c r="AP207" s="50">
        <v>7</v>
      </c>
      <c r="AQ207" s="50"/>
      <c r="AR207" s="50"/>
      <c r="AS207" s="50"/>
      <c r="AT207" s="50"/>
      <c r="AU207" s="50">
        <v>8</v>
      </c>
      <c r="AV207" s="50"/>
      <c r="AW207" s="50"/>
      <c r="AX207" s="50"/>
      <c r="AY207" s="50"/>
      <c r="AZ207" s="50">
        <v>9</v>
      </c>
      <c r="BA207" s="50"/>
      <c r="BB207" s="50"/>
      <c r="BC207" s="50"/>
      <c r="BD207" s="50"/>
      <c r="BE207" s="50">
        <v>10</v>
      </c>
      <c r="BF207" s="50"/>
      <c r="BG207" s="50"/>
      <c r="BH207" s="50"/>
      <c r="BI207" s="50"/>
      <c r="BJ207" s="50">
        <v>11</v>
      </c>
      <c r="BK207" s="50"/>
      <c r="BL207" s="50"/>
      <c r="BM207" s="50"/>
      <c r="BN207" s="50"/>
      <c r="BO207" s="50">
        <v>12</v>
      </c>
      <c r="BP207" s="50"/>
      <c r="BQ207" s="50"/>
      <c r="BR207" s="50"/>
      <c r="BS207" s="50"/>
    </row>
    <row r="208" spans="1:79" s="1" customFormat="1" ht="15" hidden="1" customHeight="1">
      <c r="A208" s="52" t="s">
        <v>81</v>
      </c>
      <c r="B208" s="52"/>
      <c r="C208" s="52"/>
      <c r="D208" s="52"/>
      <c r="E208" s="52"/>
      <c r="F208" s="52"/>
      <c r="G208" s="150" t="s">
        <v>69</v>
      </c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 t="s">
        <v>91</v>
      </c>
      <c r="U208" s="150"/>
      <c r="V208" s="150"/>
      <c r="W208" s="150"/>
      <c r="X208" s="150"/>
      <c r="Y208" s="150"/>
      <c r="Z208" s="150"/>
      <c r="AA208" s="51" t="s">
        <v>77</v>
      </c>
      <c r="AB208" s="51"/>
      <c r="AC208" s="51"/>
      <c r="AD208" s="51"/>
      <c r="AE208" s="51"/>
      <c r="AF208" s="51" t="s">
        <v>78</v>
      </c>
      <c r="AG208" s="51"/>
      <c r="AH208" s="51"/>
      <c r="AI208" s="51"/>
      <c r="AJ208" s="51"/>
      <c r="AK208" s="117" t="s">
        <v>136</v>
      </c>
      <c r="AL208" s="117"/>
      <c r="AM208" s="117"/>
      <c r="AN208" s="117"/>
      <c r="AO208" s="117"/>
      <c r="AP208" s="51" t="s">
        <v>79</v>
      </c>
      <c r="AQ208" s="51"/>
      <c r="AR208" s="51"/>
      <c r="AS208" s="51"/>
      <c r="AT208" s="51"/>
      <c r="AU208" s="51" t="s">
        <v>80</v>
      </c>
      <c r="AV208" s="51"/>
      <c r="AW208" s="51"/>
      <c r="AX208" s="51"/>
      <c r="AY208" s="51"/>
      <c r="AZ208" s="117" t="s">
        <v>136</v>
      </c>
      <c r="BA208" s="117"/>
      <c r="BB208" s="117"/>
      <c r="BC208" s="117"/>
      <c r="BD208" s="117"/>
      <c r="BE208" s="51" t="s">
        <v>70</v>
      </c>
      <c r="BF208" s="51"/>
      <c r="BG208" s="51"/>
      <c r="BH208" s="51"/>
      <c r="BI208" s="51"/>
      <c r="BJ208" s="51" t="s">
        <v>71</v>
      </c>
      <c r="BK208" s="51"/>
      <c r="BL208" s="51"/>
      <c r="BM208" s="51"/>
      <c r="BN208" s="51"/>
      <c r="BO208" s="117" t="s">
        <v>136</v>
      </c>
      <c r="BP208" s="117"/>
      <c r="BQ208" s="117"/>
      <c r="BR208" s="117"/>
      <c r="BS208" s="117"/>
      <c r="CA208" s="1" t="s">
        <v>51</v>
      </c>
    </row>
    <row r="209" spans="1:79" s="7" customFormat="1" ht="12.75" customHeight="1">
      <c r="A209" s="147"/>
      <c r="B209" s="147"/>
      <c r="C209" s="147"/>
      <c r="D209" s="147"/>
      <c r="E209" s="147"/>
      <c r="F209" s="147"/>
      <c r="G209" s="148" t="s">
        <v>161</v>
      </c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9"/>
      <c r="U209" s="149"/>
      <c r="V209" s="149"/>
      <c r="W209" s="149"/>
      <c r="X209" s="149"/>
      <c r="Y209" s="149"/>
      <c r="Z209" s="149"/>
      <c r="AA209" s="140"/>
      <c r="AB209" s="140"/>
      <c r="AC209" s="140"/>
      <c r="AD209" s="140"/>
      <c r="AE209" s="140"/>
      <c r="AF209" s="140"/>
      <c r="AG209" s="140"/>
      <c r="AH209" s="140"/>
      <c r="AI209" s="140"/>
      <c r="AJ209" s="140"/>
      <c r="AK209" s="140">
        <f>IF(ISNUMBER(AA209),AA209,0)+IF(ISNUMBER(AF209),AF209,0)</f>
        <v>0</v>
      </c>
      <c r="AL209" s="140"/>
      <c r="AM209" s="140"/>
      <c r="AN209" s="140"/>
      <c r="AO209" s="140"/>
      <c r="AP209" s="140"/>
      <c r="AQ209" s="140"/>
      <c r="AR209" s="140"/>
      <c r="AS209" s="140"/>
      <c r="AT209" s="140"/>
      <c r="AU209" s="140"/>
      <c r="AV209" s="140"/>
      <c r="AW209" s="140"/>
      <c r="AX209" s="140"/>
      <c r="AY209" s="140"/>
      <c r="AZ209" s="140">
        <f>IF(ISNUMBER(AP209),AP209,0)+IF(ISNUMBER(AU209),AU209,0)</f>
        <v>0</v>
      </c>
      <c r="BA209" s="140"/>
      <c r="BB209" s="140"/>
      <c r="BC209" s="140"/>
      <c r="BD209" s="140"/>
      <c r="BE209" s="140"/>
      <c r="BF209" s="140"/>
      <c r="BG209" s="140"/>
      <c r="BH209" s="140"/>
      <c r="BI209" s="140"/>
      <c r="BJ209" s="140"/>
      <c r="BK209" s="140"/>
      <c r="BL209" s="140"/>
      <c r="BM209" s="140"/>
      <c r="BN209" s="140"/>
      <c r="BO209" s="140">
        <f>IF(ISNUMBER(BE209),BE209,0)+IF(ISNUMBER(BJ209),BJ209,0)</f>
        <v>0</v>
      </c>
      <c r="BP209" s="140"/>
      <c r="BQ209" s="140"/>
      <c r="BR209" s="140"/>
      <c r="BS209" s="140"/>
      <c r="CA209" s="7" t="s">
        <v>52</v>
      </c>
    </row>
    <row r="211" spans="1:79" ht="13.5" customHeight="1">
      <c r="A211" s="82" t="s">
        <v>392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</row>
    <row r="212" spans="1:79" ht="15" customHeight="1">
      <c r="A212" s="110" t="s">
        <v>298</v>
      </c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</row>
    <row r="213" spans="1:79" ht="15" customHeight="1">
      <c r="A213" s="50" t="s">
        <v>7</v>
      </c>
      <c r="B213" s="50"/>
      <c r="C213" s="50"/>
      <c r="D213" s="50"/>
      <c r="E213" s="50"/>
      <c r="F213" s="50"/>
      <c r="G213" s="50" t="s">
        <v>140</v>
      </c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 t="s">
        <v>14</v>
      </c>
      <c r="U213" s="50"/>
      <c r="V213" s="50"/>
      <c r="W213" s="50"/>
      <c r="X213" s="50"/>
      <c r="Y213" s="50"/>
      <c r="Z213" s="50"/>
      <c r="AA213" s="31" t="s">
        <v>302</v>
      </c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6"/>
      <c r="AP213" s="31" t="s">
        <v>304</v>
      </c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3"/>
    </row>
    <row r="214" spans="1:79" ht="32.1" customHeight="1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 t="s">
        <v>5</v>
      </c>
      <c r="AB214" s="50"/>
      <c r="AC214" s="50"/>
      <c r="AD214" s="50"/>
      <c r="AE214" s="50"/>
      <c r="AF214" s="50" t="s">
        <v>4</v>
      </c>
      <c r="AG214" s="50"/>
      <c r="AH214" s="50"/>
      <c r="AI214" s="50"/>
      <c r="AJ214" s="50"/>
      <c r="AK214" s="50" t="s">
        <v>101</v>
      </c>
      <c r="AL214" s="50"/>
      <c r="AM214" s="50"/>
      <c r="AN214" s="50"/>
      <c r="AO214" s="50"/>
      <c r="AP214" s="50" t="s">
        <v>5</v>
      </c>
      <c r="AQ214" s="50"/>
      <c r="AR214" s="50"/>
      <c r="AS214" s="50"/>
      <c r="AT214" s="50"/>
      <c r="AU214" s="50" t="s">
        <v>4</v>
      </c>
      <c r="AV214" s="50"/>
      <c r="AW214" s="50"/>
      <c r="AX214" s="50"/>
      <c r="AY214" s="50"/>
      <c r="AZ214" s="50" t="s">
        <v>108</v>
      </c>
      <c r="BA214" s="50"/>
      <c r="BB214" s="50"/>
      <c r="BC214" s="50"/>
      <c r="BD214" s="50"/>
    </row>
    <row r="215" spans="1:79" ht="15" customHeight="1">
      <c r="A215" s="50">
        <v>1</v>
      </c>
      <c r="B215" s="50"/>
      <c r="C215" s="50"/>
      <c r="D215" s="50"/>
      <c r="E215" s="50"/>
      <c r="F215" s="50"/>
      <c r="G215" s="50">
        <v>2</v>
      </c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>
        <v>3</v>
      </c>
      <c r="U215" s="50"/>
      <c r="V215" s="50"/>
      <c r="W215" s="50"/>
      <c r="X215" s="50"/>
      <c r="Y215" s="50"/>
      <c r="Z215" s="50"/>
      <c r="AA215" s="50">
        <v>4</v>
      </c>
      <c r="AB215" s="50"/>
      <c r="AC215" s="50"/>
      <c r="AD215" s="50"/>
      <c r="AE215" s="50"/>
      <c r="AF215" s="50">
        <v>5</v>
      </c>
      <c r="AG215" s="50"/>
      <c r="AH215" s="50"/>
      <c r="AI215" s="50"/>
      <c r="AJ215" s="50"/>
      <c r="AK215" s="50">
        <v>6</v>
      </c>
      <c r="AL215" s="50"/>
      <c r="AM215" s="50"/>
      <c r="AN215" s="50"/>
      <c r="AO215" s="50"/>
      <c r="AP215" s="50">
        <v>7</v>
      </c>
      <c r="AQ215" s="50"/>
      <c r="AR215" s="50"/>
      <c r="AS215" s="50"/>
      <c r="AT215" s="50"/>
      <c r="AU215" s="50">
        <v>8</v>
      </c>
      <c r="AV215" s="50"/>
      <c r="AW215" s="50"/>
      <c r="AX215" s="50"/>
      <c r="AY215" s="50"/>
      <c r="AZ215" s="50">
        <v>9</v>
      </c>
      <c r="BA215" s="50"/>
      <c r="BB215" s="50"/>
      <c r="BC215" s="50"/>
      <c r="BD215" s="50"/>
    </row>
    <row r="216" spans="1:79" s="1" customFormat="1" ht="12" hidden="1" customHeight="1">
      <c r="A216" s="52" t="s">
        <v>81</v>
      </c>
      <c r="B216" s="52"/>
      <c r="C216" s="52"/>
      <c r="D216" s="52"/>
      <c r="E216" s="52"/>
      <c r="F216" s="52"/>
      <c r="G216" s="150" t="s">
        <v>69</v>
      </c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 t="s">
        <v>91</v>
      </c>
      <c r="U216" s="150"/>
      <c r="V216" s="150"/>
      <c r="W216" s="150"/>
      <c r="X216" s="150"/>
      <c r="Y216" s="150"/>
      <c r="Z216" s="150"/>
      <c r="AA216" s="51" t="s">
        <v>72</v>
      </c>
      <c r="AB216" s="51"/>
      <c r="AC216" s="51"/>
      <c r="AD216" s="51"/>
      <c r="AE216" s="51"/>
      <c r="AF216" s="51" t="s">
        <v>73</v>
      </c>
      <c r="AG216" s="51"/>
      <c r="AH216" s="51"/>
      <c r="AI216" s="51"/>
      <c r="AJ216" s="51"/>
      <c r="AK216" s="117" t="s">
        <v>136</v>
      </c>
      <c r="AL216" s="117"/>
      <c r="AM216" s="117"/>
      <c r="AN216" s="117"/>
      <c r="AO216" s="117"/>
      <c r="AP216" s="51" t="s">
        <v>74</v>
      </c>
      <c r="AQ216" s="51"/>
      <c r="AR216" s="51"/>
      <c r="AS216" s="51"/>
      <c r="AT216" s="51"/>
      <c r="AU216" s="51" t="s">
        <v>75</v>
      </c>
      <c r="AV216" s="51"/>
      <c r="AW216" s="51"/>
      <c r="AX216" s="51"/>
      <c r="AY216" s="51"/>
      <c r="AZ216" s="117" t="s">
        <v>136</v>
      </c>
      <c r="BA216" s="117"/>
      <c r="BB216" s="117"/>
      <c r="BC216" s="117"/>
      <c r="BD216" s="117"/>
      <c r="CA216" s="1" t="s">
        <v>53</v>
      </c>
    </row>
    <row r="217" spans="1:79" s="7" customFormat="1">
      <c r="A217" s="147"/>
      <c r="B217" s="147"/>
      <c r="C217" s="147"/>
      <c r="D217" s="147"/>
      <c r="E217" s="147"/>
      <c r="F217" s="147"/>
      <c r="G217" s="148" t="s">
        <v>161</v>
      </c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9"/>
      <c r="U217" s="149"/>
      <c r="V217" s="149"/>
      <c r="W217" s="149"/>
      <c r="X217" s="149"/>
      <c r="Y217" s="149"/>
      <c r="Z217" s="149"/>
      <c r="AA217" s="140"/>
      <c r="AB217" s="140"/>
      <c r="AC217" s="140"/>
      <c r="AD217" s="140"/>
      <c r="AE217" s="140"/>
      <c r="AF217" s="140"/>
      <c r="AG217" s="140"/>
      <c r="AH217" s="140"/>
      <c r="AI217" s="140"/>
      <c r="AJ217" s="140"/>
      <c r="AK217" s="140">
        <f>IF(ISNUMBER(AA217),AA217,0)+IF(ISNUMBER(AF217),AF217,0)</f>
        <v>0</v>
      </c>
      <c r="AL217" s="140"/>
      <c r="AM217" s="140"/>
      <c r="AN217" s="140"/>
      <c r="AO217" s="140"/>
      <c r="AP217" s="140"/>
      <c r="AQ217" s="140"/>
      <c r="AR217" s="140"/>
      <c r="AS217" s="140"/>
      <c r="AT217" s="140"/>
      <c r="AU217" s="140"/>
      <c r="AV217" s="140"/>
      <c r="AW217" s="140"/>
      <c r="AX217" s="140"/>
      <c r="AY217" s="140"/>
      <c r="AZ217" s="140">
        <f>IF(ISNUMBER(AP217),AP217,0)+IF(ISNUMBER(AU217),AU217,0)</f>
        <v>0</v>
      </c>
      <c r="BA217" s="140"/>
      <c r="BB217" s="140"/>
      <c r="BC217" s="140"/>
      <c r="BD217" s="140"/>
      <c r="CA217" s="7" t="s">
        <v>54</v>
      </c>
    </row>
    <row r="220" spans="1:79" ht="14.25" customHeight="1">
      <c r="A220" s="82" t="s">
        <v>393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</row>
    <row r="221" spans="1:79" ht="15" customHeight="1">
      <c r="A221" s="110" t="s">
        <v>298</v>
      </c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  <c r="BM221" s="132"/>
    </row>
    <row r="222" spans="1:79" ht="23.1" customHeight="1">
      <c r="A222" s="50" t="s">
        <v>142</v>
      </c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84" t="s">
        <v>143</v>
      </c>
      <c r="O222" s="85"/>
      <c r="P222" s="85"/>
      <c r="Q222" s="85"/>
      <c r="R222" s="85"/>
      <c r="S222" s="85"/>
      <c r="T222" s="85"/>
      <c r="U222" s="86"/>
      <c r="V222" s="84" t="s">
        <v>144</v>
      </c>
      <c r="W222" s="85"/>
      <c r="X222" s="85"/>
      <c r="Y222" s="85"/>
      <c r="Z222" s="86"/>
      <c r="AA222" s="50" t="s">
        <v>299</v>
      </c>
      <c r="AB222" s="50"/>
      <c r="AC222" s="50"/>
      <c r="AD222" s="50"/>
      <c r="AE222" s="50"/>
      <c r="AF222" s="50"/>
      <c r="AG222" s="50"/>
      <c r="AH222" s="50"/>
      <c r="AI222" s="50"/>
      <c r="AJ222" s="50" t="s">
        <v>300</v>
      </c>
      <c r="AK222" s="50"/>
      <c r="AL222" s="50"/>
      <c r="AM222" s="50"/>
      <c r="AN222" s="50"/>
      <c r="AO222" s="50"/>
      <c r="AP222" s="50"/>
      <c r="AQ222" s="50"/>
      <c r="AR222" s="50"/>
      <c r="AS222" s="50" t="s">
        <v>301</v>
      </c>
      <c r="AT222" s="50"/>
      <c r="AU222" s="50"/>
      <c r="AV222" s="50"/>
      <c r="AW222" s="50"/>
      <c r="AX222" s="50"/>
      <c r="AY222" s="50"/>
      <c r="AZ222" s="50"/>
      <c r="BA222" s="50"/>
      <c r="BB222" s="50" t="s">
        <v>302</v>
      </c>
      <c r="BC222" s="50"/>
      <c r="BD222" s="50"/>
      <c r="BE222" s="50"/>
      <c r="BF222" s="50"/>
      <c r="BG222" s="50"/>
      <c r="BH222" s="50"/>
      <c r="BI222" s="50"/>
      <c r="BJ222" s="50"/>
      <c r="BK222" s="50" t="s">
        <v>304</v>
      </c>
      <c r="BL222" s="50"/>
      <c r="BM222" s="50"/>
      <c r="BN222" s="50"/>
      <c r="BO222" s="50"/>
      <c r="BP222" s="50"/>
      <c r="BQ222" s="50"/>
      <c r="BR222" s="50"/>
      <c r="BS222" s="50"/>
    </row>
    <row r="223" spans="1:79" ht="95.25" customHeight="1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87"/>
      <c r="O223" s="88"/>
      <c r="P223" s="88"/>
      <c r="Q223" s="88"/>
      <c r="R223" s="88"/>
      <c r="S223" s="88"/>
      <c r="T223" s="88"/>
      <c r="U223" s="89"/>
      <c r="V223" s="87"/>
      <c r="W223" s="88"/>
      <c r="X223" s="88"/>
      <c r="Y223" s="88"/>
      <c r="Z223" s="89"/>
      <c r="AA223" s="127" t="s">
        <v>147</v>
      </c>
      <c r="AB223" s="127"/>
      <c r="AC223" s="127"/>
      <c r="AD223" s="127"/>
      <c r="AE223" s="127"/>
      <c r="AF223" s="127" t="s">
        <v>148</v>
      </c>
      <c r="AG223" s="127"/>
      <c r="AH223" s="127"/>
      <c r="AI223" s="127"/>
      <c r="AJ223" s="127" t="s">
        <v>147</v>
      </c>
      <c r="AK223" s="127"/>
      <c r="AL223" s="127"/>
      <c r="AM223" s="127"/>
      <c r="AN223" s="127"/>
      <c r="AO223" s="127" t="s">
        <v>148</v>
      </c>
      <c r="AP223" s="127"/>
      <c r="AQ223" s="127"/>
      <c r="AR223" s="127"/>
      <c r="AS223" s="127" t="s">
        <v>147</v>
      </c>
      <c r="AT223" s="127"/>
      <c r="AU223" s="127"/>
      <c r="AV223" s="127"/>
      <c r="AW223" s="127"/>
      <c r="AX223" s="127" t="s">
        <v>148</v>
      </c>
      <c r="AY223" s="127"/>
      <c r="AZ223" s="127"/>
      <c r="BA223" s="127"/>
      <c r="BB223" s="127" t="s">
        <v>147</v>
      </c>
      <c r="BC223" s="127"/>
      <c r="BD223" s="127"/>
      <c r="BE223" s="127"/>
      <c r="BF223" s="127"/>
      <c r="BG223" s="127" t="s">
        <v>148</v>
      </c>
      <c r="BH223" s="127"/>
      <c r="BI223" s="127"/>
      <c r="BJ223" s="127"/>
      <c r="BK223" s="127" t="s">
        <v>147</v>
      </c>
      <c r="BL223" s="127"/>
      <c r="BM223" s="127"/>
      <c r="BN223" s="127"/>
      <c r="BO223" s="127"/>
      <c r="BP223" s="127" t="s">
        <v>148</v>
      </c>
      <c r="BQ223" s="127"/>
      <c r="BR223" s="127"/>
      <c r="BS223" s="127"/>
    </row>
    <row r="224" spans="1:79" ht="15" customHeight="1">
      <c r="A224" s="50">
        <v>1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31">
        <v>2</v>
      </c>
      <c r="O224" s="32"/>
      <c r="P224" s="32"/>
      <c r="Q224" s="32"/>
      <c r="R224" s="32"/>
      <c r="S224" s="32"/>
      <c r="T224" s="32"/>
      <c r="U224" s="33"/>
      <c r="V224" s="50">
        <v>3</v>
      </c>
      <c r="W224" s="50"/>
      <c r="X224" s="50"/>
      <c r="Y224" s="50"/>
      <c r="Z224" s="50"/>
      <c r="AA224" s="50">
        <v>4</v>
      </c>
      <c r="AB224" s="50"/>
      <c r="AC224" s="50"/>
      <c r="AD224" s="50"/>
      <c r="AE224" s="50"/>
      <c r="AF224" s="50">
        <v>5</v>
      </c>
      <c r="AG224" s="50"/>
      <c r="AH224" s="50"/>
      <c r="AI224" s="50"/>
      <c r="AJ224" s="50">
        <v>6</v>
      </c>
      <c r="AK224" s="50"/>
      <c r="AL224" s="50"/>
      <c r="AM224" s="50"/>
      <c r="AN224" s="50"/>
      <c r="AO224" s="50">
        <v>7</v>
      </c>
      <c r="AP224" s="50"/>
      <c r="AQ224" s="50"/>
      <c r="AR224" s="50"/>
      <c r="AS224" s="50">
        <v>8</v>
      </c>
      <c r="AT224" s="50"/>
      <c r="AU224" s="50"/>
      <c r="AV224" s="50"/>
      <c r="AW224" s="50"/>
      <c r="AX224" s="50">
        <v>9</v>
      </c>
      <c r="AY224" s="50"/>
      <c r="AZ224" s="50"/>
      <c r="BA224" s="50"/>
      <c r="BB224" s="50">
        <v>10</v>
      </c>
      <c r="BC224" s="50"/>
      <c r="BD224" s="50"/>
      <c r="BE224" s="50"/>
      <c r="BF224" s="50"/>
      <c r="BG224" s="50">
        <v>11</v>
      </c>
      <c r="BH224" s="50"/>
      <c r="BI224" s="50"/>
      <c r="BJ224" s="50"/>
      <c r="BK224" s="50">
        <v>12</v>
      </c>
      <c r="BL224" s="50"/>
      <c r="BM224" s="50"/>
      <c r="BN224" s="50"/>
      <c r="BO224" s="50"/>
      <c r="BP224" s="50">
        <v>13</v>
      </c>
      <c r="BQ224" s="50"/>
      <c r="BR224" s="50"/>
      <c r="BS224" s="50"/>
    </row>
    <row r="225" spans="1:79" s="1" customFormat="1" ht="12" hidden="1" customHeight="1">
      <c r="A225" s="150" t="s">
        <v>160</v>
      </c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52" t="s">
        <v>145</v>
      </c>
      <c r="O225" s="52"/>
      <c r="P225" s="52"/>
      <c r="Q225" s="52"/>
      <c r="R225" s="52"/>
      <c r="S225" s="52"/>
      <c r="T225" s="52"/>
      <c r="U225" s="52"/>
      <c r="V225" s="52" t="s">
        <v>146</v>
      </c>
      <c r="W225" s="52"/>
      <c r="X225" s="52"/>
      <c r="Y225" s="52"/>
      <c r="Z225" s="52"/>
      <c r="AA225" s="51" t="s">
        <v>77</v>
      </c>
      <c r="AB225" s="51"/>
      <c r="AC225" s="51"/>
      <c r="AD225" s="51"/>
      <c r="AE225" s="51"/>
      <c r="AF225" s="51" t="s">
        <v>78</v>
      </c>
      <c r="AG225" s="51"/>
      <c r="AH225" s="51"/>
      <c r="AI225" s="51"/>
      <c r="AJ225" s="51" t="s">
        <v>79</v>
      </c>
      <c r="AK225" s="51"/>
      <c r="AL225" s="51"/>
      <c r="AM225" s="51"/>
      <c r="AN225" s="51"/>
      <c r="AO225" s="51" t="s">
        <v>80</v>
      </c>
      <c r="AP225" s="51"/>
      <c r="AQ225" s="51"/>
      <c r="AR225" s="51"/>
      <c r="AS225" s="51" t="s">
        <v>70</v>
      </c>
      <c r="AT225" s="51"/>
      <c r="AU225" s="51"/>
      <c r="AV225" s="51"/>
      <c r="AW225" s="51"/>
      <c r="AX225" s="51" t="s">
        <v>71</v>
      </c>
      <c r="AY225" s="51"/>
      <c r="AZ225" s="51"/>
      <c r="BA225" s="51"/>
      <c r="BB225" s="51" t="s">
        <v>72</v>
      </c>
      <c r="BC225" s="51"/>
      <c r="BD225" s="51"/>
      <c r="BE225" s="51"/>
      <c r="BF225" s="51"/>
      <c r="BG225" s="51" t="s">
        <v>73</v>
      </c>
      <c r="BH225" s="51"/>
      <c r="BI225" s="51"/>
      <c r="BJ225" s="51"/>
      <c r="BK225" s="51" t="s">
        <v>74</v>
      </c>
      <c r="BL225" s="51"/>
      <c r="BM225" s="51"/>
      <c r="BN225" s="51"/>
      <c r="BO225" s="51"/>
      <c r="BP225" s="51" t="s">
        <v>75</v>
      </c>
      <c r="BQ225" s="51"/>
      <c r="BR225" s="51"/>
      <c r="BS225" s="51"/>
      <c r="CA225" s="1" t="s">
        <v>55</v>
      </c>
    </row>
    <row r="226" spans="1:79" s="7" customFormat="1" ht="12.75" customHeight="1">
      <c r="A226" s="148" t="s">
        <v>161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21"/>
      <c r="O226" s="122"/>
      <c r="P226" s="122"/>
      <c r="Q226" s="122"/>
      <c r="R226" s="122"/>
      <c r="S226" s="122"/>
      <c r="T226" s="122"/>
      <c r="U226" s="123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2"/>
      <c r="BQ226" s="153"/>
      <c r="BR226" s="153"/>
      <c r="BS226" s="154"/>
      <c r="CA226" s="7" t="s">
        <v>56</v>
      </c>
    </row>
    <row r="229" spans="1:79" ht="35.25" customHeight="1">
      <c r="A229" s="82" t="s">
        <v>394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</row>
    <row r="230" spans="1:79" ht="15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5"/>
      <c r="AU230" s="155"/>
      <c r="AV230" s="155"/>
      <c r="AW230" s="155"/>
      <c r="AX230" s="155"/>
      <c r="AY230" s="155"/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</row>
    <row r="231" spans="1:79" ht="1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3" spans="1:79" ht="28.5" customHeight="1">
      <c r="A233" s="56" t="s">
        <v>380</v>
      </c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</row>
    <row r="234" spans="1:79" ht="14.25" customHeight="1">
      <c r="A234" s="82" t="s">
        <v>365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</row>
    <row r="235" spans="1:79" ht="15" customHeight="1">
      <c r="A235" s="57" t="s">
        <v>298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42.95" customHeight="1">
      <c r="A236" s="127" t="s">
        <v>149</v>
      </c>
      <c r="B236" s="127"/>
      <c r="C236" s="127"/>
      <c r="D236" s="127"/>
      <c r="E236" s="127"/>
      <c r="F236" s="127"/>
      <c r="G236" s="50" t="s">
        <v>20</v>
      </c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 t="s">
        <v>16</v>
      </c>
      <c r="U236" s="50"/>
      <c r="V236" s="50"/>
      <c r="W236" s="50"/>
      <c r="X236" s="50"/>
      <c r="Y236" s="50"/>
      <c r="Z236" s="50" t="s">
        <v>15</v>
      </c>
      <c r="AA236" s="50"/>
      <c r="AB236" s="50"/>
      <c r="AC236" s="50"/>
      <c r="AD236" s="50"/>
      <c r="AE236" s="50" t="s">
        <v>150</v>
      </c>
      <c r="AF236" s="50"/>
      <c r="AG236" s="50"/>
      <c r="AH236" s="50"/>
      <c r="AI236" s="50"/>
      <c r="AJ236" s="50"/>
      <c r="AK236" s="50" t="s">
        <v>151</v>
      </c>
      <c r="AL236" s="50"/>
      <c r="AM236" s="50"/>
      <c r="AN236" s="50"/>
      <c r="AO236" s="50"/>
      <c r="AP236" s="50"/>
      <c r="AQ236" s="50" t="s">
        <v>152</v>
      </c>
      <c r="AR236" s="50"/>
      <c r="AS236" s="50"/>
      <c r="AT236" s="50"/>
      <c r="AU236" s="50"/>
      <c r="AV236" s="50"/>
      <c r="AW236" s="50" t="s">
        <v>110</v>
      </c>
      <c r="AX236" s="50"/>
      <c r="AY236" s="50"/>
      <c r="AZ236" s="50"/>
      <c r="BA236" s="50"/>
      <c r="BB236" s="50"/>
      <c r="BC236" s="50"/>
      <c r="BD236" s="50"/>
      <c r="BE236" s="50"/>
      <c r="BF236" s="50"/>
      <c r="BG236" s="50" t="s">
        <v>153</v>
      </c>
      <c r="BH236" s="50"/>
      <c r="BI236" s="50"/>
      <c r="BJ236" s="50"/>
      <c r="BK236" s="50"/>
      <c r="BL236" s="50"/>
    </row>
    <row r="237" spans="1:79" ht="39.950000000000003" customHeight="1">
      <c r="A237" s="127"/>
      <c r="B237" s="127"/>
      <c r="C237" s="127"/>
      <c r="D237" s="127"/>
      <c r="E237" s="127"/>
      <c r="F237" s="127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 t="s">
        <v>18</v>
      </c>
      <c r="AX237" s="50"/>
      <c r="AY237" s="50"/>
      <c r="AZ237" s="50"/>
      <c r="BA237" s="50"/>
      <c r="BB237" s="50" t="s">
        <v>17</v>
      </c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</row>
    <row r="238" spans="1:79" ht="15" customHeight="1">
      <c r="A238" s="50">
        <v>1</v>
      </c>
      <c r="B238" s="50"/>
      <c r="C238" s="50"/>
      <c r="D238" s="50"/>
      <c r="E238" s="50"/>
      <c r="F238" s="50"/>
      <c r="G238" s="50">
        <v>2</v>
      </c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>
        <v>3</v>
      </c>
      <c r="U238" s="50"/>
      <c r="V238" s="50"/>
      <c r="W238" s="50"/>
      <c r="X238" s="50"/>
      <c r="Y238" s="50"/>
      <c r="Z238" s="50">
        <v>4</v>
      </c>
      <c r="AA238" s="50"/>
      <c r="AB238" s="50"/>
      <c r="AC238" s="50"/>
      <c r="AD238" s="50"/>
      <c r="AE238" s="50">
        <v>5</v>
      </c>
      <c r="AF238" s="50"/>
      <c r="AG238" s="50"/>
      <c r="AH238" s="50"/>
      <c r="AI238" s="50"/>
      <c r="AJ238" s="50"/>
      <c r="AK238" s="50">
        <v>6</v>
      </c>
      <c r="AL238" s="50"/>
      <c r="AM238" s="50"/>
      <c r="AN238" s="50"/>
      <c r="AO238" s="50"/>
      <c r="AP238" s="50"/>
      <c r="AQ238" s="50">
        <v>7</v>
      </c>
      <c r="AR238" s="50"/>
      <c r="AS238" s="50"/>
      <c r="AT238" s="50"/>
      <c r="AU238" s="50"/>
      <c r="AV238" s="50"/>
      <c r="AW238" s="50">
        <v>8</v>
      </c>
      <c r="AX238" s="50"/>
      <c r="AY238" s="50"/>
      <c r="AZ238" s="50"/>
      <c r="BA238" s="50"/>
      <c r="BB238" s="50">
        <v>9</v>
      </c>
      <c r="BC238" s="50"/>
      <c r="BD238" s="50"/>
      <c r="BE238" s="50"/>
      <c r="BF238" s="50"/>
      <c r="BG238" s="50">
        <v>10</v>
      </c>
      <c r="BH238" s="50"/>
      <c r="BI238" s="50"/>
      <c r="BJ238" s="50"/>
      <c r="BK238" s="50"/>
      <c r="BL238" s="50"/>
    </row>
    <row r="239" spans="1:79" s="1" customFormat="1" ht="12" hidden="1" customHeight="1">
      <c r="A239" s="52" t="s">
        <v>76</v>
      </c>
      <c r="B239" s="52"/>
      <c r="C239" s="52"/>
      <c r="D239" s="52"/>
      <c r="E239" s="52"/>
      <c r="F239" s="52"/>
      <c r="G239" s="150" t="s">
        <v>69</v>
      </c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51" t="s">
        <v>92</v>
      </c>
      <c r="U239" s="51"/>
      <c r="V239" s="51"/>
      <c r="W239" s="51"/>
      <c r="X239" s="51"/>
      <c r="Y239" s="51"/>
      <c r="Z239" s="51" t="s">
        <v>93</v>
      </c>
      <c r="AA239" s="51"/>
      <c r="AB239" s="51"/>
      <c r="AC239" s="51"/>
      <c r="AD239" s="51"/>
      <c r="AE239" s="51" t="s">
        <v>94</v>
      </c>
      <c r="AF239" s="51"/>
      <c r="AG239" s="51"/>
      <c r="AH239" s="51"/>
      <c r="AI239" s="51"/>
      <c r="AJ239" s="51"/>
      <c r="AK239" s="51" t="s">
        <v>95</v>
      </c>
      <c r="AL239" s="51"/>
      <c r="AM239" s="51"/>
      <c r="AN239" s="51"/>
      <c r="AO239" s="51"/>
      <c r="AP239" s="51"/>
      <c r="AQ239" s="156" t="s">
        <v>111</v>
      </c>
      <c r="AR239" s="51"/>
      <c r="AS239" s="51"/>
      <c r="AT239" s="51"/>
      <c r="AU239" s="51"/>
      <c r="AV239" s="51"/>
      <c r="AW239" s="51" t="s">
        <v>96</v>
      </c>
      <c r="AX239" s="51"/>
      <c r="AY239" s="51"/>
      <c r="AZ239" s="51"/>
      <c r="BA239" s="51"/>
      <c r="BB239" s="51" t="s">
        <v>97</v>
      </c>
      <c r="BC239" s="51"/>
      <c r="BD239" s="51"/>
      <c r="BE239" s="51"/>
      <c r="BF239" s="51"/>
      <c r="BG239" s="156" t="s">
        <v>112</v>
      </c>
      <c r="BH239" s="51"/>
      <c r="BI239" s="51"/>
      <c r="BJ239" s="51"/>
      <c r="BK239" s="51"/>
      <c r="BL239" s="51"/>
      <c r="CA239" s="1" t="s">
        <v>57</v>
      </c>
    </row>
    <row r="240" spans="1:79" s="30" customFormat="1" ht="12.75" customHeight="1">
      <c r="A240" s="133">
        <v>2111</v>
      </c>
      <c r="B240" s="133"/>
      <c r="C240" s="133"/>
      <c r="D240" s="133"/>
      <c r="E240" s="133"/>
      <c r="F240" s="133"/>
      <c r="G240" s="73" t="s">
        <v>312</v>
      </c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5"/>
      <c r="T240" s="141">
        <v>0</v>
      </c>
      <c r="U240" s="141"/>
      <c r="V240" s="141"/>
      <c r="W240" s="141"/>
      <c r="X240" s="141"/>
      <c r="Y240" s="141"/>
      <c r="Z240" s="141">
        <v>36679988</v>
      </c>
      <c r="AA240" s="141"/>
      <c r="AB240" s="141"/>
      <c r="AC240" s="141"/>
      <c r="AD240" s="141"/>
      <c r="AE240" s="141">
        <v>0</v>
      </c>
      <c r="AF240" s="141"/>
      <c r="AG240" s="141"/>
      <c r="AH240" s="141"/>
      <c r="AI240" s="141"/>
      <c r="AJ240" s="141"/>
      <c r="AK240" s="141">
        <v>0</v>
      </c>
      <c r="AL240" s="141"/>
      <c r="AM240" s="141"/>
      <c r="AN240" s="141"/>
      <c r="AO240" s="141"/>
      <c r="AP240" s="141"/>
      <c r="AQ240" s="141">
        <f t="shared" ref="AQ240:AQ251" si="5">IF(ISNUMBER(AK240),AK240,0)-IF(ISNUMBER(AE240),AE240,0)</f>
        <v>0</v>
      </c>
      <c r="AR240" s="141"/>
      <c r="AS240" s="141"/>
      <c r="AT240" s="141"/>
      <c r="AU240" s="141"/>
      <c r="AV240" s="141"/>
      <c r="AW240" s="141">
        <v>0</v>
      </c>
      <c r="AX240" s="141"/>
      <c r="AY240" s="141"/>
      <c r="AZ240" s="141"/>
      <c r="BA240" s="141"/>
      <c r="BB240" s="141">
        <v>0</v>
      </c>
      <c r="BC240" s="141"/>
      <c r="BD240" s="141"/>
      <c r="BE240" s="141"/>
      <c r="BF240" s="141"/>
      <c r="BG240" s="141">
        <f t="shared" ref="BG240:BG251" si="6">IF(ISNUMBER(Z240),Z240,0)+IF(ISNUMBER(AK240),AK240,0)</f>
        <v>36679988</v>
      </c>
      <c r="BH240" s="141"/>
      <c r="BI240" s="141"/>
      <c r="BJ240" s="141"/>
      <c r="BK240" s="141"/>
      <c r="BL240" s="141"/>
      <c r="CA240" s="30" t="s">
        <v>58</v>
      </c>
    </row>
    <row r="241" spans="1:64" s="30" customFormat="1" ht="12.75" customHeight="1">
      <c r="A241" s="133">
        <v>2120</v>
      </c>
      <c r="B241" s="133"/>
      <c r="C241" s="133"/>
      <c r="D241" s="133"/>
      <c r="E241" s="133"/>
      <c r="F241" s="133"/>
      <c r="G241" s="73" t="s">
        <v>313</v>
      </c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5"/>
      <c r="T241" s="141">
        <v>0</v>
      </c>
      <c r="U241" s="141"/>
      <c r="V241" s="141"/>
      <c r="W241" s="141"/>
      <c r="X241" s="141"/>
      <c r="Y241" s="141"/>
      <c r="Z241" s="141">
        <v>7890081</v>
      </c>
      <c r="AA241" s="141"/>
      <c r="AB241" s="141"/>
      <c r="AC241" s="141"/>
      <c r="AD241" s="141"/>
      <c r="AE241" s="141">
        <v>0</v>
      </c>
      <c r="AF241" s="141"/>
      <c r="AG241" s="141"/>
      <c r="AH241" s="141"/>
      <c r="AI241" s="141"/>
      <c r="AJ241" s="141"/>
      <c r="AK241" s="141">
        <v>0</v>
      </c>
      <c r="AL241" s="141"/>
      <c r="AM241" s="141"/>
      <c r="AN241" s="141"/>
      <c r="AO241" s="141"/>
      <c r="AP241" s="141"/>
      <c r="AQ241" s="141">
        <f t="shared" si="5"/>
        <v>0</v>
      </c>
      <c r="AR241" s="141"/>
      <c r="AS241" s="141"/>
      <c r="AT241" s="141"/>
      <c r="AU241" s="141"/>
      <c r="AV241" s="141"/>
      <c r="AW241" s="141">
        <v>0</v>
      </c>
      <c r="AX241" s="141"/>
      <c r="AY241" s="141"/>
      <c r="AZ241" s="141"/>
      <c r="BA241" s="141"/>
      <c r="BB241" s="141">
        <v>0</v>
      </c>
      <c r="BC241" s="141"/>
      <c r="BD241" s="141"/>
      <c r="BE241" s="141"/>
      <c r="BF241" s="141"/>
      <c r="BG241" s="141">
        <f t="shared" si="6"/>
        <v>7890081</v>
      </c>
      <c r="BH241" s="141"/>
      <c r="BI241" s="141"/>
      <c r="BJ241" s="141"/>
      <c r="BK241" s="141"/>
      <c r="BL241" s="141"/>
    </row>
    <row r="242" spans="1:64" s="30" customFormat="1" ht="25.5" customHeight="1">
      <c r="A242" s="133">
        <v>2210</v>
      </c>
      <c r="B242" s="133"/>
      <c r="C242" s="133"/>
      <c r="D242" s="133"/>
      <c r="E242" s="133"/>
      <c r="F242" s="133"/>
      <c r="G242" s="73" t="s">
        <v>314</v>
      </c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5"/>
      <c r="T242" s="141">
        <v>0</v>
      </c>
      <c r="U242" s="141"/>
      <c r="V242" s="141"/>
      <c r="W242" s="141"/>
      <c r="X242" s="141"/>
      <c r="Y242" s="141"/>
      <c r="Z242" s="141">
        <v>695400</v>
      </c>
      <c r="AA242" s="141"/>
      <c r="AB242" s="141"/>
      <c r="AC242" s="141"/>
      <c r="AD242" s="141"/>
      <c r="AE242" s="141">
        <v>0</v>
      </c>
      <c r="AF242" s="141"/>
      <c r="AG242" s="141"/>
      <c r="AH242" s="141"/>
      <c r="AI242" s="141"/>
      <c r="AJ242" s="141"/>
      <c r="AK242" s="141">
        <v>0</v>
      </c>
      <c r="AL242" s="141"/>
      <c r="AM242" s="141"/>
      <c r="AN242" s="141"/>
      <c r="AO242" s="141"/>
      <c r="AP242" s="141"/>
      <c r="AQ242" s="141">
        <f t="shared" si="5"/>
        <v>0</v>
      </c>
      <c r="AR242" s="141"/>
      <c r="AS242" s="141"/>
      <c r="AT242" s="141"/>
      <c r="AU242" s="141"/>
      <c r="AV242" s="141"/>
      <c r="AW242" s="141">
        <v>0</v>
      </c>
      <c r="AX242" s="141"/>
      <c r="AY242" s="141"/>
      <c r="AZ242" s="141"/>
      <c r="BA242" s="141"/>
      <c r="BB242" s="141">
        <v>0</v>
      </c>
      <c r="BC242" s="141"/>
      <c r="BD242" s="141"/>
      <c r="BE242" s="141"/>
      <c r="BF242" s="141"/>
      <c r="BG242" s="141">
        <f t="shared" si="6"/>
        <v>695400</v>
      </c>
      <c r="BH242" s="141"/>
      <c r="BI242" s="141"/>
      <c r="BJ242" s="141"/>
      <c r="BK242" s="141"/>
      <c r="BL242" s="141"/>
    </row>
    <row r="243" spans="1:64" s="30" customFormat="1" ht="12.75" customHeight="1">
      <c r="A243" s="133">
        <v>2240</v>
      </c>
      <c r="B243" s="133"/>
      <c r="C243" s="133"/>
      <c r="D243" s="133"/>
      <c r="E243" s="133"/>
      <c r="F243" s="133"/>
      <c r="G243" s="73" t="s">
        <v>315</v>
      </c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5"/>
      <c r="T243" s="141">
        <v>0</v>
      </c>
      <c r="U243" s="141"/>
      <c r="V243" s="141"/>
      <c r="W243" s="141"/>
      <c r="X243" s="141"/>
      <c r="Y243" s="141"/>
      <c r="Z243" s="141">
        <v>902533</v>
      </c>
      <c r="AA243" s="141"/>
      <c r="AB243" s="141"/>
      <c r="AC243" s="141"/>
      <c r="AD243" s="141"/>
      <c r="AE243" s="141">
        <v>0</v>
      </c>
      <c r="AF243" s="141"/>
      <c r="AG243" s="141"/>
      <c r="AH243" s="141"/>
      <c r="AI243" s="141"/>
      <c r="AJ243" s="141"/>
      <c r="AK243" s="141">
        <v>0</v>
      </c>
      <c r="AL243" s="141"/>
      <c r="AM243" s="141"/>
      <c r="AN243" s="141"/>
      <c r="AO243" s="141"/>
      <c r="AP243" s="141"/>
      <c r="AQ243" s="141">
        <f t="shared" si="5"/>
        <v>0</v>
      </c>
      <c r="AR243" s="141"/>
      <c r="AS243" s="141"/>
      <c r="AT243" s="141"/>
      <c r="AU243" s="141"/>
      <c r="AV243" s="141"/>
      <c r="AW243" s="141">
        <v>0</v>
      </c>
      <c r="AX243" s="141"/>
      <c r="AY243" s="141"/>
      <c r="AZ243" s="141"/>
      <c r="BA243" s="141"/>
      <c r="BB243" s="141">
        <v>0</v>
      </c>
      <c r="BC243" s="141"/>
      <c r="BD243" s="141"/>
      <c r="BE243" s="141"/>
      <c r="BF243" s="141"/>
      <c r="BG243" s="141">
        <f t="shared" si="6"/>
        <v>902533</v>
      </c>
      <c r="BH243" s="141"/>
      <c r="BI243" s="141"/>
      <c r="BJ243" s="141"/>
      <c r="BK243" s="141"/>
      <c r="BL243" s="141"/>
    </row>
    <row r="244" spans="1:64" s="30" customFormat="1" ht="12.75" customHeight="1">
      <c r="A244" s="133">
        <v>2250</v>
      </c>
      <c r="B244" s="133"/>
      <c r="C244" s="133"/>
      <c r="D244" s="133"/>
      <c r="E244" s="133"/>
      <c r="F244" s="133"/>
      <c r="G244" s="73" t="s">
        <v>316</v>
      </c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5"/>
      <c r="T244" s="141">
        <v>0</v>
      </c>
      <c r="U244" s="141"/>
      <c r="V244" s="141"/>
      <c r="W244" s="141"/>
      <c r="X244" s="141"/>
      <c r="Y244" s="141"/>
      <c r="Z244" s="141">
        <v>38984</v>
      </c>
      <c r="AA244" s="141"/>
      <c r="AB244" s="141"/>
      <c r="AC244" s="141"/>
      <c r="AD244" s="141"/>
      <c r="AE244" s="141">
        <v>0</v>
      </c>
      <c r="AF244" s="141"/>
      <c r="AG244" s="141"/>
      <c r="AH244" s="141"/>
      <c r="AI244" s="141"/>
      <c r="AJ244" s="141"/>
      <c r="AK244" s="141">
        <v>0</v>
      </c>
      <c r="AL244" s="141"/>
      <c r="AM244" s="141"/>
      <c r="AN244" s="141"/>
      <c r="AO244" s="141"/>
      <c r="AP244" s="141"/>
      <c r="AQ244" s="141">
        <f t="shared" si="5"/>
        <v>0</v>
      </c>
      <c r="AR244" s="141"/>
      <c r="AS244" s="141"/>
      <c r="AT244" s="141"/>
      <c r="AU244" s="141"/>
      <c r="AV244" s="141"/>
      <c r="AW244" s="141">
        <v>0</v>
      </c>
      <c r="AX244" s="141"/>
      <c r="AY244" s="141"/>
      <c r="AZ244" s="141"/>
      <c r="BA244" s="141"/>
      <c r="BB244" s="141">
        <v>0</v>
      </c>
      <c r="BC244" s="141"/>
      <c r="BD244" s="141"/>
      <c r="BE244" s="141"/>
      <c r="BF244" s="141"/>
      <c r="BG244" s="141">
        <f t="shared" si="6"/>
        <v>38984</v>
      </c>
      <c r="BH244" s="141"/>
      <c r="BI244" s="141"/>
      <c r="BJ244" s="141"/>
      <c r="BK244" s="141"/>
      <c r="BL244" s="141"/>
    </row>
    <row r="245" spans="1:64" s="30" customFormat="1" ht="12.75" customHeight="1">
      <c r="A245" s="133">
        <v>2271</v>
      </c>
      <c r="B245" s="133"/>
      <c r="C245" s="133"/>
      <c r="D245" s="133"/>
      <c r="E245" s="133"/>
      <c r="F245" s="133"/>
      <c r="G245" s="73" t="s">
        <v>317</v>
      </c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5"/>
      <c r="T245" s="141">
        <v>0</v>
      </c>
      <c r="U245" s="141"/>
      <c r="V245" s="141"/>
      <c r="W245" s="141"/>
      <c r="X245" s="141"/>
      <c r="Y245" s="141"/>
      <c r="Z245" s="141">
        <v>953775</v>
      </c>
      <c r="AA245" s="141"/>
      <c r="AB245" s="141"/>
      <c r="AC245" s="141"/>
      <c r="AD245" s="141"/>
      <c r="AE245" s="141">
        <v>0</v>
      </c>
      <c r="AF245" s="141"/>
      <c r="AG245" s="141"/>
      <c r="AH245" s="141"/>
      <c r="AI245" s="141"/>
      <c r="AJ245" s="141"/>
      <c r="AK245" s="141">
        <v>0</v>
      </c>
      <c r="AL245" s="141"/>
      <c r="AM245" s="141"/>
      <c r="AN245" s="141"/>
      <c r="AO245" s="141"/>
      <c r="AP245" s="141"/>
      <c r="AQ245" s="141">
        <f t="shared" si="5"/>
        <v>0</v>
      </c>
      <c r="AR245" s="141"/>
      <c r="AS245" s="141"/>
      <c r="AT245" s="141"/>
      <c r="AU245" s="141"/>
      <c r="AV245" s="141"/>
      <c r="AW245" s="141">
        <v>0</v>
      </c>
      <c r="AX245" s="141"/>
      <c r="AY245" s="141"/>
      <c r="AZ245" s="141"/>
      <c r="BA245" s="141"/>
      <c r="BB245" s="141">
        <v>0</v>
      </c>
      <c r="BC245" s="141"/>
      <c r="BD245" s="141"/>
      <c r="BE245" s="141"/>
      <c r="BF245" s="141"/>
      <c r="BG245" s="141">
        <f t="shared" si="6"/>
        <v>953775</v>
      </c>
      <c r="BH245" s="141"/>
      <c r="BI245" s="141"/>
      <c r="BJ245" s="141"/>
      <c r="BK245" s="141"/>
      <c r="BL245" s="141"/>
    </row>
    <row r="246" spans="1:64" s="30" customFormat="1" ht="25.5" customHeight="1">
      <c r="A246" s="133">
        <v>2272</v>
      </c>
      <c r="B246" s="133"/>
      <c r="C246" s="133"/>
      <c r="D246" s="133"/>
      <c r="E246" s="133"/>
      <c r="F246" s="133"/>
      <c r="G246" s="73" t="s">
        <v>318</v>
      </c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5"/>
      <c r="T246" s="141">
        <v>0</v>
      </c>
      <c r="U246" s="141"/>
      <c r="V246" s="141"/>
      <c r="W246" s="141"/>
      <c r="X246" s="141"/>
      <c r="Y246" s="141"/>
      <c r="Z246" s="141">
        <v>35983</v>
      </c>
      <c r="AA246" s="141"/>
      <c r="AB246" s="141"/>
      <c r="AC246" s="141"/>
      <c r="AD246" s="141"/>
      <c r="AE246" s="141">
        <v>0</v>
      </c>
      <c r="AF246" s="141"/>
      <c r="AG246" s="141"/>
      <c r="AH246" s="141"/>
      <c r="AI246" s="141"/>
      <c r="AJ246" s="141"/>
      <c r="AK246" s="141">
        <v>0</v>
      </c>
      <c r="AL246" s="141"/>
      <c r="AM246" s="141"/>
      <c r="AN246" s="141"/>
      <c r="AO246" s="141"/>
      <c r="AP246" s="141"/>
      <c r="AQ246" s="141">
        <f t="shared" si="5"/>
        <v>0</v>
      </c>
      <c r="AR246" s="141"/>
      <c r="AS246" s="141"/>
      <c r="AT246" s="141"/>
      <c r="AU246" s="141"/>
      <c r="AV246" s="141"/>
      <c r="AW246" s="141">
        <v>0</v>
      </c>
      <c r="AX246" s="141"/>
      <c r="AY246" s="141"/>
      <c r="AZ246" s="141"/>
      <c r="BA246" s="141"/>
      <c r="BB246" s="141">
        <v>0</v>
      </c>
      <c r="BC246" s="141"/>
      <c r="BD246" s="141"/>
      <c r="BE246" s="141"/>
      <c r="BF246" s="141"/>
      <c r="BG246" s="141">
        <f t="shared" si="6"/>
        <v>35983</v>
      </c>
      <c r="BH246" s="141"/>
      <c r="BI246" s="141"/>
      <c r="BJ246" s="141"/>
      <c r="BK246" s="141"/>
      <c r="BL246" s="141"/>
    </row>
    <row r="247" spans="1:64" s="30" customFormat="1" ht="12.75" customHeight="1">
      <c r="A247" s="133">
        <v>2273</v>
      </c>
      <c r="B247" s="133"/>
      <c r="C247" s="133"/>
      <c r="D247" s="133"/>
      <c r="E247" s="133"/>
      <c r="F247" s="133"/>
      <c r="G247" s="73" t="s">
        <v>319</v>
      </c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5"/>
      <c r="T247" s="141">
        <v>0</v>
      </c>
      <c r="U247" s="141"/>
      <c r="V247" s="141"/>
      <c r="W247" s="141"/>
      <c r="X247" s="141"/>
      <c r="Y247" s="141"/>
      <c r="Z247" s="141">
        <v>1023444</v>
      </c>
      <c r="AA247" s="141"/>
      <c r="AB247" s="141"/>
      <c r="AC247" s="141"/>
      <c r="AD247" s="141"/>
      <c r="AE247" s="141">
        <v>0</v>
      </c>
      <c r="AF247" s="141"/>
      <c r="AG247" s="141"/>
      <c r="AH247" s="141"/>
      <c r="AI247" s="141"/>
      <c r="AJ247" s="141"/>
      <c r="AK247" s="141">
        <v>0</v>
      </c>
      <c r="AL247" s="141"/>
      <c r="AM247" s="141"/>
      <c r="AN247" s="141"/>
      <c r="AO247" s="141"/>
      <c r="AP247" s="141"/>
      <c r="AQ247" s="141">
        <f t="shared" si="5"/>
        <v>0</v>
      </c>
      <c r="AR247" s="141"/>
      <c r="AS247" s="141"/>
      <c r="AT247" s="141"/>
      <c r="AU247" s="141"/>
      <c r="AV247" s="141"/>
      <c r="AW247" s="141">
        <v>0</v>
      </c>
      <c r="AX247" s="141"/>
      <c r="AY247" s="141"/>
      <c r="AZ247" s="141"/>
      <c r="BA247" s="141"/>
      <c r="BB247" s="141">
        <v>0</v>
      </c>
      <c r="BC247" s="141"/>
      <c r="BD247" s="141"/>
      <c r="BE247" s="141"/>
      <c r="BF247" s="141"/>
      <c r="BG247" s="141">
        <f t="shared" si="6"/>
        <v>1023444</v>
      </c>
      <c r="BH247" s="141"/>
      <c r="BI247" s="141"/>
      <c r="BJ247" s="141"/>
      <c r="BK247" s="141"/>
      <c r="BL247" s="141"/>
    </row>
    <row r="248" spans="1:64" s="30" customFormat="1" ht="12.75" customHeight="1">
      <c r="A248" s="133">
        <v>2274</v>
      </c>
      <c r="B248" s="133"/>
      <c r="C248" s="133"/>
      <c r="D248" s="133"/>
      <c r="E248" s="133"/>
      <c r="F248" s="133"/>
      <c r="G248" s="73" t="s">
        <v>320</v>
      </c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5"/>
      <c r="T248" s="141">
        <v>0</v>
      </c>
      <c r="U248" s="141"/>
      <c r="V248" s="141"/>
      <c r="W248" s="141"/>
      <c r="X248" s="141"/>
      <c r="Y248" s="141"/>
      <c r="Z248" s="141">
        <v>502094</v>
      </c>
      <c r="AA248" s="141"/>
      <c r="AB248" s="141"/>
      <c r="AC248" s="141"/>
      <c r="AD248" s="141"/>
      <c r="AE248" s="141">
        <v>0</v>
      </c>
      <c r="AF248" s="141"/>
      <c r="AG248" s="141"/>
      <c r="AH248" s="141"/>
      <c r="AI248" s="141"/>
      <c r="AJ248" s="141"/>
      <c r="AK248" s="141">
        <v>0</v>
      </c>
      <c r="AL248" s="141"/>
      <c r="AM248" s="141"/>
      <c r="AN248" s="141"/>
      <c r="AO248" s="141"/>
      <c r="AP248" s="141"/>
      <c r="AQ248" s="141">
        <f t="shared" si="5"/>
        <v>0</v>
      </c>
      <c r="AR248" s="141"/>
      <c r="AS248" s="141"/>
      <c r="AT248" s="141"/>
      <c r="AU248" s="141"/>
      <c r="AV248" s="141"/>
      <c r="AW248" s="141">
        <v>0</v>
      </c>
      <c r="AX248" s="141"/>
      <c r="AY248" s="141"/>
      <c r="AZ248" s="141"/>
      <c r="BA248" s="141"/>
      <c r="BB248" s="141">
        <v>0</v>
      </c>
      <c r="BC248" s="141"/>
      <c r="BD248" s="141"/>
      <c r="BE248" s="141"/>
      <c r="BF248" s="141"/>
      <c r="BG248" s="141">
        <f t="shared" si="6"/>
        <v>502094</v>
      </c>
      <c r="BH248" s="141"/>
      <c r="BI248" s="141"/>
      <c r="BJ248" s="141"/>
      <c r="BK248" s="141"/>
      <c r="BL248" s="141"/>
    </row>
    <row r="249" spans="1:64" s="30" customFormat="1" ht="25.5" customHeight="1">
      <c r="A249" s="133">
        <v>2275</v>
      </c>
      <c r="B249" s="133"/>
      <c r="C249" s="133"/>
      <c r="D249" s="133"/>
      <c r="E249" s="133"/>
      <c r="F249" s="133"/>
      <c r="G249" s="73" t="s">
        <v>321</v>
      </c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5"/>
      <c r="T249" s="141">
        <v>0</v>
      </c>
      <c r="U249" s="141"/>
      <c r="V249" s="141"/>
      <c r="W249" s="141"/>
      <c r="X249" s="141"/>
      <c r="Y249" s="141"/>
      <c r="Z249" s="141">
        <v>24000</v>
      </c>
      <c r="AA249" s="141"/>
      <c r="AB249" s="141"/>
      <c r="AC249" s="141"/>
      <c r="AD249" s="141"/>
      <c r="AE249" s="141">
        <v>0</v>
      </c>
      <c r="AF249" s="141"/>
      <c r="AG249" s="141"/>
      <c r="AH249" s="141"/>
      <c r="AI249" s="141"/>
      <c r="AJ249" s="141"/>
      <c r="AK249" s="141">
        <v>0</v>
      </c>
      <c r="AL249" s="141"/>
      <c r="AM249" s="141"/>
      <c r="AN249" s="141"/>
      <c r="AO249" s="141"/>
      <c r="AP249" s="141"/>
      <c r="AQ249" s="141">
        <f t="shared" si="5"/>
        <v>0</v>
      </c>
      <c r="AR249" s="141"/>
      <c r="AS249" s="141"/>
      <c r="AT249" s="141"/>
      <c r="AU249" s="141"/>
      <c r="AV249" s="141"/>
      <c r="AW249" s="141">
        <v>0</v>
      </c>
      <c r="AX249" s="141"/>
      <c r="AY249" s="141"/>
      <c r="AZ249" s="141"/>
      <c r="BA249" s="141"/>
      <c r="BB249" s="141">
        <v>0</v>
      </c>
      <c r="BC249" s="141"/>
      <c r="BD249" s="141"/>
      <c r="BE249" s="141"/>
      <c r="BF249" s="141"/>
      <c r="BG249" s="141">
        <f t="shared" si="6"/>
        <v>24000</v>
      </c>
      <c r="BH249" s="141"/>
      <c r="BI249" s="141"/>
      <c r="BJ249" s="141"/>
      <c r="BK249" s="141"/>
      <c r="BL249" s="141"/>
    </row>
    <row r="250" spans="1:64" s="30" customFormat="1" ht="12.75" customHeight="1">
      <c r="A250" s="133">
        <v>2800</v>
      </c>
      <c r="B250" s="133"/>
      <c r="C250" s="133"/>
      <c r="D250" s="133"/>
      <c r="E250" s="133"/>
      <c r="F250" s="133"/>
      <c r="G250" s="73" t="s">
        <v>322</v>
      </c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5"/>
      <c r="T250" s="141">
        <v>0</v>
      </c>
      <c r="U250" s="141"/>
      <c r="V250" s="141"/>
      <c r="W250" s="141"/>
      <c r="X250" s="141"/>
      <c r="Y250" s="141"/>
      <c r="Z250" s="141">
        <v>22745</v>
      </c>
      <c r="AA250" s="141"/>
      <c r="AB250" s="141"/>
      <c r="AC250" s="141"/>
      <c r="AD250" s="141"/>
      <c r="AE250" s="141">
        <v>0</v>
      </c>
      <c r="AF250" s="141"/>
      <c r="AG250" s="141"/>
      <c r="AH250" s="141"/>
      <c r="AI250" s="141"/>
      <c r="AJ250" s="141"/>
      <c r="AK250" s="141">
        <v>0</v>
      </c>
      <c r="AL250" s="141"/>
      <c r="AM250" s="141"/>
      <c r="AN250" s="141"/>
      <c r="AO250" s="141"/>
      <c r="AP250" s="141"/>
      <c r="AQ250" s="141">
        <f t="shared" si="5"/>
        <v>0</v>
      </c>
      <c r="AR250" s="141"/>
      <c r="AS250" s="141"/>
      <c r="AT250" s="141"/>
      <c r="AU250" s="141"/>
      <c r="AV250" s="141"/>
      <c r="AW250" s="141">
        <v>0</v>
      </c>
      <c r="AX250" s="141"/>
      <c r="AY250" s="141"/>
      <c r="AZ250" s="141"/>
      <c r="BA250" s="141"/>
      <c r="BB250" s="141">
        <v>0</v>
      </c>
      <c r="BC250" s="141"/>
      <c r="BD250" s="141"/>
      <c r="BE250" s="141"/>
      <c r="BF250" s="141"/>
      <c r="BG250" s="141">
        <f t="shared" si="6"/>
        <v>22745</v>
      </c>
      <c r="BH250" s="141"/>
      <c r="BI250" s="141"/>
      <c r="BJ250" s="141"/>
      <c r="BK250" s="141"/>
      <c r="BL250" s="141"/>
    </row>
    <row r="251" spans="1:64" s="7" customFormat="1" ht="12.75" customHeight="1">
      <c r="A251" s="147"/>
      <c r="B251" s="147"/>
      <c r="C251" s="147"/>
      <c r="D251" s="147"/>
      <c r="E251" s="147"/>
      <c r="F251" s="147"/>
      <c r="G251" s="47" t="s">
        <v>161</v>
      </c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9"/>
      <c r="T251" s="140">
        <v>0</v>
      </c>
      <c r="U251" s="140"/>
      <c r="V251" s="140"/>
      <c r="W251" s="140"/>
      <c r="X251" s="140"/>
      <c r="Y251" s="140"/>
      <c r="Z251" s="140">
        <v>48769027</v>
      </c>
      <c r="AA251" s="140"/>
      <c r="AB251" s="140"/>
      <c r="AC251" s="140"/>
      <c r="AD251" s="140"/>
      <c r="AE251" s="140">
        <v>0</v>
      </c>
      <c r="AF251" s="140"/>
      <c r="AG251" s="140"/>
      <c r="AH251" s="140"/>
      <c r="AI251" s="140"/>
      <c r="AJ251" s="140"/>
      <c r="AK251" s="140">
        <v>0</v>
      </c>
      <c r="AL251" s="140"/>
      <c r="AM251" s="140"/>
      <c r="AN251" s="140"/>
      <c r="AO251" s="140"/>
      <c r="AP251" s="140"/>
      <c r="AQ251" s="140">
        <f t="shared" si="5"/>
        <v>0</v>
      </c>
      <c r="AR251" s="140"/>
      <c r="AS251" s="140"/>
      <c r="AT251" s="140"/>
      <c r="AU251" s="140"/>
      <c r="AV251" s="140"/>
      <c r="AW251" s="140">
        <v>0</v>
      </c>
      <c r="AX251" s="140"/>
      <c r="AY251" s="140"/>
      <c r="AZ251" s="140"/>
      <c r="BA251" s="140"/>
      <c r="BB251" s="140">
        <v>0</v>
      </c>
      <c r="BC251" s="140"/>
      <c r="BD251" s="140"/>
      <c r="BE251" s="140"/>
      <c r="BF251" s="140"/>
      <c r="BG251" s="140">
        <f t="shared" si="6"/>
        <v>48769027</v>
      </c>
      <c r="BH251" s="140"/>
      <c r="BI251" s="140"/>
      <c r="BJ251" s="140"/>
      <c r="BK251" s="140"/>
      <c r="BL251" s="140"/>
    </row>
    <row r="253" spans="1:64" ht="14.25" customHeight="1">
      <c r="A253" s="82" t="s">
        <v>381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</row>
    <row r="254" spans="1:64" ht="15" customHeight="1">
      <c r="A254" s="57" t="s">
        <v>298</v>
      </c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</row>
    <row r="255" spans="1:64" ht="18" customHeight="1">
      <c r="A255" s="50" t="s">
        <v>149</v>
      </c>
      <c r="B255" s="50"/>
      <c r="C255" s="50"/>
      <c r="D255" s="50"/>
      <c r="E255" s="50"/>
      <c r="F255" s="50"/>
      <c r="G255" s="50" t="s">
        <v>20</v>
      </c>
      <c r="H255" s="50"/>
      <c r="I255" s="50"/>
      <c r="J255" s="50"/>
      <c r="K255" s="50"/>
      <c r="L255" s="50"/>
      <c r="M255" s="50"/>
      <c r="N255" s="50"/>
      <c r="O255" s="50"/>
      <c r="P255" s="50"/>
      <c r="Q255" s="50" t="s">
        <v>368</v>
      </c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 t="s">
        <v>378</v>
      </c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</row>
    <row r="256" spans="1:64" ht="42.95" customHeight="1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 t="s">
        <v>154</v>
      </c>
      <c r="R256" s="50"/>
      <c r="S256" s="50"/>
      <c r="T256" s="50"/>
      <c r="U256" s="50"/>
      <c r="V256" s="127" t="s">
        <v>155</v>
      </c>
      <c r="W256" s="127"/>
      <c r="X256" s="127"/>
      <c r="Y256" s="127"/>
      <c r="Z256" s="50" t="s">
        <v>156</v>
      </c>
      <c r="AA256" s="50"/>
      <c r="AB256" s="50"/>
      <c r="AC256" s="50"/>
      <c r="AD256" s="50"/>
      <c r="AE256" s="50"/>
      <c r="AF256" s="50"/>
      <c r="AG256" s="50"/>
      <c r="AH256" s="50"/>
      <c r="AI256" s="50"/>
      <c r="AJ256" s="50" t="s">
        <v>157</v>
      </c>
      <c r="AK256" s="50"/>
      <c r="AL256" s="50"/>
      <c r="AM256" s="50"/>
      <c r="AN256" s="50"/>
      <c r="AO256" s="50" t="s">
        <v>21</v>
      </c>
      <c r="AP256" s="50"/>
      <c r="AQ256" s="50"/>
      <c r="AR256" s="50"/>
      <c r="AS256" s="50"/>
      <c r="AT256" s="127" t="s">
        <v>158</v>
      </c>
      <c r="AU256" s="127"/>
      <c r="AV256" s="127"/>
      <c r="AW256" s="127"/>
      <c r="AX256" s="50" t="s">
        <v>156</v>
      </c>
      <c r="AY256" s="50"/>
      <c r="AZ256" s="50"/>
      <c r="BA256" s="50"/>
      <c r="BB256" s="50"/>
      <c r="BC256" s="50"/>
      <c r="BD256" s="50"/>
      <c r="BE256" s="50"/>
      <c r="BF256" s="50"/>
      <c r="BG256" s="50"/>
      <c r="BH256" s="50" t="s">
        <v>159</v>
      </c>
      <c r="BI256" s="50"/>
      <c r="BJ256" s="50"/>
      <c r="BK256" s="50"/>
      <c r="BL256" s="50"/>
    </row>
    <row r="257" spans="1:79" ht="63" customHeight="1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127"/>
      <c r="W257" s="127"/>
      <c r="X257" s="127"/>
      <c r="Y257" s="127"/>
      <c r="Z257" s="50" t="s">
        <v>18</v>
      </c>
      <c r="AA257" s="50"/>
      <c r="AB257" s="50"/>
      <c r="AC257" s="50"/>
      <c r="AD257" s="50"/>
      <c r="AE257" s="50" t="s">
        <v>17</v>
      </c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127"/>
      <c r="AU257" s="127"/>
      <c r="AV257" s="127"/>
      <c r="AW257" s="127"/>
      <c r="AX257" s="50" t="s">
        <v>18</v>
      </c>
      <c r="AY257" s="50"/>
      <c r="AZ257" s="50"/>
      <c r="BA257" s="50"/>
      <c r="BB257" s="50"/>
      <c r="BC257" s="50" t="s">
        <v>17</v>
      </c>
      <c r="BD257" s="50"/>
      <c r="BE257" s="50"/>
      <c r="BF257" s="50"/>
      <c r="BG257" s="50"/>
      <c r="BH257" s="50"/>
      <c r="BI257" s="50"/>
      <c r="BJ257" s="50"/>
      <c r="BK257" s="50"/>
      <c r="BL257" s="50"/>
    </row>
    <row r="258" spans="1:79" ht="15" customHeight="1">
      <c r="A258" s="50">
        <v>1</v>
      </c>
      <c r="B258" s="50"/>
      <c r="C258" s="50"/>
      <c r="D258" s="50"/>
      <c r="E258" s="50"/>
      <c r="F258" s="50"/>
      <c r="G258" s="50">
        <v>2</v>
      </c>
      <c r="H258" s="50"/>
      <c r="I258" s="50"/>
      <c r="J258" s="50"/>
      <c r="K258" s="50"/>
      <c r="L258" s="50"/>
      <c r="M258" s="50"/>
      <c r="N258" s="50"/>
      <c r="O258" s="50"/>
      <c r="P258" s="50"/>
      <c r="Q258" s="50">
        <v>3</v>
      </c>
      <c r="R258" s="50"/>
      <c r="S258" s="50"/>
      <c r="T258" s="50"/>
      <c r="U258" s="50"/>
      <c r="V258" s="50">
        <v>4</v>
      </c>
      <c r="W258" s="50"/>
      <c r="X258" s="50"/>
      <c r="Y258" s="50"/>
      <c r="Z258" s="50">
        <v>5</v>
      </c>
      <c r="AA258" s="50"/>
      <c r="AB258" s="50"/>
      <c r="AC258" s="50"/>
      <c r="AD258" s="50"/>
      <c r="AE258" s="50">
        <v>6</v>
      </c>
      <c r="AF258" s="50"/>
      <c r="AG258" s="50"/>
      <c r="AH258" s="50"/>
      <c r="AI258" s="50"/>
      <c r="AJ258" s="50">
        <v>7</v>
      </c>
      <c r="AK258" s="50"/>
      <c r="AL258" s="50"/>
      <c r="AM258" s="50"/>
      <c r="AN258" s="50"/>
      <c r="AO258" s="50">
        <v>8</v>
      </c>
      <c r="AP258" s="50"/>
      <c r="AQ258" s="50"/>
      <c r="AR258" s="50"/>
      <c r="AS258" s="50"/>
      <c r="AT258" s="50">
        <v>9</v>
      </c>
      <c r="AU258" s="50"/>
      <c r="AV258" s="50"/>
      <c r="AW258" s="50"/>
      <c r="AX258" s="50">
        <v>10</v>
      </c>
      <c r="AY258" s="50"/>
      <c r="AZ258" s="50"/>
      <c r="BA258" s="50"/>
      <c r="BB258" s="50"/>
      <c r="BC258" s="50">
        <v>11</v>
      </c>
      <c r="BD258" s="50"/>
      <c r="BE258" s="50"/>
      <c r="BF258" s="50"/>
      <c r="BG258" s="50"/>
      <c r="BH258" s="50">
        <v>12</v>
      </c>
      <c r="BI258" s="50"/>
      <c r="BJ258" s="50"/>
      <c r="BK258" s="50"/>
      <c r="BL258" s="50"/>
    </row>
    <row r="259" spans="1:79" s="1" customFormat="1" ht="12" hidden="1" customHeight="1">
      <c r="A259" s="52" t="s">
        <v>76</v>
      </c>
      <c r="B259" s="52"/>
      <c r="C259" s="52"/>
      <c r="D259" s="52"/>
      <c r="E259" s="52"/>
      <c r="F259" s="52"/>
      <c r="G259" s="150" t="s">
        <v>69</v>
      </c>
      <c r="H259" s="150"/>
      <c r="I259" s="150"/>
      <c r="J259" s="150"/>
      <c r="K259" s="150"/>
      <c r="L259" s="150"/>
      <c r="M259" s="150"/>
      <c r="N259" s="150"/>
      <c r="O259" s="150"/>
      <c r="P259" s="150"/>
      <c r="Q259" s="51" t="s">
        <v>92</v>
      </c>
      <c r="R259" s="51"/>
      <c r="S259" s="51"/>
      <c r="T259" s="51"/>
      <c r="U259" s="51"/>
      <c r="V259" s="51" t="s">
        <v>93</v>
      </c>
      <c r="W259" s="51"/>
      <c r="X259" s="51"/>
      <c r="Y259" s="51"/>
      <c r="Z259" s="51" t="s">
        <v>94</v>
      </c>
      <c r="AA259" s="51"/>
      <c r="AB259" s="51"/>
      <c r="AC259" s="51"/>
      <c r="AD259" s="51"/>
      <c r="AE259" s="51" t="s">
        <v>95</v>
      </c>
      <c r="AF259" s="51"/>
      <c r="AG259" s="51"/>
      <c r="AH259" s="51"/>
      <c r="AI259" s="51"/>
      <c r="AJ259" s="156" t="s">
        <v>113</v>
      </c>
      <c r="AK259" s="51"/>
      <c r="AL259" s="51"/>
      <c r="AM259" s="51"/>
      <c r="AN259" s="51"/>
      <c r="AO259" s="51" t="s">
        <v>96</v>
      </c>
      <c r="AP259" s="51"/>
      <c r="AQ259" s="51"/>
      <c r="AR259" s="51"/>
      <c r="AS259" s="51"/>
      <c r="AT259" s="156" t="s">
        <v>114</v>
      </c>
      <c r="AU259" s="51"/>
      <c r="AV259" s="51"/>
      <c r="AW259" s="51"/>
      <c r="AX259" s="51" t="s">
        <v>97</v>
      </c>
      <c r="AY259" s="51"/>
      <c r="AZ259" s="51"/>
      <c r="BA259" s="51"/>
      <c r="BB259" s="51"/>
      <c r="BC259" s="51" t="s">
        <v>98</v>
      </c>
      <c r="BD259" s="51"/>
      <c r="BE259" s="51"/>
      <c r="BF259" s="51"/>
      <c r="BG259" s="51"/>
      <c r="BH259" s="156" t="s">
        <v>113</v>
      </c>
      <c r="BI259" s="51"/>
      <c r="BJ259" s="51"/>
      <c r="BK259" s="51"/>
      <c r="BL259" s="51"/>
      <c r="CA259" s="1" t="s">
        <v>59</v>
      </c>
    </row>
    <row r="260" spans="1:79" s="30" customFormat="1" ht="12.75" customHeight="1">
      <c r="A260" s="133">
        <v>2111</v>
      </c>
      <c r="B260" s="133"/>
      <c r="C260" s="133"/>
      <c r="D260" s="133"/>
      <c r="E260" s="133"/>
      <c r="F260" s="133"/>
      <c r="G260" s="73" t="s">
        <v>312</v>
      </c>
      <c r="H260" s="74"/>
      <c r="I260" s="74"/>
      <c r="J260" s="74"/>
      <c r="K260" s="74"/>
      <c r="L260" s="74"/>
      <c r="M260" s="74"/>
      <c r="N260" s="74"/>
      <c r="O260" s="74"/>
      <c r="P260" s="75"/>
      <c r="Q260" s="141">
        <v>42802000</v>
      </c>
      <c r="R260" s="141"/>
      <c r="S260" s="141"/>
      <c r="T260" s="141"/>
      <c r="U260" s="141"/>
      <c r="V260" s="141">
        <v>0</v>
      </c>
      <c r="W260" s="141"/>
      <c r="X260" s="141"/>
      <c r="Y260" s="141"/>
      <c r="Z260" s="141">
        <v>0</v>
      </c>
      <c r="AA260" s="141"/>
      <c r="AB260" s="141"/>
      <c r="AC260" s="141"/>
      <c r="AD260" s="141"/>
      <c r="AE260" s="141">
        <v>0</v>
      </c>
      <c r="AF260" s="141"/>
      <c r="AG260" s="141"/>
      <c r="AH260" s="141"/>
      <c r="AI260" s="141"/>
      <c r="AJ260" s="141">
        <f t="shared" ref="AJ260:AJ270" si="7">IF(ISNUMBER(Q260),Q260,0)-IF(ISNUMBER(Z260),Z260,0)</f>
        <v>42802000</v>
      </c>
      <c r="AK260" s="141"/>
      <c r="AL260" s="141"/>
      <c r="AM260" s="141"/>
      <c r="AN260" s="141"/>
      <c r="AO260" s="141">
        <v>48167100</v>
      </c>
      <c r="AP260" s="141"/>
      <c r="AQ260" s="141"/>
      <c r="AR260" s="141"/>
      <c r="AS260" s="141"/>
      <c r="AT260" s="141">
        <f t="shared" ref="AT260:AT270" si="8">IF(ISNUMBER(V260),V260,0)-IF(ISNUMBER(Z260),Z260,0)-IF(ISNUMBER(AE260),AE260,0)</f>
        <v>0</v>
      </c>
      <c r="AU260" s="141"/>
      <c r="AV260" s="141"/>
      <c r="AW260" s="141"/>
      <c r="AX260" s="141">
        <v>0</v>
      </c>
      <c r="AY260" s="141"/>
      <c r="AZ260" s="141"/>
      <c r="BA260" s="141"/>
      <c r="BB260" s="141"/>
      <c r="BC260" s="141">
        <v>0</v>
      </c>
      <c r="BD260" s="141"/>
      <c r="BE260" s="141"/>
      <c r="BF260" s="141"/>
      <c r="BG260" s="141"/>
      <c r="BH260" s="141">
        <f t="shared" ref="BH260:BH270" si="9">IF(ISNUMBER(AO260),AO260,0)-IF(ISNUMBER(AX260),AX260,0)</f>
        <v>48167100</v>
      </c>
      <c r="BI260" s="141"/>
      <c r="BJ260" s="141"/>
      <c r="BK260" s="141"/>
      <c r="BL260" s="141"/>
      <c r="CA260" s="30" t="s">
        <v>60</v>
      </c>
    </row>
    <row r="261" spans="1:79" s="30" customFormat="1" ht="12.75" customHeight="1">
      <c r="A261" s="133">
        <v>2120</v>
      </c>
      <c r="B261" s="133"/>
      <c r="C261" s="133"/>
      <c r="D261" s="133"/>
      <c r="E261" s="133"/>
      <c r="F261" s="133"/>
      <c r="G261" s="73" t="s">
        <v>313</v>
      </c>
      <c r="H261" s="74"/>
      <c r="I261" s="74"/>
      <c r="J261" s="74"/>
      <c r="K261" s="74"/>
      <c r="L261" s="74"/>
      <c r="M261" s="74"/>
      <c r="N261" s="74"/>
      <c r="O261" s="74"/>
      <c r="P261" s="75"/>
      <c r="Q261" s="141">
        <v>9382050</v>
      </c>
      <c r="R261" s="141"/>
      <c r="S261" s="141"/>
      <c r="T261" s="141"/>
      <c r="U261" s="141"/>
      <c r="V261" s="141">
        <v>0</v>
      </c>
      <c r="W261" s="141"/>
      <c r="X261" s="141"/>
      <c r="Y261" s="141"/>
      <c r="Z261" s="141">
        <v>0</v>
      </c>
      <c r="AA261" s="141"/>
      <c r="AB261" s="141"/>
      <c r="AC261" s="141"/>
      <c r="AD261" s="141"/>
      <c r="AE261" s="141">
        <v>0</v>
      </c>
      <c r="AF261" s="141"/>
      <c r="AG261" s="141"/>
      <c r="AH261" s="141"/>
      <c r="AI261" s="141"/>
      <c r="AJ261" s="141">
        <f t="shared" si="7"/>
        <v>9382050</v>
      </c>
      <c r="AK261" s="141"/>
      <c r="AL261" s="141"/>
      <c r="AM261" s="141"/>
      <c r="AN261" s="141"/>
      <c r="AO261" s="141">
        <v>10260000</v>
      </c>
      <c r="AP261" s="141"/>
      <c r="AQ261" s="141"/>
      <c r="AR261" s="141"/>
      <c r="AS261" s="141"/>
      <c r="AT261" s="141">
        <f t="shared" si="8"/>
        <v>0</v>
      </c>
      <c r="AU261" s="141"/>
      <c r="AV261" s="141"/>
      <c r="AW261" s="141"/>
      <c r="AX261" s="141">
        <v>0</v>
      </c>
      <c r="AY261" s="141"/>
      <c r="AZ261" s="141"/>
      <c r="BA261" s="141"/>
      <c r="BB261" s="141"/>
      <c r="BC261" s="141">
        <v>0</v>
      </c>
      <c r="BD261" s="141"/>
      <c r="BE261" s="141"/>
      <c r="BF261" s="141"/>
      <c r="BG261" s="141"/>
      <c r="BH261" s="141">
        <f t="shared" si="9"/>
        <v>10260000</v>
      </c>
      <c r="BI261" s="141"/>
      <c r="BJ261" s="141"/>
      <c r="BK261" s="141"/>
      <c r="BL261" s="141"/>
    </row>
    <row r="262" spans="1:79" s="30" customFormat="1" ht="25.5" customHeight="1">
      <c r="A262" s="133">
        <v>2210</v>
      </c>
      <c r="B262" s="133"/>
      <c r="C262" s="133"/>
      <c r="D262" s="133"/>
      <c r="E262" s="133"/>
      <c r="F262" s="133"/>
      <c r="G262" s="73" t="s">
        <v>314</v>
      </c>
      <c r="H262" s="74"/>
      <c r="I262" s="74"/>
      <c r="J262" s="74"/>
      <c r="K262" s="74"/>
      <c r="L262" s="74"/>
      <c r="M262" s="74"/>
      <c r="N262" s="74"/>
      <c r="O262" s="74"/>
      <c r="P262" s="75"/>
      <c r="Q262" s="141">
        <v>747500</v>
      </c>
      <c r="R262" s="141"/>
      <c r="S262" s="141"/>
      <c r="T262" s="141"/>
      <c r="U262" s="141"/>
      <c r="V262" s="141">
        <v>0</v>
      </c>
      <c r="W262" s="141"/>
      <c r="X262" s="141"/>
      <c r="Y262" s="141"/>
      <c r="Z262" s="141">
        <v>0</v>
      </c>
      <c r="AA262" s="141"/>
      <c r="AB262" s="141"/>
      <c r="AC262" s="141"/>
      <c r="AD262" s="141"/>
      <c r="AE262" s="141">
        <v>0</v>
      </c>
      <c r="AF262" s="141"/>
      <c r="AG262" s="141"/>
      <c r="AH262" s="141"/>
      <c r="AI262" s="141"/>
      <c r="AJ262" s="141">
        <f t="shared" si="7"/>
        <v>747500</v>
      </c>
      <c r="AK262" s="141"/>
      <c r="AL262" s="141"/>
      <c r="AM262" s="141"/>
      <c r="AN262" s="141"/>
      <c r="AO262" s="141">
        <v>1317500</v>
      </c>
      <c r="AP262" s="141"/>
      <c r="AQ262" s="141"/>
      <c r="AR262" s="141"/>
      <c r="AS262" s="141"/>
      <c r="AT262" s="141">
        <f t="shared" si="8"/>
        <v>0</v>
      </c>
      <c r="AU262" s="141"/>
      <c r="AV262" s="141"/>
      <c r="AW262" s="141"/>
      <c r="AX262" s="141">
        <v>0</v>
      </c>
      <c r="AY262" s="141"/>
      <c r="AZ262" s="141"/>
      <c r="BA262" s="141"/>
      <c r="BB262" s="141"/>
      <c r="BC262" s="141">
        <v>0</v>
      </c>
      <c r="BD262" s="141"/>
      <c r="BE262" s="141"/>
      <c r="BF262" s="141"/>
      <c r="BG262" s="141"/>
      <c r="BH262" s="141">
        <f t="shared" si="9"/>
        <v>1317500</v>
      </c>
      <c r="BI262" s="141"/>
      <c r="BJ262" s="141"/>
      <c r="BK262" s="141"/>
      <c r="BL262" s="141"/>
    </row>
    <row r="263" spans="1:79" s="30" customFormat="1" ht="25.5" customHeight="1">
      <c r="A263" s="133">
        <v>2240</v>
      </c>
      <c r="B263" s="133"/>
      <c r="C263" s="133"/>
      <c r="D263" s="133"/>
      <c r="E263" s="133"/>
      <c r="F263" s="133"/>
      <c r="G263" s="73" t="s">
        <v>315</v>
      </c>
      <c r="H263" s="74"/>
      <c r="I263" s="74"/>
      <c r="J263" s="74"/>
      <c r="K263" s="74"/>
      <c r="L263" s="74"/>
      <c r="M263" s="74"/>
      <c r="N263" s="74"/>
      <c r="O263" s="74"/>
      <c r="P263" s="75"/>
      <c r="Q263" s="141">
        <v>729900</v>
      </c>
      <c r="R263" s="141"/>
      <c r="S263" s="141"/>
      <c r="T263" s="141"/>
      <c r="U263" s="141"/>
      <c r="V263" s="141">
        <v>0</v>
      </c>
      <c r="W263" s="141"/>
      <c r="X263" s="141"/>
      <c r="Y263" s="141"/>
      <c r="Z263" s="141">
        <v>0</v>
      </c>
      <c r="AA263" s="141"/>
      <c r="AB263" s="141"/>
      <c r="AC263" s="141"/>
      <c r="AD263" s="141"/>
      <c r="AE263" s="141">
        <v>0</v>
      </c>
      <c r="AF263" s="141"/>
      <c r="AG263" s="141"/>
      <c r="AH263" s="141"/>
      <c r="AI263" s="141"/>
      <c r="AJ263" s="141">
        <f t="shared" si="7"/>
        <v>729900</v>
      </c>
      <c r="AK263" s="141"/>
      <c r="AL263" s="141"/>
      <c r="AM263" s="141"/>
      <c r="AN263" s="141"/>
      <c r="AO263" s="141">
        <v>1794600</v>
      </c>
      <c r="AP263" s="141"/>
      <c r="AQ263" s="141"/>
      <c r="AR263" s="141"/>
      <c r="AS263" s="141"/>
      <c r="AT263" s="141">
        <f t="shared" si="8"/>
        <v>0</v>
      </c>
      <c r="AU263" s="141"/>
      <c r="AV263" s="141"/>
      <c r="AW263" s="141"/>
      <c r="AX263" s="141">
        <v>0</v>
      </c>
      <c r="AY263" s="141"/>
      <c r="AZ263" s="141"/>
      <c r="BA263" s="141"/>
      <c r="BB263" s="141"/>
      <c r="BC263" s="141">
        <v>0</v>
      </c>
      <c r="BD263" s="141"/>
      <c r="BE263" s="141"/>
      <c r="BF263" s="141"/>
      <c r="BG263" s="141"/>
      <c r="BH263" s="141">
        <f t="shared" si="9"/>
        <v>1794600</v>
      </c>
      <c r="BI263" s="141"/>
      <c r="BJ263" s="141"/>
      <c r="BK263" s="141"/>
      <c r="BL263" s="141"/>
    </row>
    <row r="264" spans="1:79" s="30" customFormat="1" ht="12.75" customHeight="1">
      <c r="A264" s="133">
        <v>2250</v>
      </c>
      <c r="B264" s="133"/>
      <c r="C264" s="133"/>
      <c r="D264" s="133"/>
      <c r="E264" s="133"/>
      <c r="F264" s="133"/>
      <c r="G264" s="73" t="s">
        <v>316</v>
      </c>
      <c r="H264" s="74"/>
      <c r="I264" s="74"/>
      <c r="J264" s="74"/>
      <c r="K264" s="74"/>
      <c r="L264" s="74"/>
      <c r="M264" s="74"/>
      <c r="N264" s="74"/>
      <c r="O264" s="74"/>
      <c r="P264" s="75"/>
      <c r="Q264" s="141">
        <v>101050</v>
      </c>
      <c r="R264" s="141"/>
      <c r="S264" s="141"/>
      <c r="T264" s="141"/>
      <c r="U264" s="141"/>
      <c r="V264" s="141">
        <v>0</v>
      </c>
      <c r="W264" s="141"/>
      <c r="X264" s="141"/>
      <c r="Y264" s="141"/>
      <c r="Z264" s="141">
        <v>0</v>
      </c>
      <c r="AA264" s="141"/>
      <c r="AB264" s="141"/>
      <c r="AC264" s="141"/>
      <c r="AD264" s="141"/>
      <c r="AE264" s="141">
        <v>0</v>
      </c>
      <c r="AF264" s="141"/>
      <c r="AG264" s="141"/>
      <c r="AH264" s="141"/>
      <c r="AI264" s="141"/>
      <c r="AJ264" s="141">
        <f t="shared" si="7"/>
        <v>101050</v>
      </c>
      <c r="AK264" s="141"/>
      <c r="AL264" s="141"/>
      <c r="AM264" s="141"/>
      <c r="AN264" s="141"/>
      <c r="AO264" s="141">
        <v>144000</v>
      </c>
      <c r="AP264" s="141"/>
      <c r="AQ264" s="141"/>
      <c r="AR264" s="141"/>
      <c r="AS264" s="141"/>
      <c r="AT264" s="141">
        <f t="shared" si="8"/>
        <v>0</v>
      </c>
      <c r="AU264" s="141"/>
      <c r="AV264" s="141"/>
      <c r="AW264" s="141"/>
      <c r="AX264" s="141">
        <v>0</v>
      </c>
      <c r="AY264" s="141"/>
      <c r="AZ264" s="141"/>
      <c r="BA264" s="141"/>
      <c r="BB264" s="141"/>
      <c r="BC264" s="141">
        <v>0</v>
      </c>
      <c r="BD264" s="141"/>
      <c r="BE264" s="141"/>
      <c r="BF264" s="141"/>
      <c r="BG264" s="141"/>
      <c r="BH264" s="141">
        <f t="shared" si="9"/>
        <v>144000</v>
      </c>
      <c r="BI264" s="141"/>
      <c r="BJ264" s="141"/>
      <c r="BK264" s="141"/>
      <c r="BL264" s="141"/>
    </row>
    <row r="265" spans="1:79" s="30" customFormat="1" ht="12.75" customHeight="1">
      <c r="A265" s="133">
        <v>2271</v>
      </c>
      <c r="B265" s="133"/>
      <c r="C265" s="133"/>
      <c r="D265" s="133"/>
      <c r="E265" s="133"/>
      <c r="F265" s="133"/>
      <c r="G265" s="73" t="s">
        <v>317</v>
      </c>
      <c r="H265" s="74"/>
      <c r="I265" s="74"/>
      <c r="J265" s="74"/>
      <c r="K265" s="74"/>
      <c r="L265" s="74"/>
      <c r="M265" s="74"/>
      <c r="N265" s="74"/>
      <c r="O265" s="74"/>
      <c r="P265" s="75"/>
      <c r="Q265" s="141">
        <v>1750000</v>
      </c>
      <c r="R265" s="141"/>
      <c r="S265" s="141"/>
      <c r="T265" s="141"/>
      <c r="U265" s="141"/>
      <c r="V265" s="141">
        <v>0</v>
      </c>
      <c r="W265" s="141"/>
      <c r="X265" s="141"/>
      <c r="Y265" s="141"/>
      <c r="Z265" s="141">
        <v>0</v>
      </c>
      <c r="AA265" s="141"/>
      <c r="AB265" s="141"/>
      <c r="AC265" s="141"/>
      <c r="AD265" s="141"/>
      <c r="AE265" s="141">
        <v>0</v>
      </c>
      <c r="AF265" s="141"/>
      <c r="AG265" s="141"/>
      <c r="AH265" s="141"/>
      <c r="AI265" s="141"/>
      <c r="AJ265" s="141">
        <f t="shared" si="7"/>
        <v>1750000</v>
      </c>
      <c r="AK265" s="141"/>
      <c r="AL265" s="141"/>
      <c r="AM265" s="141"/>
      <c r="AN265" s="141"/>
      <c r="AO265" s="141">
        <v>1618500</v>
      </c>
      <c r="AP265" s="141"/>
      <c r="AQ265" s="141"/>
      <c r="AR265" s="141"/>
      <c r="AS265" s="141"/>
      <c r="AT265" s="141">
        <f t="shared" si="8"/>
        <v>0</v>
      </c>
      <c r="AU265" s="141"/>
      <c r="AV265" s="141"/>
      <c r="AW265" s="141"/>
      <c r="AX265" s="141">
        <v>0</v>
      </c>
      <c r="AY265" s="141"/>
      <c r="AZ265" s="141"/>
      <c r="BA265" s="141"/>
      <c r="BB265" s="141"/>
      <c r="BC265" s="141">
        <v>0</v>
      </c>
      <c r="BD265" s="141"/>
      <c r="BE265" s="141"/>
      <c r="BF265" s="141"/>
      <c r="BG265" s="141"/>
      <c r="BH265" s="141">
        <f t="shared" si="9"/>
        <v>1618500</v>
      </c>
      <c r="BI265" s="141"/>
      <c r="BJ265" s="141"/>
      <c r="BK265" s="141"/>
      <c r="BL265" s="141"/>
    </row>
    <row r="266" spans="1:79" s="30" customFormat="1" ht="25.5" customHeight="1">
      <c r="A266" s="133">
        <v>2272</v>
      </c>
      <c r="B266" s="133"/>
      <c r="C266" s="133"/>
      <c r="D266" s="133"/>
      <c r="E266" s="133"/>
      <c r="F266" s="133"/>
      <c r="G266" s="73" t="s">
        <v>318</v>
      </c>
      <c r="H266" s="74"/>
      <c r="I266" s="74"/>
      <c r="J266" s="74"/>
      <c r="K266" s="74"/>
      <c r="L266" s="74"/>
      <c r="M266" s="74"/>
      <c r="N266" s="74"/>
      <c r="O266" s="74"/>
      <c r="P266" s="75"/>
      <c r="Q266" s="141">
        <v>45100</v>
      </c>
      <c r="R266" s="141"/>
      <c r="S266" s="141"/>
      <c r="T266" s="141"/>
      <c r="U266" s="141"/>
      <c r="V266" s="141">
        <v>0</v>
      </c>
      <c r="W266" s="141"/>
      <c r="X266" s="141"/>
      <c r="Y266" s="141"/>
      <c r="Z266" s="141">
        <v>0</v>
      </c>
      <c r="AA266" s="141"/>
      <c r="AB266" s="141"/>
      <c r="AC266" s="141"/>
      <c r="AD266" s="141"/>
      <c r="AE266" s="141">
        <v>0</v>
      </c>
      <c r="AF266" s="141"/>
      <c r="AG266" s="141"/>
      <c r="AH266" s="141"/>
      <c r="AI266" s="141"/>
      <c r="AJ266" s="141">
        <f t="shared" si="7"/>
        <v>45100</v>
      </c>
      <c r="AK266" s="141"/>
      <c r="AL266" s="141"/>
      <c r="AM266" s="141"/>
      <c r="AN266" s="141"/>
      <c r="AO266" s="141">
        <v>49900</v>
      </c>
      <c r="AP266" s="141"/>
      <c r="AQ266" s="141"/>
      <c r="AR266" s="141"/>
      <c r="AS266" s="141"/>
      <c r="AT266" s="141">
        <f t="shared" si="8"/>
        <v>0</v>
      </c>
      <c r="AU266" s="141"/>
      <c r="AV266" s="141"/>
      <c r="AW266" s="141"/>
      <c r="AX266" s="141">
        <v>0</v>
      </c>
      <c r="AY266" s="141"/>
      <c r="AZ266" s="141"/>
      <c r="BA266" s="141"/>
      <c r="BB266" s="141"/>
      <c r="BC266" s="141">
        <v>0</v>
      </c>
      <c r="BD266" s="141"/>
      <c r="BE266" s="141"/>
      <c r="BF266" s="141"/>
      <c r="BG266" s="141"/>
      <c r="BH266" s="141">
        <f t="shared" si="9"/>
        <v>49900</v>
      </c>
      <c r="BI266" s="141"/>
      <c r="BJ266" s="141"/>
      <c r="BK266" s="141"/>
      <c r="BL266" s="141"/>
    </row>
    <row r="267" spans="1:79" s="30" customFormat="1" ht="12.75" customHeight="1">
      <c r="A267" s="133">
        <v>2273</v>
      </c>
      <c r="B267" s="133"/>
      <c r="C267" s="133"/>
      <c r="D267" s="133"/>
      <c r="E267" s="133"/>
      <c r="F267" s="133"/>
      <c r="G267" s="73" t="s">
        <v>319</v>
      </c>
      <c r="H267" s="74"/>
      <c r="I267" s="74"/>
      <c r="J267" s="74"/>
      <c r="K267" s="74"/>
      <c r="L267" s="74"/>
      <c r="M267" s="74"/>
      <c r="N267" s="74"/>
      <c r="O267" s="74"/>
      <c r="P267" s="75"/>
      <c r="Q267" s="141">
        <v>1999200</v>
      </c>
      <c r="R267" s="141"/>
      <c r="S267" s="141"/>
      <c r="T267" s="141"/>
      <c r="U267" s="141"/>
      <c r="V267" s="141">
        <v>0</v>
      </c>
      <c r="W267" s="141"/>
      <c r="X267" s="141"/>
      <c r="Y267" s="141"/>
      <c r="Z267" s="141">
        <v>0</v>
      </c>
      <c r="AA267" s="141"/>
      <c r="AB267" s="141"/>
      <c r="AC267" s="141"/>
      <c r="AD267" s="141"/>
      <c r="AE267" s="141">
        <v>0</v>
      </c>
      <c r="AF267" s="141"/>
      <c r="AG267" s="141"/>
      <c r="AH267" s="141"/>
      <c r="AI267" s="141"/>
      <c r="AJ267" s="141">
        <f t="shared" si="7"/>
        <v>1999200</v>
      </c>
      <c r="AK267" s="141"/>
      <c r="AL267" s="141"/>
      <c r="AM267" s="141"/>
      <c r="AN267" s="141"/>
      <c r="AO267" s="141">
        <v>2294400</v>
      </c>
      <c r="AP267" s="141"/>
      <c r="AQ267" s="141"/>
      <c r="AR267" s="141"/>
      <c r="AS267" s="141"/>
      <c r="AT267" s="141">
        <f t="shared" si="8"/>
        <v>0</v>
      </c>
      <c r="AU267" s="141"/>
      <c r="AV267" s="141"/>
      <c r="AW267" s="141"/>
      <c r="AX267" s="141">
        <v>0</v>
      </c>
      <c r="AY267" s="141"/>
      <c r="AZ267" s="141"/>
      <c r="BA267" s="141"/>
      <c r="BB267" s="141"/>
      <c r="BC267" s="141">
        <v>0</v>
      </c>
      <c r="BD267" s="141"/>
      <c r="BE267" s="141"/>
      <c r="BF267" s="141"/>
      <c r="BG267" s="141"/>
      <c r="BH267" s="141">
        <f t="shared" si="9"/>
        <v>2294400</v>
      </c>
      <c r="BI267" s="141"/>
      <c r="BJ267" s="141"/>
      <c r="BK267" s="141"/>
      <c r="BL267" s="141"/>
    </row>
    <row r="268" spans="1:79" s="30" customFormat="1" ht="12.75" customHeight="1">
      <c r="A268" s="133">
        <v>2274</v>
      </c>
      <c r="B268" s="133"/>
      <c r="C268" s="133"/>
      <c r="D268" s="133"/>
      <c r="E268" s="133"/>
      <c r="F268" s="133"/>
      <c r="G268" s="73" t="s">
        <v>320</v>
      </c>
      <c r="H268" s="74"/>
      <c r="I268" s="74"/>
      <c r="J268" s="74"/>
      <c r="K268" s="74"/>
      <c r="L268" s="74"/>
      <c r="M268" s="74"/>
      <c r="N268" s="74"/>
      <c r="O268" s="74"/>
      <c r="P268" s="75"/>
      <c r="Q268" s="141">
        <v>740000</v>
      </c>
      <c r="R268" s="141"/>
      <c r="S268" s="141"/>
      <c r="T268" s="141"/>
      <c r="U268" s="141"/>
      <c r="V268" s="141">
        <v>0</v>
      </c>
      <c r="W268" s="141"/>
      <c r="X268" s="141"/>
      <c r="Y268" s="141"/>
      <c r="Z268" s="141">
        <v>0</v>
      </c>
      <c r="AA268" s="141"/>
      <c r="AB268" s="141"/>
      <c r="AC268" s="141"/>
      <c r="AD268" s="141"/>
      <c r="AE268" s="141">
        <v>0</v>
      </c>
      <c r="AF268" s="141"/>
      <c r="AG268" s="141"/>
      <c r="AH268" s="141"/>
      <c r="AI268" s="141"/>
      <c r="AJ268" s="141">
        <f t="shared" si="7"/>
        <v>740000</v>
      </c>
      <c r="AK268" s="141"/>
      <c r="AL268" s="141"/>
      <c r="AM268" s="141"/>
      <c r="AN268" s="141"/>
      <c r="AO268" s="141">
        <v>793600</v>
      </c>
      <c r="AP268" s="141"/>
      <c r="AQ268" s="141"/>
      <c r="AR268" s="141"/>
      <c r="AS268" s="141"/>
      <c r="AT268" s="141">
        <f t="shared" si="8"/>
        <v>0</v>
      </c>
      <c r="AU268" s="141"/>
      <c r="AV268" s="141"/>
      <c r="AW268" s="141"/>
      <c r="AX268" s="141">
        <v>0</v>
      </c>
      <c r="AY268" s="141"/>
      <c r="AZ268" s="141"/>
      <c r="BA268" s="141"/>
      <c r="BB268" s="141"/>
      <c r="BC268" s="141">
        <v>0</v>
      </c>
      <c r="BD268" s="141"/>
      <c r="BE268" s="141"/>
      <c r="BF268" s="141"/>
      <c r="BG268" s="141"/>
      <c r="BH268" s="141">
        <f t="shared" si="9"/>
        <v>793600</v>
      </c>
      <c r="BI268" s="141"/>
      <c r="BJ268" s="141"/>
      <c r="BK268" s="141"/>
      <c r="BL268" s="141"/>
    </row>
    <row r="269" spans="1:79" s="30" customFormat="1" ht="12.75" customHeight="1">
      <c r="A269" s="133">
        <v>2800</v>
      </c>
      <c r="B269" s="133"/>
      <c r="C269" s="133"/>
      <c r="D269" s="133"/>
      <c r="E269" s="133"/>
      <c r="F269" s="133"/>
      <c r="G269" s="73" t="s">
        <v>322</v>
      </c>
      <c r="H269" s="74"/>
      <c r="I269" s="74"/>
      <c r="J269" s="74"/>
      <c r="K269" s="74"/>
      <c r="L269" s="74"/>
      <c r="M269" s="74"/>
      <c r="N269" s="74"/>
      <c r="O269" s="74"/>
      <c r="P269" s="75"/>
      <c r="Q269" s="141">
        <v>67300</v>
      </c>
      <c r="R269" s="141"/>
      <c r="S269" s="141"/>
      <c r="T269" s="141"/>
      <c r="U269" s="141"/>
      <c r="V269" s="141">
        <v>0</v>
      </c>
      <c r="W269" s="141"/>
      <c r="X269" s="141"/>
      <c r="Y269" s="141"/>
      <c r="Z269" s="141">
        <v>0</v>
      </c>
      <c r="AA269" s="141"/>
      <c r="AB269" s="141"/>
      <c r="AC269" s="141"/>
      <c r="AD269" s="141"/>
      <c r="AE269" s="141">
        <v>0</v>
      </c>
      <c r="AF269" s="141"/>
      <c r="AG269" s="141"/>
      <c r="AH269" s="141"/>
      <c r="AI269" s="141"/>
      <c r="AJ269" s="141">
        <f t="shared" si="7"/>
        <v>67300</v>
      </c>
      <c r="AK269" s="141"/>
      <c r="AL269" s="141"/>
      <c r="AM269" s="141"/>
      <c r="AN269" s="141"/>
      <c r="AO269" s="141">
        <v>96000</v>
      </c>
      <c r="AP269" s="141"/>
      <c r="AQ269" s="141"/>
      <c r="AR269" s="141"/>
      <c r="AS269" s="141"/>
      <c r="AT269" s="141">
        <f t="shared" si="8"/>
        <v>0</v>
      </c>
      <c r="AU269" s="141"/>
      <c r="AV269" s="141"/>
      <c r="AW269" s="141"/>
      <c r="AX269" s="141">
        <v>0</v>
      </c>
      <c r="AY269" s="141"/>
      <c r="AZ269" s="141"/>
      <c r="BA269" s="141"/>
      <c r="BB269" s="141"/>
      <c r="BC269" s="141">
        <v>0</v>
      </c>
      <c r="BD269" s="141"/>
      <c r="BE269" s="141"/>
      <c r="BF269" s="141"/>
      <c r="BG269" s="141"/>
      <c r="BH269" s="141">
        <f t="shared" si="9"/>
        <v>96000</v>
      </c>
      <c r="BI269" s="141"/>
      <c r="BJ269" s="141"/>
      <c r="BK269" s="141"/>
      <c r="BL269" s="141"/>
    </row>
    <row r="270" spans="1:79" s="7" customFormat="1" ht="12.75" customHeight="1">
      <c r="A270" s="147"/>
      <c r="B270" s="147"/>
      <c r="C270" s="147"/>
      <c r="D270" s="147"/>
      <c r="E270" s="147"/>
      <c r="F270" s="147"/>
      <c r="G270" s="47" t="s">
        <v>161</v>
      </c>
      <c r="H270" s="48"/>
      <c r="I270" s="48"/>
      <c r="J270" s="48"/>
      <c r="K270" s="48"/>
      <c r="L270" s="48"/>
      <c r="M270" s="48"/>
      <c r="N270" s="48"/>
      <c r="O270" s="48"/>
      <c r="P270" s="49"/>
      <c r="Q270" s="140">
        <v>58364100</v>
      </c>
      <c r="R270" s="140"/>
      <c r="S270" s="140"/>
      <c r="T270" s="140"/>
      <c r="U270" s="140"/>
      <c r="V270" s="140">
        <v>0</v>
      </c>
      <c r="W270" s="140"/>
      <c r="X270" s="140"/>
      <c r="Y270" s="140"/>
      <c r="Z270" s="140">
        <v>0</v>
      </c>
      <c r="AA270" s="140"/>
      <c r="AB270" s="140"/>
      <c r="AC270" s="140"/>
      <c r="AD270" s="140"/>
      <c r="AE270" s="140">
        <v>0</v>
      </c>
      <c r="AF270" s="140"/>
      <c r="AG270" s="140"/>
      <c r="AH270" s="140"/>
      <c r="AI270" s="140"/>
      <c r="AJ270" s="140">
        <f t="shared" si="7"/>
        <v>58364100</v>
      </c>
      <c r="AK270" s="140"/>
      <c r="AL270" s="140"/>
      <c r="AM270" s="140"/>
      <c r="AN270" s="140"/>
      <c r="AO270" s="140">
        <v>66535600</v>
      </c>
      <c r="AP270" s="140"/>
      <c r="AQ270" s="140"/>
      <c r="AR270" s="140"/>
      <c r="AS270" s="140"/>
      <c r="AT270" s="140">
        <f t="shared" si="8"/>
        <v>0</v>
      </c>
      <c r="AU270" s="140"/>
      <c r="AV270" s="140"/>
      <c r="AW270" s="140"/>
      <c r="AX270" s="140">
        <v>0</v>
      </c>
      <c r="AY270" s="140"/>
      <c r="AZ270" s="140"/>
      <c r="BA270" s="140"/>
      <c r="BB270" s="140"/>
      <c r="BC270" s="140">
        <v>0</v>
      </c>
      <c r="BD270" s="140"/>
      <c r="BE270" s="140"/>
      <c r="BF270" s="140"/>
      <c r="BG270" s="140"/>
      <c r="BH270" s="140">
        <f t="shared" si="9"/>
        <v>66535600</v>
      </c>
      <c r="BI270" s="140"/>
      <c r="BJ270" s="140"/>
      <c r="BK270" s="140"/>
      <c r="BL270" s="140"/>
    </row>
    <row r="272" spans="1:79" ht="14.25" customHeight="1">
      <c r="A272" s="82" t="s">
        <v>369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</row>
    <row r="273" spans="1:79" ht="15" customHeight="1">
      <c r="A273" s="57" t="s">
        <v>298</v>
      </c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</row>
    <row r="274" spans="1:79" ht="42.95" customHeight="1">
      <c r="A274" s="127" t="s">
        <v>149</v>
      </c>
      <c r="B274" s="127"/>
      <c r="C274" s="127"/>
      <c r="D274" s="127"/>
      <c r="E274" s="127"/>
      <c r="F274" s="127"/>
      <c r="G274" s="50" t="s">
        <v>20</v>
      </c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 t="s">
        <v>16</v>
      </c>
      <c r="U274" s="50"/>
      <c r="V274" s="50"/>
      <c r="W274" s="50"/>
      <c r="X274" s="50"/>
      <c r="Y274" s="50"/>
      <c r="Z274" s="50" t="s">
        <v>15</v>
      </c>
      <c r="AA274" s="50"/>
      <c r="AB274" s="50"/>
      <c r="AC274" s="50"/>
      <c r="AD274" s="50"/>
      <c r="AE274" s="50" t="s">
        <v>366</v>
      </c>
      <c r="AF274" s="50"/>
      <c r="AG274" s="50"/>
      <c r="AH274" s="50"/>
      <c r="AI274" s="50"/>
      <c r="AJ274" s="50"/>
      <c r="AK274" s="50" t="s">
        <v>370</v>
      </c>
      <c r="AL274" s="50"/>
      <c r="AM274" s="50"/>
      <c r="AN274" s="50"/>
      <c r="AO274" s="50"/>
      <c r="AP274" s="50"/>
      <c r="AQ274" s="50" t="s">
        <v>382</v>
      </c>
      <c r="AR274" s="50"/>
      <c r="AS274" s="50"/>
      <c r="AT274" s="50"/>
      <c r="AU274" s="50"/>
      <c r="AV274" s="50"/>
      <c r="AW274" s="50" t="s">
        <v>19</v>
      </c>
      <c r="AX274" s="50"/>
      <c r="AY274" s="50"/>
      <c r="AZ274" s="50"/>
      <c r="BA274" s="50"/>
      <c r="BB274" s="50"/>
      <c r="BC274" s="50"/>
      <c r="BD274" s="50"/>
      <c r="BE274" s="50" t="s">
        <v>170</v>
      </c>
      <c r="BF274" s="50"/>
      <c r="BG274" s="50"/>
      <c r="BH274" s="50"/>
      <c r="BI274" s="50"/>
      <c r="BJ274" s="50"/>
      <c r="BK274" s="50"/>
      <c r="BL274" s="50"/>
    </row>
    <row r="275" spans="1:79" ht="21.75" customHeight="1">
      <c r="A275" s="127"/>
      <c r="B275" s="127"/>
      <c r="C275" s="127"/>
      <c r="D275" s="127"/>
      <c r="E275" s="127"/>
      <c r="F275" s="127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</row>
    <row r="276" spans="1:79" ht="15" customHeight="1">
      <c r="A276" s="50">
        <v>1</v>
      </c>
      <c r="B276" s="50"/>
      <c r="C276" s="50"/>
      <c r="D276" s="50"/>
      <c r="E276" s="50"/>
      <c r="F276" s="50"/>
      <c r="G276" s="50">
        <v>2</v>
      </c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>
        <v>3</v>
      </c>
      <c r="U276" s="50"/>
      <c r="V276" s="50"/>
      <c r="W276" s="50"/>
      <c r="X276" s="50"/>
      <c r="Y276" s="50"/>
      <c r="Z276" s="50">
        <v>4</v>
      </c>
      <c r="AA276" s="50"/>
      <c r="AB276" s="50"/>
      <c r="AC276" s="50"/>
      <c r="AD276" s="50"/>
      <c r="AE276" s="50">
        <v>5</v>
      </c>
      <c r="AF276" s="50"/>
      <c r="AG276" s="50"/>
      <c r="AH276" s="50"/>
      <c r="AI276" s="50"/>
      <c r="AJ276" s="50"/>
      <c r="AK276" s="50">
        <v>6</v>
      </c>
      <c r="AL276" s="50"/>
      <c r="AM276" s="50"/>
      <c r="AN276" s="50"/>
      <c r="AO276" s="50"/>
      <c r="AP276" s="50"/>
      <c r="AQ276" s="50">
        <v>7</v>
      </c>
      <c r="AR276" s="50"/>
      <c r="AS276" s="50"/>
      <c r="AT276" s="50"/>
      <c r="AU276" s="50"/>
      <c r="AV276" s="50"/>
      <c r="AW276" s="52">
        <v>8</v>
      </c>
      <c r="AX276" s="52"/>
      <c r="AY276" s="52"/>
      <c r="AZ276" s="52"/>
      <c r="BA276" s="52"/>
      <c r="BB276" s="52"/>
      <c r="BC276" s="52"/>
      <c r="BD276" s="52"/>
      <c r="BE276" s="52">
        <v>9</v>
      </c>
      <c r="BF276" s="52"/>
      <c r="BG276" s="52"/>
      <c r="BH276" s="52"/>
      <c r="BI276" s="52"/>
      <c r="BJ276" s="52"/>
      <c r="BK276" s="52"/>
      <c r="BL276" s="52"/>
    </row>
    <row r="277" spans="1:79" s="1" customFormat="1" ht="18.75" hidden="1" customHeight="1">
      <c r="A277" s="52" t="s">
        <v>76</v>
      </c>
      <c r="B277" s="52"/>
      <c r="C277" s="52"/>
      <c r="D277" s="52"/>
      <c r="E277" s="52"/>
      <c r="F277" s="52"/>
      <c r="G277" s="150" t="s">
        <v>69</v>
      </c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51" t="s">
        <v>92</v>
      </c>
      <c r="U277" s="51"/>
      <c r="V277" s="51"/>
      <c r="W277" s="51"/>
      <c r="X277" s="51"/>
      <c r="Y277" s="51"/>
      <c r="Z277" s="51" t="s">
        <v>93</v>
      </c>
      <c r="AA277" s="51"/>
      <c r="AB277" s="51"/>
      <c r="AC277" s="51"/>
      <c r="AD277" s="51"/>
      <c r="AE277" s="51" t="s">
        <v>94</v>
      </c>
      <c r="AF277" s="51"/>
      <c r="AG277" s="51"/>
      <c r="AH277" s="51"/>
      <c r="AI277" s="51"/>
      <c r="AJ277" s="51"/>
      <c r="AK277" s="51" t="s">
        <v>95</v>
      </c>
      <c r="AL277" s="51"/>
      <c r="AM277" s="51"/>
      <c r="AN277" s="51"/>
      <c r="AO277" s="51"/>
      <c r="AP277" s="51"/>
      <c r="AQ277" s="51" t="s">
        <v>96</v>
      </c>
      <c r="AR277" s="51"/>
      <c r="AS277" s="51"/>
      <c r="AT277" s="51"/>
      <c r="AU277" s="51"/>
      <c r="AV277" s="51"/>
      <c r="AW277" s="150" t="s">
        <v>99</v>
      </c>
      <c r="AX277" s="150"/>
      <c r="AY277" s="150"/>
      <c r="AZ277" s="150"/>
      <c r="BA277" s="150"/>
      <c r="BB277" s="150"/>
      <c r="BC277" s="150"/>
      <c r="BD277" s="150"/>
      <c r="BE277" s="150" t="s">
        <v>100</v>
      </c>
      <c r="BF277" s="150"/>
      <c r="BG277" s="150"/>
      <c r="BH277" s="150"/>
      <c r="BI277" s="150"/>
      <c r="BJ277" s="150"/>
      <c r="BK277" s="150"/>
      <c r="BL277" s="150"/>
      <c r="CA277" s="1" t="s">
        <v>61</v>
      </c>
    </row>
    <row r="278" spans="1:79" s="30" customFormat="1" ht="12.75" customHeight="1">
      <c r="A278" s="133">
        <v>2111</v>
      </c>
      <c r="B278" s="133"/>
      <c r="C278" s="133"/>
      <c r="D278" s="133"/>
      <c r="E278" s="133"/>
      <c r="F278" s="133"/>
      <c r="G278" s="73" t="s">
        <v>312</v>
      </c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5"/>
      <c r="T278" s="141">
        <v>0</v>
      </c>
      <c r="U278" s="141"/>
      <c r="V278" s="141"/>
      <c r="W278" s="141"/>
      <c r="X278" s="141"/>
      <c r="Y278" s="141"/>
      <c r="Z278" s="141">
        <v>36679988</v>
      </c>
      <c r="AA278" s="141"/>
      <c r="AB278" s="141"/>
      <c r="AC278" s="141"/>
      <c r="AD278" s="141"/>
      <c r="AE278" s="141">
        <v>0</v>
      </c>
      <c r="AF278" s="141"/>
      <c r="AG278" s="141"/>
      <c r="AH278" s="141"/>
      <c r="AI278" s="141"/>
      <c r="AJ278" s="141"/>
      <c r="AK278" s="141">
        <v>0</v>
      </c>
      <c r="AL278" s="141"/>
      <c r="AM278" s="141"/>
      <c r="AN278" s="141"/>
      <c r="AO278" s="141"/>
      <c r="AP278" s="141"/>
      <c r="AQ278" s="141">
        <v>0</v>
      </c>
      <c r="AR278" s="141"/>
      <c r="AS278" s="141"/>
      <c r="AT278" s="141"/>
      <c r="AU278" s="141"/>
      <c r="AV278" s="141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CA278" s="30" t="s">
        <v>62</v>
      </c>
    </row>
    <row r="279" spans="1:79" s="30" customFormat="1" ht="12.75" customHeight="1">
      <c r="A279" s="133">
        <v>2120</v>
      </c>
      <c r="B279" s="133"/>
      <c r="C279" s="133"/>
      <c r="D279" s="133"/>
      <c r="E279" s="133"/>
      <c r="F279" s="133"/>
      <c r="G279" s="73" t="s">
        <v>313</v>
      </c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5"/>
      <c r="T279" s="141">
        <v>0</v>
      </c>
      <c r="U279" s="141"/>
      <c r="V279" s="141"/>
      <c r="W279" s="141"/>
      <c r="X279" s="141"/>
      <c r="Y279" s="141"/>
      <c r="Z279" s="141">
        <v>7890081</v>
      </c>
      <c r="AA279" s="141"/>
      <c r="AB279" s="141"/>
      <c r="AC279" s="141"/>
      <c r="AD279" s="141"/>
      <c r="AE279" s="141">
        <v>0</v>
      </c>
      <c r="AF279" s="141"/>
      <c r="AG279" s="141"/>
      <c r="AH279" s="141"/>
      <c r="AI279" s="141"/>
      <c r="AJ279" s="141"/>
      <c r="AK279" s="141">
        <v>0</v>
      </c>
      <c r="AL279" s="141"/>
      <c r="AM279" s="141"/>
      <c r="AN279" s="141"/>
      <c r="AO279" s="141"/>
      <c r="AP279" s="141"/>
      <c r="AQ279" s="141">
        <v>0</v>
      </c>
      <c r="AR279" s="141"/>
      <c r="AS279" s="141"/>
      <c r="AT279" s="141"/>
      <c r="AU279" s="141"/>
      <c r="AV279" s="141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</row>
    <row r="280" spans="1:79" s="30" customFormat="1" ht="25.5" customHeight="1">
      <c r="A280" s="133">
        <v>2210</v>
      </c>
      <c r="B280" s="133"/>
      <c r="C280" s="133"/>
      <c r="D280" s="133"/>
      <c r="E280" s="133"/>
      <c r="F280" s="133"/>
      <c r="G280" s="73" t="s">
        <v>314</v>
      </c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5"/>
      <c r="T280" s="141">
        <v>0</v>
      </c>
      <c r="U280" s="141"/>
      <c r="V280" s="141"/>
      <c r="W280" s="141"/>
      <c r="X280" s="141"/>
      <c r="Y280" s="141"/>
      <c r="Z280" s="141">
        <v>695400</v>
      </c>
      <c r="AA280" s="141"/>
      <c r="AB280" s="141"/>
      <c r="AC280" s="141"/>
      <c r="AD280" s="141"/>
      <c r="AE280" s="141">
        <v>0</v>
      </c>
      <c r="AF280" s="141"/>
      <c r="AG280" s="141"/>
      <c r="AH280" s="141"/>
      <c r="AI280" s="141"/>
      <c r="AJ280" s="141"/>
      <c r="AK280" s="141">
        <v>0</v>
      </c>
      <c r="AL280" s="141"/>
      <c r="AM280" s="141"/>
      <c r="AN280" s="141"/>
      <c r="AO280" s="141"/>
      <c r="AP280" s="141"/>
      <c r="AQ280" s="141">
        <v>0</v>
      </c>
      <c r="AR280" s="141"/>
      <c r="AS280" s="141"/>
      <c r="AT280" s="141"/>
      <c r="AU280" s="141"/>
      <c r="AV280" s="141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</row>
    <row r="281" spans="1:79" s="30" customFormat="1" ht="12.75" customHeight="1">
      <c r="A281" s="133">
        <v>2240</v>
      </c>
      <c r="B281" s="133"/>
      <c r="C281" s="133"/>
      <c r="D281" s="133"/>
      <c r="E281" s="133"/>
      <c r="F281" s="133"/>
      <c r="G281" s="73" t="s">
        <v>315</v>
      </c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5"/>
      <c r="T281" s="141">
        <v>0</v>
      </c>
      <c r="U281" s="141"/>
      <c r="V281" s="141"/>
      <c r="W281" s="141"/>
      <c r="X281" s="141"/>
      <c r="Y281" s="141"/>
      <c r="Z281" s="141">
        <v>902533</v>
      </c>
      <c r="AA281" s="141"/>
      <c r="AB281" s="141"/>
      <c r="AC281" s="141"/>
      <c r="AD281" s="141"/>
      <c r="AE281" s="141">
        <v>0</v>
      </c>
      <c r="AF281" s="141"/>
      <c r="AG281" s="141"/>
      <c r="AH281" s="141"/>
      <c r="AI281" s="141"/>
      <c r="AJ281" s="141"/>
      <c r="AK281" s="141">
        <v>0</v>
      </c>
      <c r="AL281" s="141"/>
      <c r="AM281" s="141"/>
      <c r="AN281" s="141"/>
      <c r="AO281" s="141"/>
      <c r="AP281" s="141"/>
      <c r="AQ281" s="141">
        <v>0</v>
      </c>
      <c r="AR281" s="141"/>
      <c r="AS281" s="141"/>
      <c r="AT281" s="141"/>
      <c r="AU281" s="141"/>
      <c r="AV281" s="141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</row>
    <row r="282" spans="1:79" s="30" customFormat="1" ht="12.75" customHeight="1">
      <c r="A282" s="133">
        <v>2250</v>
      </c>
      <c r="B282" s="133"/>
      <c r="C282" s="133"/>
      <c r="D282" s="133"/>
      <c r="E282" s="133"/>
      <c r="F282" s="133"/>
      <c r="G282" s="73" t="s">
        <v>316</v>
      </c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5"/>
      <c r="T282" s="141">
        <v>0</v>
      </c>
      <c r="U282" s="141"/>
      <c r="V282" s="141"/>
      <c r="W282" s="141"/>
      <c r="X282" s="141"/>
      <c r="Y282" s="141"/>
      <c r="Z282" s="141">
        <v>38984</v>
      </c>
      <c r="AA282" s="141"/>
      <c r="AB282" s="141"/>
      <c r="AC282" s="141"/>
      <c r="AD282" s="141"/>
      <c r="AE282" s="141">
        <v>0</v>
      </c>
      <c r="AF282" s="141"/>
      <c r="AG282" s="141"/>
      <c r="AH282" s="141"/>
      <c r="AI282" s="141"/>
      <c r="AJ282" s="141"/>
      <c r="AK282" s="141">
        <v>0</v>
      </c>
      <c r="AL282" s="141"/>
      <c r="AM282" s="141"/>
      <c r="AN282" s="141"/>
      <c r="AO282" s="141"/>
      <c r="AP282" s="141"/>
      <c r="AQ282" s="141">
        <v>0</v>
      </c>
      <c r="AR282" s="141"/>
      <c r="AS282" s="141"/>
      <c r="AT282" s="141"/>
      <c r="AU282" s="141"/>
      <c r="AV282" s="141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</row>
    <row r="283" spans="1:79" s="30" customFormat="1" ht="12.75" customHeight="1">
      <c r="A283" s="133">
        <v>2271</v>
      </c>
      <c r="B283" s="133"/>
      <c r="C283" s="133"/>
      <c r="D283" s="133"/>
      <c r="E283" s="133"/>
      <c r="F283" s="133"/>
      <c r="G283" s="73" t="s">
        <v>317</v>
      </c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5"/>
      <c r="T283" s="141">
        <v>0</v>
      </c>
      <c r="U283" s="141"/>
      <c r="V283" s="141"/>
      <c r="W283" s="141"/>
      <c r="X283" s="141"/>
      <c r="Y283" s="141"/>
      <c r="Z283" s="141">
        <v>953775</v>
      </c>
      <c r="AA283" s="141"/>
      <c r="AB283" s="141"/>
      <c r="AC283" s="141"/>
      <c r="AD283" s="141"/>
      <c r="AE283" s="141">
        <v>0</v>
      </c>
      <c r="AF283" s="141"/>
      <c r="AG283" s="141"/>
      <c r="AH283" s="141"/>
      <c r="AI283" s="141"/>
      <c r="AJ283" s="141"/>
      <c r="AK283" s="141">
        <v>0</v>
      </c>
      <c r="AL283" s="141"/>
      <c r="AM283" s="141"/>
      <c r="AN283" s="141"/>
      <c r="AO283" s="141"/>
      <c r="AP283" s="141"/>
      <c r="AQ283" s="141">
        <v>0</v>
      </c>
      <c r="AR283" s="141"/>
      <c r="AS283" s="141"/>
      <c r="AT283" s="141"/>
      <c r="AU283" s="141"/>
      <c r="AV283" s="141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</row>
    <row r="284" spans="1:79" s="30" customFormat="1" ht="25.5" customHeight="1">
      <c r="A284" s="133">
        <v>2272</v>
      </c>
      <c r="B284" s="133"/>
      <c r="C284" s="133"/>
      <c r="D284" s="133"/>
      <c r="E284" s="133"/>
      <c r="F284" s="133"/>
      <c r="G284" s="73" t="s">
        <v>318</v>
      </c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5"/>
      <c r="T284" s="141">
        <v>0</v>
      </c>
      <c r="U284" s="141"/>
      <c r="V284" s="141"/>
      <c r="W284" s="141"/>
      <c r="X284" s="141"/>
      <c r="Y284" s="141"/>
      <c r="Z284" s="141">
        <v>35983</v>
      </c>
      <c r="AA284" s="141"/>
      <c r="AB284" s="141"/>
      <c r="AC284" s="141"/>
      <c r="AD284" s="141"/>
      <c r="AE284" s="141">
        <v>0</v>
      </c>
      <c r="AF284" s="141"/>
      <c r="AG284" s="141"/>
      <c r="AH284" s="141"/>
      <c r="AI284" s="141"/>
      <c r="AJ284" s="141"/>
      <c r="AK284" s="141">
        <v>0</v>
      </c>
      <c r="AL284" s="141"/>
      <c r="AM284" s="141"/>
      <c r="AN284" s="141"/>
      <c r="AO284" s="141"/>
      <c r="AP284" s="141"/>
      <c r="AQ284" s="141">
        <v>0</v>
      </c>
      <c r="AR284" s="141"/>
      <c r="AS284" s="141"/>
      <c r="AT284" s="141"/>
      <c r="AU284" s="141"/>
      <c r="AV284" s="141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</row>
    <row r="285" spans="1:79" s="30" customFormat="1" ht="12.75" customHeight="1">
      <c r="A285" s="133">
        <v>2273</v>
      </c>
      <c r="B285" s="133"/>
      <c r="C285" s="133"/>
      <c r="D285" s="133"/>
      <c r="E285" s="133"/>
      <c r="F285" s="133"/>
      <c r="G285" s="73" t="s">
        <v>319</v>
      </c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5"/>
      <c r="T285" s="141">
        <v>0</v>
      </c>
      <c r="U285" s="141"/>
      <c r="V285" s="141"/>
      <c r="W285" s="141"/>
      <c r="X285" s="141"/>
      <c r="Y285" s="141"/>
      <c r="Z285" s="141">
        <v>1023444</v>
      </c>
      <c r="AA285" s="141"/>
      <c r="AB285" s="141"/>
      <c r="AC285" s="141"/>
      <c r="AD285" s="141"/>
      <c r="AE285" s="141">
        <v>0</v>
      </c>
      <c r="AF285" s="141"/>
      <c r="AG285" s="141"/>
      <c r="AH285" s="141"/>
      <c r="AI285" s="141"/>
      <c r="AJ285" s="141"/>
      <c r="AK285" s="141">
        <v>0</v>
      </c>
      <c r="AL285" s="141"/>
      <c r="AM285" s="141"/>
      <c r="AN285" s="141"/>
      <c r="AO285" s="141"/>
      <c r="AP285" s="141"/>
      <c r="AQ285" s="141">
        <v>0</v>
      </c>
      <c r="AR285" s="141"/>
      <c r="AS285" s="141"/>
      <c r="AT285" s="141"/>
      <c r="AU285" s="141"/>
      <c r="AV285" s="141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</row>
    <row r="286" spans="1:79" s="30" customFormat="1" ht="12.75" customHeight="1">
      <c r="A286" s="133">
        <v>2274</v>
      </c>
      <c r="B286" s="133"/>
      <c r="C286" s="133"/>
      <c r="D286" s="133"/>
      <c r="E286" s="133"/>
      <c r="F286" s="133"/>
      <c r="G286" s="73" t="s">
        <v>320</v>
      </c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5"/>
      <c r="T286" s="141">
        <v>0</v>
      </c>
      <c r="U286" s="141"/>
      <c r="V286" s="141"/>
      <c r="W286" s="141"/>
      <c r="X286" s="141"/>
      <c r="Y286" s="141"/>
      <c r="Z286" s="141">
        <v>502094</v>
      </c>
      <c r="AA286" s="141"/>
      <c r="AB286" s="141"/>
      <c r="AC286" s="141"/>
      <c r="AD286" s="141"/>
      <c r="AE286" s="141">
        <v>0</v>
      </c>
      <c r="AF286" s="141"/>
      <c r="AG286" s="141"/>
      <c r="AH286" s="141"/>
      <c r="AI286" s="141"/>
      <c r="AJ286" s="141"/>
      <c r="AK286" s="141">
        <v>0</v>
      </c>
      <c r="AL286" s="141"/>
      <c r="AM286" s="141"/>
      <c r="AN286" s="141"/>
      <c r="AO286" s="141"/>
      <c r="AP286" s="141"/>
      <c r="AQ286" s="141">
        <v>0</v>
      </c>
      <c r="AR286" s="141"/>
      <c r="AS286" s="141"/>
      <c r="AT286" s="141"/>
      <c r="AU286" s="141"/>
      <c r="AV286" s="141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</row>
    <row r="287" spans="1:79" s="30" customFormat="1" ht="25.5" customHeight="1">
      <c r="A287" s="133">
        <v>2275</v>
      </c>
      <c r="B287" s="133"/>
      <c r="C287" s="133"/>
      <c r="D287" s="133"/>
      <c r="E287" s="133"/>
      <c r="F287" s="133"/>
      <c r="G287" s="73" t="s">
        <v>321</v>
      </c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5"/>
      <c r="T287" s="141">
        <v>0</v>
      </c>
      <c r="U287" s="141"/>
      <c r="V287" s="141"/>
      <c r="W287" s="141"/>
      <c r="X287" s="141"/>
      <c r="Y287" s="141"/>
      <c r="Z287" s="141">
        <v>24000</v>
      </c>
      <c r="AA287" s="141"/>
      <c r="AB287" s="141"/>
      <c r="AC287" s="141"/>
      <c r="AD287" s="141"/>
      <c r="AE287" s="141">
        <v>0</v>
      </c>
      <c r="AF287" s="141"/>
      <c r="AG287" s="141"/>
      <c r="AH287" s="141"/>
      <c r="AI287" s="141"/>
      <c r="AJ287" s="141"/>
      <c r="AK287" s="141">
        <v>0</v>
      </c>
      <c r="AL287" s="141"/>
      <c r="AM287" s="141"/>
      <c r="AN287" s="141"/>
      <c r="AO287" s="141"/>
      <c r="AP287" s="141"/>
      <c r="AQ287" s="141">
        <v>0</v>
      </c>
      <c r="AR287" s="141"/>
      <c r="AS287" s="141"/>
      <c r="AT287" s="141"/>
      <c r="AU287" s="141"/>
      <c r="AV287" s="141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</row>
    <row r="288" spans="1:79" s="30" customFormat="1" ht="12.75" customHeight="1">
      <c r="A288" s="133">
        <v>2800</v>
      </c>
      <c r="B288" s="133"/>
      <c r="C288" s="133"/>
      <c r="D288" s="133"/>
      <c r="E288" s="133"/>
      <c r="F288" s="133"/>
      <c r="G288" s="73" t="s">
        <v>322</v>
      </c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5"/>
      <c r="T288" s="141">
        <v>0</v>
      </c>
      <c r="U288" s="141"/>
      <c r="V288" s="141"/>
      <c r="W288" s="141"/>
      <c r="X288" s="141"/>
      <c r="Y288" s="141"/>
      <c r="Z288" s="141">
        <v>22745</v>
      </c>
      <c r="AA288" s="141"/>
      <c r="AB288" s="141"/>
      <c r="AC288" s="141"/>
      <c r="AD288" s="141"/>
      <c r="AE288" s="141">
        <v>0</v>
      </c>
      <c r="AF288" s="141"/>
      <c r="AG288" s="141"/>
      <c r="AH288" s="141"/>
      <c r="AI288" s="141"/>
      <c r="AJ288" s="141"/>
      <c r="AK288" s="141">
        <v>0</v>
      </c>
      <c r="AL288" s="141"/>
      <c r="AM288" s="141"/>
      <c r="AN288" s="141"/>
      <c r="AO288" s="141"/>
      <c r="AP288" s="141"/>
      <c r="AQ288" s="141">
        <v>0</v>
      </c>
      <c r="AR288" s="141"/>
      <c r="AS288" s="141"/>
      <c r="AT288" s="141"/>
      <c r="AU288" s="141"/>
      <c r="AV288" s="141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</row>
    <row r="289" spans="1:64" s="7" customFormat="1" ht="12.75" customHeight="1">
      <c r="A289" s="147"/>
      <c r="B289" s="147"/>
      <c r="C289" s="147"/>
      <c r="D289" s="147"/>
      <c r="E289" s="147"/>
      <c r="F289" s="147"/>
      <c r="G289" s="47" t="s">
        <v>161</v>
      </c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9"/>
      <c r="T289" s="140">
        <v>0</v>
      </c>
      <c r="U289" s="140"/>
      <c r="V289" s="140"/>
      <c r="W289" s="140"/>
      <c r="X289" s="140"/>
      <c r="Y289" s="140"/>
      <c r="Z289" s="140">
        <v>48769027</v>
      </c>
      <c r="AA289" s="140"/>
      <c r="AB289" s="140"/>
      <c r="AC289" s="140"/>
      <c r="AD289" s="140"/>
      <c r="AE289" s="140">
        <v>0</v>
      </c>
      <c r="AF289" s="140"/>
      <c r="AG289" s="140"/>
      <c r="AH289" s="140"/>
      <c r="AI289" s="140"/>
      <c r="AJ289" s="140"/>
      <c r="AK289" s="140">
        <v>0</v>
      </c>
      <c r="AL289" s="140"/>
      <c r="AM289" s="140"/>
      <c r="AN289" s="140"/>
      <c r="AO289" s="140"/>
      <c r="AP289" s="140"/>
      <c r="AQ289" s="140">
        <v>0</v>
      </c>
      <c r="AR289" s="140"/>
      <c r="AS289" s="140"/>
      <c r="AT289" s="140"/>
      <c r="AU289" s="140"/>
      <c r="AV289" s="140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</row>
    <row r="291" spans="1:64" ht="14.25" customHeight="1">
      <c r="A291" s="82" t="s">
        <v>371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</row>
    <row r="292" spans="1:64" ht="15" customHeight="1">
      <c r="A292" s="155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  <c r="AI292" s="155"/>
      <c r="AJ292" s="155"/>
      <c r="AK292" s="155"/>
      <c r="AL292" s="155"/>
      <c r="AM292" s="155"/>
      <c r="AN292" s="155"/>
      <c r="AO292" s="155"/>
      <c r="AP292" s="155"/>
      <c r="AQ292" s="155"/>
      <c r="AR292" s="155"/>
      <c r="AS292" s="155"/>
      <c r="AT292" s="155"/>
      <c r="AU292" s="155"/>
      <c r="AV292" s="155"/>
      <c r="AW292" s="155"/>
      <c r="AX292" s="155"/>
      <c r="AY292" s="155"/>
      <c r="AZ292" s="155"/>
      <c r="BA292" s="155"/>
      <c r="BB292" s="155"/>
      <c r="BC292" s="155"/>
      <c r="BD292" s="155"/>
      <c r="BE292" s="155"/>
      <c r="BF292" s="155"/>
      <c r="BG292" s="155"/>
      <c r="BH292" s="155"/>
      <c r="BI292" s="155"/>
      <c r="BJ292" s="155"/>
      <c r="BK292" s="155"/>
      <c r="BL292" s="155"/>
    </row>
    <row r="293" spans="1:64" ht="1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</row>
    <row r="295" spans="1:64" ht="14.25">
      <c r="A295" s="82" t="s">
        <v>395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</row>
    <row r="296" spans="1:64" ht="14.25">
      <c r="A296" s="82" t="s">
        <v>372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</row>
    <row r="297" spans="1:64" ht="15" customHeight="1">
      <c r="A297" s="155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5"/>
      <c r="AS297" s="155"/>
      <c r="AT297" s="155"/>
      <c r="AU297" s="155"/>
      <c r="AV297" s="155"/>
      <c r="AW297" s="155"/>
      <c r="AX297" s="155"/>
      <c r="AY297" s="155"/>
      <c r="AZ297" s="155"/>
      <c r="BA297" s="155"/>
      <c r="BB297" s="155"/>
      <c r="BC297" s="155"/>
      <c r="BD297" s="155"/>
      <c r="BE297" s="155"/>
      <c r="BF297" s="155"/>
      <c r="BG297" s="155"/>
      <c r="BH297" s="155"/>
      <c r="BI297" s="155"/>
      <c r="BJ297" s="155"/>
      <c r="BK297" s="155"/>
      <c r="BL297" s="155"/>
    </row>
    <row r="298" spans="1:64" ht="1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</row>
    <row r="301" spans="1:64" ht="18.95" customHeight="1">
      <c r="A301" s="71" t="s">
        <v>292</v>
      </c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26"/>
      <c r="AC301" s="26"/>
      <c r="AD301" s="26"/>
      <c r="AE301" s="26"/>
      <c r="AF301" s="26"/>
      <c r="AG301" s="26"/>
      <c r="AH301" s="37"/>
      <c r="AI301" s="37"/>
      <c r="AJ301" s="37"/>
      <c r="AK301" s="37"/>
      <c r="AL301" s="37"/>
      <c r="AM301" s="37"/>
      <c r="AN301" s="37"/>
      <c r="AO301" s="37"/>
      <c r="AP301" s="37"/>
      <c r="AQ301" s="26"/>
      <c r="AR301" s="26"/>
      <c r="AS301" s="26"/>
      <c r="AT301" s="26"/>
      <c r="AU301" s="72" t="s">
        <v>294</v>
      </c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</row>
    <row r="302" spans="1:64" ht="12.75" customHeight="1">
      <c r="AB302" s="27"/>
      <c r="AC302" s="27"/>
      <c r="AD302" s="27"/>
      <c r="AE302" s="27"/>
      <c r="AF302" s="27"/>
      <c r="AG302" s="27"/>
      <c r="AH302" s="39" t="s">
        <v>2</v>
      </c>
      <c r="AI302" s="39"/>
      <c r="AJ302" s="39"/>
      <c r="AK302" s="39"/>
      <c r="AL302" s="39"/>
      <c r="AM302" s="39"/>
      <c r="AN302" s="39"/>
      <c r="AO302" s="39"/>
      <c r="AP302" s="39"/>
      <c r="AQ302" s="27"/>
      <c r="AR302" s="27"/>
      <c r="AS302" s="27"/>
      <c r="AT302" s="27"/>
      <c r="AU302" s="39" t="s">
        <v>185</v>
      </c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</row>
    <row r="303" spans="1:64" ht="15">
      <c r="AB303" s="27"/>
      <c r="AC303" s="27"/>
      <c r="AD303" s="27"/>
      <c r="AE303" s="27"/>
      <c r="AF303" s="27"/>
      <c r="AG303" s="27"/>
      <c r="AH303" s="28"/>
      <c r="AI303" s="28"/>
      <c r="AJ303" s="28"/>
      <c r="AK303" s="28"/>
      <c r="AL303" s="28"/>
      <c r="AM303" s="28"/>
      <c r="AN303" s="28"/>
      <c r="AO303" s="28"/>
      <c r="AP303" s="28"/>
      <c r="AQ303" s="27"/>
      <c r="AR303" s="27"/>
      <c r="AS303" s="27"/>
      <c r="AT303" s="27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</row>
    <row r="304" spans="1:64" ht="18" customHeight="1">
      <c r="A304" s="71" t="s">
        <v>293</v>
      </c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27"/>
      <c r="AC304" s="27"/>
      <c r="AD304" s="27"/>
      <c r="AE304" s="27"/>
      <c r="AF304" s="27"/>
      <c r="AG304" s="27"/>
      <c r="AH304" s="38"/>
      <c r="AI304" s="38"/>
      <c r="AJ304" s="38"/>
      <c r="AK304" s="38"/>
      <c r="AL304" s="38"/>
      <c r="AM304" s="38"/>
      <c r="AN304" s="38"/>
      <c r="AO304" s="38"/>
      <c r="AP304" s="38"/>
      <c r="AQ304" s="27"/>
      <c r="AR304" s="27"/>
      <c r="AS304" s="27"/>
      <c r="AT304" s="27"/>
      <c r="AU304" s="70" t="s">
        <v>295</v>
      </c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</row>
    <row r="305" spans="28:58" ht="12" customHeight="1">
      <c r="AB305" s="27"/>
      <c r="AC305" s="27"/>
      <c r="AD305" s="27"/>
      <c r="AE305" s="27"/>
      <c r="AF305" s="27"/>
      <c r="AG305" s="27"/>
      <c r="AH305" s="39" t="s">
        <v>2</v>
      </c>
      <c r="AI305" s="39"/>
      <c r="AJ305" s="39"/>
      <c r="AK305" s="39"/>
      <c r="AL305" s="39"/>
      <c r="AM305" s="39"/>
      <c r="AN305" s="39"/>
      <c r="AO305" s="39"/>
      <c r="AP305" s="39"/>
      <c r="AQ305" s="27"/>
      <c r="AR305" s="27"/>
      <c r="AS305" s="27"/>
      <c r="AT305" s="27"/>
      <c r="AU305" s="39" t="s">
        <v>185</v>
      </c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</row>
  </sheetData>
  <mergeCells count="2214">
    <mergeCell ref="AW289:BD289"/>
    <mergeCell ref="BE289:BL289"/>
    <mergeCell ref="AQ288:AV288"/>
    <mergeCell ref="AW288:BD288"/>
    <mergeCell ref="BE288:BL288"/>
    <mergeCell ref="A289:F289"/>
    <mergeCell ref="G289:S289"/>
    <mergeCell ref="T289:Y289"/>
    <mergeCell ref="Z289:AD289"/>
    <mergeCell ref="AE289:AJ289"/>
    <mergeCell ref="AK289:AP289"/>
    <mergeCell ref="AQ289:AV289"/>
    <mergeCell ref="A288:F288"/>
    <mergeCell ref="G288:S288"/>
    <mergeCell ref="T288:Y288"/>
    <mergeCell ref="Z288:AD288"/>
    <mergeCell ref="AE288:AJ288"/>
    <mergeCell ref="AK288:AP288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BE287:BL287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W286:BD286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Q285:AV285"/>
    <mergeCell ref="A284:F284"/>
    <mergeCell ref="G284:S284"/>
    <mergeCell ref="T284:Y284"/>
    <mergeCell ref="Z284:AD284"/>
    <mergeCell ref="AE284:AJ284"/>
    <mergeCell ref="AK284:AP284"/>
    <mergeCell ref="BE282:BL282"/>
    <mergeCell ref="A283:F283"/>
    <mergeCell ref="G283:S283"/>
    <mergeCell ref="T283:Y283"/>
    <mergeCell ref="Z283:AD283"/>
    <mergeCell ref="AE283:AJ283"/>
    <mergeCell ref="AK283:AP283"/>
    <mergeCell ref="AQ283:AV283"/>
    <mergeCell ref="AW283:BD283"/>
    <mergeCell ref="BE283:BL283"/>
    <mergeCell ref="AW281:BD281"/>
    <mergeCell ref="BE281:BL281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A279:F279"/>
    <mergeCell ref="G279:S279"/>
    <mergeCell ref="T279:Y279"/>
    <mergeCell ref="Z279:AD279"/>
    <mergeCell ref="AE279:AJ279"/>
    <mergeCell ref="AX270:BB270"/>
    <mergeCell ref="BC270:BG270"/>
    <mergeCell ref="BH270:BL270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AO270:AS270"/>
    <mergeCell ref="AT270:AW270"/>
    <mergeCell ref="AE269:AI269"/>
    <mergeCell ref="AJ269:AN269"/>
    <mergeCell ref="AO269:AS269"/>
    <mergeCell ref="AT269:AW269"/>
    <mergeCell ref="AX269:BB269"/>
    <mergeCell ref="BC269:BG269"/>
    <mergeCell ref="Z278:AD278"/>
    <mergeCell ref="AE278:AJ278"/>
    <mergeCell ref="AK278:AP278"/>
    <mergeCell ref="AQ278:AV278"/>
    <mergeCell ref="A277:F277"/>
    <mergeCell ref="G277:S277"/>
    <mergeCell ref="T277:Y277"/>
    <mergeCell ref="Z277:AD277"/>
    <mergeCell ref="AO268:AS268"/>
    <mergeCell ref="AT268:AW268"/>
    <mergeCell ref="AX268:BB268"/>
    <mergeCell ref="BC268:BG268"/>
    <mergeCell ref="BH268:BL268"/>
    <mergeCell ref="A269:F269"/>
    <mergeCell ref="G269:P269"/>
    <mergeCell ref="Q269:U269"/>
    <mergeCell ref="V269:Y269"/>
    <mergeCell ref="Z269:AD269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E268:AI268"/>
    <mergeCell ref="AJ268:AN268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O267:AS267"/>
    <mergeCell ref="AT267:AW267"/>
    <mergeCell ref="AE266:AI266"/>
    <mergeCell ref="AJ266:AN266"/>
    <mergeCell ref="AO266:AS266"/>
    <mergeCell ref="AT266:AW266"/>
    <mergeCell ref="AX266:BB266"/>
    <mergeCell ref="BC266:BG266"/>
    <mergeCell ref="AO265:AS265"/>
    <mergeCell ref="AT265:AW265"/>
    <mergeCell ref="AX265:BB265"/>
    <mergeCell ref="BC265:BG265"/>
    <mergeCell ref="BH265:BL265"/>
    <mergeCell ref="A266:F266"/>
    <mergeCell ref="G266:P266"/>
    <mergeCell ref="Q266:U266"/>
    <mergeCell ref="V266:Y266"/>
    <mergeCell ref="Z266:AD266"/>
    <mergeCell ref="AX264:BB264"/>
    <mergeCell ref="BC264:BG264"/>
    <mergeCell ref="BH264:BL264"/>
    <mergeCell ref="A265:F265"/>
    <mergeCell ref="G265:P265"/>
    <mergeCell ref="Q265:U265"/>
    <mergeCell ref="V265:Y265"/>
    <mergeCell ref="Z265:AD265"/>
    <mergeCell ref="AE265:AI265"/>
    <mergeCell ref="AJ265:AN265"/>
    <mergeCell ref="BH263:BL263"/>
    <mergeCell ref="A264:F264"/>
    <mergeCell ref="G264:P264"/>
    <mergeCell ref="Q264:U264"/>
    <mergeCell ref="V264:Y264"/>
    <mergeCell ref="Z264:AD264"/>
    <mergeCell ref="AE264:AI264"/>
    <mergeCell ref="AJ264:AN264"/>
    <mergeCell ref="AO264:AS264"/>
    <mergeCell ref="AT264:AW264"/>
    <mergeCell ref="AE263:AI263"/>
    <mergeCell ref="AJ263:AN263"/>
    <mergeCell ref="AO263:AS263"/>
    <mergeCell ref="AT263:AW263"/>
    <mergeCell ref="AX263:BB263"/>
    <mergeCell ref="BC263:BG263"/>
    <mergeCell ref="AO262:AS262"/>
    <mergeCell ref="AT262:AW262"/>
    <mergeCell ref="AX262:BB262"/>
    <mergeCell ref="BC262:BG262"/>
    <mergeCell ref="BH262:BL262"/>
    <mergeCell ref="A263:F263"/>
    <mergeCell ref="G263:P263"/>
    <mergeCell ref="Q263:U263"/>
    <mergeCell ref="V263:Y263"/>
    <mergeCell ref="Z263:AD263"/>
    <mergeCell ref="AX261:BB261"/>
    <mergeCell ref="BC261:BG261"/>
    <mergeCell ref="BH261:BL261"/>
    <mergeCell ref="A262:F262"/>
    <mergeCell ref="G262:P262"/>
    <mergeCell ref="Q262:U262"/>
    <mergeCell ref="V262:Y262"/>
    <mergeCell ref="Z262:AD262"/>
    <mergeCell ref="AE262:AI262"/>
    <mergeCell ref="AJ262:AN262"/>
    <mergeCell ref="A261:F261"/>
    <mergeCell ref="G261:P261"/>
    <mergeCell ref="Q261:U261"/>
    <mergeCell ref="V261:Y261"/>
    <mergeCell ref="Z261:AD261"/>
    <mergeCell ref="AE261:AI261"/>
    <mergeCell ref="AJ261:AN261"/>
    <mergeCell ref="AO261:AS261"/>
    <mergeCell ref="AT261:AW261"/>
    <mergeCell ref="BG251:BL251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BG249:BL249"/>
    <mergeCell ref="A250:F250"/>
    <mergeCell ref="G250:S250"/>
    <mergeCell ref="T250:Y250"/>
    <mergeCell ref="Z250:AD250"/>
    <mergeCell ref="AE250:AJ250"/>
    <mergeCell ref="AK250:AP250"/>
    <mergeCell ref="AQ250:AV250"/>
    <mergeCell ref="AW250:BA250"/>
    <mergeCell ref="BB250:BF250"/>
    <mergeCell ref="BG248:BL248"/>
    <mergeCell ref="A249:F249"/>
    <mergeCell ref="G249:S249"/>
    <mergeCell ref="T249:Y249"/>
    <mergeCell ref="Z249:AD249"/>
    <mergeCell ref="AE249:AJ249"/>
    <mergeCell ref="AK249:AP249"/>
    <mergeCell ref="AQ249:AV249"/>
    <mergeCell ref="AW249:BA249"/>
    <mergeCell ref="BB249:BF249"/>
    <mergeCell ref="BG247:BL247"/>
    <mergeCell ref="A248:F248"/>
    <mergeCell ref="G248:S248"/>
    <mergeCell ref="T248:Y248"/>
    <mergeCell ref="Z248:AD248"/>
    <mergeCell ref="AE248:AJ248"/>
    <mergeCell ref="AK248:AP248"/>
    <mergeCell ref="AQ248:AV248"/>
    <mergeCell ref="AW248:BA248"/>
    <mergeCell ref="BB248:BF248"/>
    <mergeCell ref="T244:Y244"/>
    <mergeCell ref="Z244:AD244"/>
    <mergeCell ref="AE244:AJ244"/>
    <mergeCell ref="AK244:AP244"/>
    <mergeCell ref="AQ244:AV244"/>
    <mergeCell ref="AW244:BA244"/>
    <mergeCell ref="BB244:BF244"/>
    <mergeCell ref="BG246:BL246"/>
    <mergeCell ref="A247:F247"/>
    <mergeCell ref="G247:S247"/>
    <mergeCell ref="T247:Y247"/>
    <mergeCell ref="Z247:AD247"/>
    <mergeCell ref="AE247:AJ247"/>
    <mergeCell ref="AK247:AP247"/>
    <mergeCell ref="AQ247:AV247"/>
    <mergeCell ref="AW247:BA247"/>
    <mergeCell ref="BB247:BF247"/>
    <mergeCell ref="BG245:BL245"/>
    <mergeCell ref="A246:F246"/>
    <mergeCell ref="G246:S246"/>
    <mergeCell ref="T246:Y246"/>
    <mergeCell ref="Z246:AD246"/>
    <mergeCell ref="AE246:AJ246"/>
    <mergeCell ref="AK246:AP246"/>
    <mergeCell ref="AQ246:AV246"/>
    <mergeCell ref="AW246:BA246"/>
    <mergeCell ref="BB246:BF246"/>
    <mergeCell ref="AR198:AT198"/>
    <mergeCell ref="AU198:AW198"/>
    <mergeCell ref="AX198:AZ198"/>
    <mergeCell ref="BA198:BC198"/>
    <mergeCell ref="BD198:BF198"/>
    <mergeCell ref="BG198:BI198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3:BF243"/>
    <mergeCell ref="Z242:AD242"/>
    <mergeCell ref="AE242:AJ242"/>
    <mergeCell ref="AK242:AP242"/>
    <mergeCell ref="AQ242:AV242"/>
    <mergeCell ref="AW242:BA242"/>
    <mergeCell ref="BB242:BF242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41:BF241"/>
    <mergeCell ref="BG243:BL243"/>
    <mergeCell ref="AF198:AH198"/>
    <mergeCell ref="AI198:AK198"/>
    <mergeCell ref="AL198:AN198"/>
    <mergeCell ref="AO198:AQ198"/>
    <mergeCell ref="AR197:AT197"/>
    <mergeCell ref="AU197:AW197"/>
    <mergeCell ref="AX197:AZ197"/>
    <mergeCell ref="BA197:BC197"/>
    <mergeCell ref="BD197:BF197"/>
    <mergeCell ref="BG197:BI197"/>
    <mergeCell ref="A197:C197"/>
    <mergeCell ref="D197:V197"/>
    <mergeCell ref="W197:Y197"/>
    <mergeCell ref="Z197:AB197"/>
    <mergeCell ref="AC197:AE197"/>
    <mergeCell ref="BJ199:BL199"/>
    <mergeCell ref="AR199:AT199"/>
    <mergeCell ref="AU199:AW199"/>
    <mergeCell ref="AX199:AZ199"/>
    <mergeCell ref="BA199:BC199"/>
    <mergeCell ref="BD199:BF199"/>
    <mergeCell ref="BG199:BI199"/>
    <mergeCell ref="BJ198:BL198"/>
    <mergeCell ref="A199:C199"/>
    <mergeCell ref="D199:V199"/>
    <mergeCell ref="W199:Y199"/>
    <mergeCell ref="Z199:AB199"/>
    <mergeCell ref="AC199:AE199"/>
    <mergeCell ref="AF199:AH199"/>
    <mergeCell ref="AI199:AK199"/>
    <mergeCell ref="AL199:AN199"/>
    <mergeCell ref="AO199:AQ199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182:T182"/>
    <mergeCell ref="U182:Y182"/>
    <mergeCell ref="Z182:AD182"/>
    <mergeCell ref="AE182:AI182"/>
    <mergeCell ref="AJ182:AN182"/>
    <mergeCell ref="AO182:AS182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Y179:BC179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Z178:AD178"/>
    <mergeCell ref="AE178:AI178"/>
    <mergeCell ref="AJ178:AN178"/>
    <mergeCell ref="AO178:AS178"/>
    <mergeCell ref="AT178:AX178"/>
    <mergeCell ref="AY178:BC178"/>
    <mergeCell ref="A177:T177"/>
    <mergeCell ref="U177:Y177"/>
    <mergeCell ref="Z177:AD177"/>
    <mergeCell ref="AE177:AI177"/>
    <mergeCell ref="AJ177:AN177"/>
    <mergeCell ref="AO177:AS177"/>
    <mergeCell ref="AT177:AX177"/>
    <mergeCell ref="AY177:BC177"/>
    <mergeCell ref="BD177:BH177"/>
    <mergeCell ref="AO181:AS181"/>
    <mergeCell ref="AT181:AX181"/>
    <mergeCell ref="AY181:BC181"/>
    <mergeCell ref="BD181:BH181"/>
    <mergeCell ref="BE168:BI168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Z159:BD159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Q137:U137"/>
    <mergeCell ref="V137:AE137"/>
    <mergeCell ref="AF137:AJ137"/>
    <mergeCell ref="AK137:AO137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8:BI138"/>
    <mergeCell ref="BJ138:BN138"/>
    <mergeCell ref="BO138:BS138"/>
    <mergeCell ref="BT138:BX138"/>
    <mergeCell ref="BD126:BH126"/>
    <mergeCell ref="Z126:AD126"/>
    <mergeCell ref="AE126:AI126"/>
    <mergeCell ref="AJ126:AN126"/>
    <mergeCell ref="AO126:AS126"/>
    <mergeCell ref="AT126:AX126"/>
    <mergeCell ref="AY126:BC126"/>
    <mergeCell ref="A125:C125"/>
    <mergeCell ref="D125:T125"/>
    <mergeCell ref="U125:Y125"/>
    <mergeCell ref="Z125:AD125"/>
    <mergeCell ref="AE125:AI125"/>
    <mergeCell ref="AJ125:AN125"/>
    <mergeCell ref="AO125:AS125"/>
    <mergeCell ref="AT125:AX125"/>
    <mergeCell ref="AY125:BC125"/>
    <mergeCell ref="BL116:BP116"/>
    <mergeCell ref="AO123:AS123"/>
    <mergeCell ref="AT123:AX123"/>
    <mergeCell ref="AY123:BC123"/>
    <mergeCell ref="BD123:BH123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122:C122"/>
    <mergeCell ref="BQ116:BT116"/>
    <mergeCell ref="BU116:BY116"/>
    <mergeCell ref="AI116:AM116"/>
    <mergeCell ref="AN116:AR116"/>
    <mergeCell ref="AS116:AW116"/>
    <mergeCell ref="AX116:BA116"/>
    <mergeCell ref="BB116:BF116"/>
    <mergeCell ref="BG116:BK116"/>
    <mergeCell ref="BB115:BF115"/>
    <mergeCell ref="BG115:BK115"/>
    <mergeCell ref="BL115:BP115"/>
    <mergeCell ref="BQ115:BT115"/>
    <mergeCell ref="BU115:BY115"/>
    <mergeCell ref="A116:C116"/>
    <mergeCell ref="D116:T116"/>
    <mergeCell ref="U116:Y116"/>
    <mergeCell ref="Z116:AD116"/>
    <mergeCell ref="AE116:AH116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BL68:BP68"/>
    <mergeCell ref="BQ68:BT68"/>
    <mergeCell ref="AR84:AV84"/>
    <mergeCell ref="AW84:BA84"/>
    <mergeCell ref="BB84:BF84"/>
    <mergeCell ref="BG84:BK84"/>
    <mergeCell ref="AH81:AL81"/>
    <mergeCell ref="AM81:AQ81"/>
    <mergeCell ref="AR81:AV81"/>
    <mergeCell ref="AW81:BA81"/>
    <mergeCell ref="BB81:BF81"/>
    <mergeCell ref="BG81:BK81"/>
    <mergeCell ref="BQ76:BT76"/>
    <mergeCell ref="AX75:BA75"/>
    <mergeCell ref="BB75:BF75"/>
    <mergeCell ref="BG75:BK75"/>
    <mergeCell ref="BL75:BP75"/>
    <mergeCell ref="BU68:BY68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AS59:AW59"/>
    <mergeCell ref="AX59:BA59"/>
    <mergeCell ref="BB59:BF59"/>
    <mergeCell ref="BG59:BK59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U57:Y57"/>
    <mergeCell ref="Z57:AD57"/>
    <mergeCell ref="AE57:AH57"/>
    <mergeCell ref="AI57:AM57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M44:AQ44"/>
    <mergeCell ref="AR44:AV44"/>
    <mergeCell ref="A49:BY49"/>
    <mergeCell ref="A50:BY50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7:D57"/>
    <mergeCell ref="E57:T57"/>
    <mergeCell ref="AW42:BA42"/>
    <mergeCell ref="BB42:BF42"/>
    <mergeCell ref="BG42:BK42"/>
    <mergeCell ref="AW39:BA39"/>
    <mergeCell ref="AN57:AR57"/>
    <mergeCell ref="AW46:BA46"/>
    <mergeCell ref="BB46:BF46"/>
    <mergeCell ref="BG46:BK46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E44:W44"/>
    <mergeCell ref="X44:AB44"/>
    <mergeCell ref="AC44:AG44"/>
    <mergeCell ref="AH44:AL44"/>
    <mergeCell ref="BB34:BF34"/>
    <mergeCell ref="BG34:BK34"/>
    <mergeCell ref="BL34:BP34"/>
    <mergeCell ref="BQ34:BT34"/>
    <mergeCell ref="BU34:BY34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78:BD278"/>
    <mergeCell ref="BE278:BL278"/>
    <mergeCell ref="A291:BL291"/>
    <mergeCell ref="A292:BL292"/>
    <mergeCell ref="A295:BL295"/>
    <mergeCell ref="A296:BL296"/>
    <mergeCell ref="AK279:AP279"/>
    <mergeCell ref="AQ279:AV279"/>
    <mergeCell ref="AW279:BD279"/>
    <mergeCell ref="BE279:BL279"/>
    <mergeCell ref="AQ277:AV277"/>
    <mergeCell ref="AW277:BD277"/>
    <mergeCell ref="BE277:BL277"/>
    <mergeCell ref="A278:F278"/>
    <mergeCell ref="G278:S278"/>
    <mergeCell ref="T278:Y278"/>
    <mergeCell ref="AE277:AJ277"/>
    <mergeCell ref="AK277:AP277"/>
    <mergeCell ref="BE274:BL275"/>
    <mergeCell ref="A276:F276"/>
    <mergeCell ref="G276:S276"/>
    <mergeCell ref="T276:Y276"/>
    <mergeCell ref="Z276:AD276"/>
    <mergeCell ref="AE276:AJ276"/>
    <mergeCell ref="AK276:AP276"/>
    <mergeCell ref="AQ276:AV276"/>
    <mergeCell ref="AW276:BD276"/>
    <mergeCell ref="BE276:BL276"/>
    <mergeCell ref="A272:BL272"/>
    <mergeCell ref="A273:BL273"/>
    <mergeCell ref="A274:F275"/>
    <mergeCell ref="G274:S275"/>
    <mergeCell ref="T274:Y275"/>
    <mergeCell ref="Z274:AD275"/>
    <mergeCell ref="AE274:AJ275"/>
    <mergeCell ref="AK274:AP275"/>
    <mergeCell ref="AQ274:AV275"/>
    <mergeCell ref="AW274:BD275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T256:AW257"/>
    <mergeCell ref="AX256:BG256"/>
    <mergeCell ref="BH256:BL257"/>
    <mergeCell ref="Z257:AD257"/>
    <mergeCell ref="AE257:AI257"/>
    <mergeCell ref="AX257:BB257"/>
    <mergeCell ref="BC257:BG257"/>
    <mergeCell ref="A254:BL254"/>
    <mergeCell ref="A255:F257"/>
    <mergeCell ref="G255:P257"/>
    <mergeCell ref="Q255:AN255"/>
    <mergeCell ref="AO255:BL255"/>
    <mergeCell ref="Q256:U257"/>
    <mergeCell ref="V256:Y257"/>
    <mergeCell ref="Z256:AI256"/>
    <mergeCell ref="AJ256:AN257"/>
    <mergeCell ref="AO256:AS257"/>
    <mergeCell ref="AK240:AP240"/>
    <mergeCell ref="AQ240:AV240"/>
    <mergeCell ref="AW240:BA240"/>
    <mergeCell ref="BB240:BF240"/>
    <mergeCell ref="BG240:BL240"/>
    <mergeCell ref="A253:BL253"/>
    <mergeCell ref="BG241:BL241"/>
    <mergeCell ref="A242:F242"/>
    <mergeCell ref="G242:S242"/>
    <mergeCell ref="T242:Y242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5:BF245"/>
    <mergeCell ref="A244:F244"/>
    <mergeCell ref="G244:S244"/>
    <mergeCell ref="AK239:AP239"/>
    <mergeCell ref="AQ239:AV239"/>
    <mergeCell ref="AW239:BA239"/>
    <mergeCell ref="BB239:BF239"/>
    <mergeCell ref="BG239:BL239"/>
    <mergeCell ref="A240:F240"/>
    <mergeCell ref="G240:S240"/>
    <mergeCell ref="T240:Y240"/>
    <mergeCell ref="Z240:AD240"/>
    <mergeCell ref="AE240:AJ240"/>
    <mergeCell ref="AK238:AP238"/>
    <mergeCell ref="AQ238:AV238"/>
    <mergeCell ref="AW238:BA238"/>
    <mergeCell ref="BB238:BF238"/>
    <mergeCell ref="BG238:BL238"/>
    <mergeCell ref="A239:F239"/>
    <mergeCell ref="G239:S239"/>
    <mergeCell ref="T239:Y239"/>
    <mergeCell ref="Z239:AD239"/>
    <mergeCell ref="AE239:AJ239"/>
    <mergeCell ref="AQ236:AV237"/>
    <mergeCell ref="AW236:BF236"/>
    <mergeCell ref="BG236:BL237"/>
    <mergeCell ref="AW237:BA237"/>
    <mergeCell ref="BB237:BF237"/>
    <mergeCell ref="A238:F238"/>
    <mergeCell ref="G238:S238"/>
    <mergeCell ref="T238:Y238"/>
    <mergeCell ref="Z238:AD238"/>
    <mergeCell ref="AE238:AJ238"/>
    <mergeCell ref="A236:F237"/>
    <mergeCell ref="G236:S237"/>
    <mergeCell ref="T236:Y237"/>
    <mergeCell ref="Z236:AD237"/>
    <mergeCell ref="AE236:AJ237"/>
    <mergeCell ref="AK236:AP237"/>
    <mergeCell ref="BP226:BS226"/>
    <mergeCell ref="A229:BL229"/>
    <mergeCell ref="A230:BL230"/>
    <mergeCell ref="A233:BL233"/>
    <mergeCell ref="A234:BL234"/>
    <mergeCell ref="A235:BL235"/>
    <mergeCell ref="AO226:AR226"/>
    <mergeCell ref="AS226:AW226"/>
    <mergeCell ref="AX226:BA226"/>
    <mergeCell ref="BB226:BF226"/>
    <mergeCell ref="BG226:BJ226"/>
    <mergeCell ref="BK226:BO226"/>
    <mergeCell ref="BB225:BF225"/>
    <mergeCell ref="BG225:BJ225"/>
    <mergeCell ref="BK225:BO225"/>
    <mergeCell ref="BP225:BS225"/>
    <mergeCell ref="A226:M226"/>
    <mergeCell ref="N226:U226"/>
    <mergeCell ref="V226:Z226"/>
    <mergeCell ref="AA226:AE226"/>
    <mergeCell ref="AF226:AI226"/>
    <mergeCell ref="AJ226:AN226"/>
    <mergeCell ref="BP224:BS224"/>
    <mergeCell ref="A225:M225"/>
    <mergeCell ref="N225:U225"/>
    <mergeCell ref="V225:Z225"/>
    <mergeCell ref="AA225:AE225"/>
    <mergeCell ref="AF225:AI225"/>
    <mergeCell ref="AJ225:AN225"/>
    <mergeCell ref="AO225:AR225"/>
    <mergeCell ref="AS225:AW225"/>
    <mergeCell ref="AX225:BA225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AA223:AE223"/>
    <mergeCell ref="AF223:AI223"/>
    <mergeCell ref="AJ223:AN223"/>
    <mergeCell ref="AO223:AR223"/>
    <mergeCell ref="AS223:AW223"/>
    <mergeCell ref="AX223:BA223"/>
    <mergeCell ref="A220:BL220"/>
    <mergeCell ref="A221:BM221"/>
    <mergeCell ref="A222:M223"/>
    <mergeCell ref="N222:U223"/>
    <mergeCell ref="V222:Z223"/>
    <mergeCell ref="AA222:AI222"/>
    <mergeCell ref="AJ222:AR222"/>
    <mergeCell ref="AS222:BA222"/>
    <mergeCell ref="BB222:BJ222"/>
    <mergeCell ref="BK222:BS222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U217:AY217"/>
    <mergeCell ref="AZ217:BD217"/>
    <mergeCell ref="AU215:AY215"/>
    <mergeCell ref="AZ215:BD215"/>
    <mergeCell ref="A216:F216"/>
    <mergeCell ref="G216:S216"/>
    <mergeCell ref="T216:Z216"/>
    <mergeCell ref="AA216:AE216"/>
    <mergeCell ref="AF216:AJ216"/>
    <mergeCell ref="AK216:AO216"/>
    <mergeCell ref="AP216:AT216"/>
    <mergeCell ref="AU216:AY216"/>
    <mergeCell ref="AP214:AT214"/>
    <mergeCell ref="AU214:AY214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211:BL211"/>
    <mergeCell ref="A212:BD212"/>
    <mergeCell ref="A213:F214"/>
    <mergeCell ref="G213:S214"/>
    <mergeCell ref="T213:Z214"/>
    <mergeCell ref="AA213:AO213"/>
    <mergeCell ref="AP213:BD213"/>
    <mergeCell ref="AA214:AE214"/>
    <mergeCell ref="AF214:AJ214"/>
    <mergeCell ref="AK214:AO214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8:F208"/>
    <mergeCell ref="G208:S208"/>
    <mergeCell ref="T208:Z208"/>
    <mergeCell ref="AA208:AE208"/>
    <mergeCell ref="AF208:AJ208"/>
    <mergeCell ref="AK208:AO208"/>
    <mergeCell ref="AP207:AT207"/>
    <mergeCell ref="AU207:AY207"/>
    <mergeCell ref="AZ207:BD207"/>
    <mergeCell ref="BE207:BI207"/>
    <mergeCell ref="BJ207:BN207"/>
    <mergeCell ref="BO207:BS207"/>
    <mergeCell ref="A207:F207"/>
    <mergeCell ref="G207:S207"/>
    <mergeCell ref="T207:Z207"/>
    <mergeCell ref="AA207:AE207"/>
    <mergeCell ref="AF207:AJ207"/>
    <mergeCell ref="AK207:AO207"/>
    <mergeCell ref="AP206:AT206"/>
    <mergeCell ref="AU206:AY206"/>
    <mergeCell ref="AZ206:BD206"/>
    <mergeCell ref="BE206:BI206"/>
    <mergeCell ref="BJ206:BN206"/>
    <mergeCell ref="BO206:BS206"/>
    <mergeCell ref="A204:BS204"/>
    <mergeCell ref="A205:F206"/>
    <mergeCell ref="G205:S206"/>
    <mergeCell ref="T205:Z206"/>
    <mergeCell ref="AA205:AO205"/>
    <mergeCell ref="AP205:BD205"/>
    <mergeCell ref="BE205:BS205"/>
    <mergeCell ref="AA206:AE206"/>
    <mergeCell ref="AF206:AJ206"/>
    <mergeCell ref="AK206:AO206"/>
    <mergeCell ref="BA196:BC196"/>
    <mergeCell ref="BD196:BF196"/>
    <mergeCell ref="BG196:BI196"/>
    <mergeCell ref="BJ196:BL196"/>
    <mergeCell ref="A202:BL202"/>
    <mergeCell ref="A203:BS203"/>
    <mergeCell ref="AF197:AH197"/>
    <mergeCell ref="AI197:AK197"/>
    <mergeCell ref="AL197:AN197"/>
    <mergeCell ref="AO197:AQ197"/>
    <mergeCell ref="AI196:AK196"/>
    <mergeCell ref="AL196:AN196"/>
    <mergeCell ref="AO196:AQ196"/>
    <mergeCell ref="AR196:AT196"/>
    <mergeCell ref="AU196:AW196"/>
    <mergeCell ref="AX196:AZ196"/>
    <mergeCell ref="BJ197:BL197"/>
    <mergeCell ref="A198:C198"/>
    <mergeCell ref="D198:V198"/>
    <mergeCell ref="W198:Y198"/>
    <mergeCell ref="Z198:AB198"/>
    <mergeCell ref="AC198:AE198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A194:C194"/>
    <mergeCell ref="D194:V194"/>
    <mergeCell ref="W194:Y194"/>
    <mergeCell ref="Z194:AB194"/>
    <mergeCell ref="AC194:AE194"/>
    <mergeCell ref="AF194:AH194"/>
    <mergeCell ref="BJ192:BL193"/>
    <mergeCell ref="W193:Y193"/>
    <mergeCell ref="Z193:AB193"/>
    <mergeCell ref="AC193:AE193"/>
    <mergeCell ref="AF193:AH193"/>
    <mergeCell ref="AI193:AK193"/>
    <mergeCell ref="AL193:AN193"/>
    <mergeCell ref="AO193:AQ193"/>
    <mergeCell ref="AR193:AT193"/>
    <mergeCell ref="BG191:BL191"/>
    <mergeCell ref="W192:AB192"/>
    <mergeCell ref="AC192:AH192"/>
    <mergeCell ref="AI192:AN192"/>
    <mergeCell ref="AO192:AT192"/>
    <mergeCell ref="AU192:AW193"/>
    <mergeCell ref="AX192:AZ193"/>
    <mergeCell ref="BA192:BC193"/>
    <mergeCell ref="BD192:BF193"/>
    <mergeCell ref="BG192:BI193"/>
    <mergeCell ref="A191:C193"/>
    <mergeCell ref="D191:V193"/>
    <mergeCell ref="W191:AH191"/>
    <mergeCell ref="AI191:AT191"/>
    <mergeCell ref="AU191:AZ191"/>
    <mergeCell ref="BA191:BF191"/>
    <mergeCell ref="AT176:AX176"/>
    <mergeCell ref="AY176:BC176"/>
    <mergeCell ref="BD176:BH176"/>
    <mergeCell ref="BI176:BM176"/>
    <mergeCell ref="BN176:BR176"/>
    <mergeCell ref="A190:BL190"/>
    <mergeCell ref="BI177:BM177"/>
    <mergeCell ref="BN177:BR177"/>
    <mergeCell ref="A178:T178"/>
    <mergeCell ref="U178:Y178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BD178:BH178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55:AT155"/>
    <mergeCell ref="AU155:AY155"/>
    <mergeCell ref="AZ155:BD155"/>
    <mergeCell ref="BE155:BI155"/>
    <mergeCell ref="A170:BL170"/>
    <mergeCell ref="A171:BR171"/>
    <mergeCell ref="BE156:BI156"/>
    <mergeCell ref="A157:C157"/>
    <mergeCell ref="D157:P157"/>
    <mergeCell ref="Q157:U157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V157:AE157"/>
    <mergeCell ref="AF157:AJ157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35:BX135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E136:BI136"/>
    <mergeCell ref="BJ136:BN136"/>
    <mergeCell ref="BO136:BS136"/>
    <mergeCell ref="BT136:BX136"/>
    <mergeCell ref="A137:C137"/>
    <mergeCell ref="D137:P137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BJ131:BX131"/>
    <mergeCell ref="AF132:AJ132"/>
    <mergeCell ref="AK132:AO132"/>
    <mergeCell ref="AP132:AT132"/>
    <mergeCell ref="AU132:AY132"/>
    <mergeCell ref="AZ132:BD132"/>
    <mergeCell ref="BE132:BI132"/>
    <mergeCell ref="BJ132:BN132"/>
    <mergeCell ref="BO132:BS132"/>
    <mergeCell ref="BT132:BX132"/>
    <mergeCell ref="A131:C132"/>
    <mergeCell ref="D131:P132"/>
    <mergeCell ref="Q131:U132"/>
    <mergeCell ref="V131:AE132"/>
    <mergeCell ref="AF131:AT131"/>
    <mergeCell ref="AU131:BI131"/>
    <mergeCell ref="AO124:AS124"/>
    <mergeCell ref="AT124:AX124"/>
    <mergeCell ref="AY124:BC124"/>
    <mergeCell ref="BD124:BH124"/>
    <mergeCell ref="A129:BL129"/>
    <mergeCell ref="A130:BL130"/>
    <mergeCell ref="BD125:BH125"/>
    <mergeCell ref="A126:C126"/>
    <mergeCell ref="D126:T126"/>
    <mergeCell ref="U126:Y126"/>
    <mergeCell ref="A124:C124"/>
    <mergeCell ref="D124:T124"/>
    <mergeCell ref="U124:Y124"/>
    <mergeCell ref="Z124:AD124"/>
    <mergeCell ref="AE124:AI124"/>
    <mergeCell ref="AJ124:AN124"/>
    <mergeCell ref="D122:T122"/>
    <mergeCell ref="U122:Y122"/>
    <mergeCell ref="Z122:AD122"/>
    <mergeCell ref="AE122:AI122"/>
    <mergeCell ref="AJ122:AN122"/>
    <mergeCell ref="AE121:AI121"/>
    <mergeCell ref="AJ121:AN121"/>
    <mergeCell ref="AO121:AS121"/>
    <mergeCell ref="AT121:AX121"/>
    <mergeCell ref="AY121:BC121"/>
    <mergeCell ref="BD121:BH121"/>
    <mergeCell ref="BQ114:BT114"/>
    <mergeCell ref="BU114:BY114"/>
    <mergeCell ref="A118:BL118"/>
    <mergeCell ref="A119:BH119"/>
    <mergeCell ref="A120:C121"/>
    <mergeCell ref="D120:T121"/>
    <mergeCell ref="U120:AN120"/>
    <mergeCell ref="AO120:BH120"/>
    <mergeCell ref="U121:Y121"/>
    <mergeCell ref="Z121:AD121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AX113:BA113"/>
    <mergeCell ref="BB113:BF113"/>
    <mergeCell ref="BG113:BK113"/>
    <mergeCell ref="BL113:BP113"/>
    <mergeCell ref="BQ113:BT113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A98:BL98"/>
    <mergeCell ref="A99:BK99"/>
    <mergeCell ref="AM85:AQ85"/>
    <mergeCell ref="AR85:AV85"/>
    <mergeCell ref="AW85:BA85"/>
    <mergeCell ref="BB85:BF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6:BY56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6:AW56"/>
    <mergeCell ref="AX56:BA56"/>
    <mergeCell ref="BB56:BF56"/>
    <mergeCell ref="BG56:BK56"/>
    <mergeCell ref="BL56:BP56"/>
    <mergeCell ref="BQ56:BT56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I55:AM55"/>
    <mergeCell ref="AN55:AR55"/>
    <mergeCell ref="AS55:AW55"/>
    <mergeCell ref="AX55:BA55"/>
    <mergeCell ref="BB55:BF55"/>
    <mergeCell ref="BG55:BK55"/>
    <mergeCell ref="BB54:BF54"/>
    <mergeCell ref="BG54:BK54"/>
    <mergeCell ref="BL54:BP54"/>
    <mergeCell ref="BQ54:BT54"/>
    <mergeCell ref="BU54:BY54"/>
    <mergeCell ref="A55:D55"/>
    <mergeCell ref="E55:T55"/>
    <mergeCell ref="U55:Y55"/>
    <mergeCell ref="Z55:AD55"/>
    <mergeCell ref="AE55:AH55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S54:AW54"/>
    <mergeCell ref="AX54:BA54"/>
    <mergeCell ref="AS53:AW53"/>
    <mergeCell ref="AX53:BA53"/>
    <mergeCell ref="BB53:BF53"/>
    <mergeCell ref="BG53:BK53"/>
    <mergeCell ref="BL53:BP53"/>
    <mergeCell ref="BQ53:BT53"/>
    <mergeCell ref="A52:D53"/>
    <mergeCell ref="E52:T53"/>
    <mergeCell ref="U52:AM52"/>
    <mergeCell ref="AN52:BF52"/>
    <mergeCell ref="BG52:BY52"/>
    <mergeCell ref="U53:Y53"/>
    <mergeCell ref="Z53:AD53"/>
    <mergeCell ref="AE53:AH53"/>
    <mergeCell ref="AI53:AM53"/>
    <mergeCell ref="AN53:AR53"/>
    <mergeCell ref="A51:BY51"/>
    <mergeCell ref="AW43:BA43"/>
    <mergeCell ref="BB43:BF43"/>
    <mergeCell ref="BG43:BK43"/>
    <mergeCell ref="A44:D44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3:D43"/>
    <mergeCell ref="E43:W43"/>
    <mergeCell ref="X43:AB43"/>
    <mergeCell ref="AC43:AG43"/>
    <mergeCell ref="AH43:AL43"/>
    <mergeCell ref="AM43:AQ43"/>
    <mergeCell ref="AR43:AV43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37:BK37"/>
    <mergeCell ref="A38:D39"/>
    <mergeCell ref="E38:W39"/>
    <mergeCell ref="X38:AQ38"/>
    <mergeCell ref="AR38:BK38"/>
    <mergeCell ref="X39:AB39"/>
    <mergeCell ref="AC39:AG39"/>
    <mergeCell ref="AH39:AL39"/>
    <mergeCell ref="AM39:AQ39"/>
    <mergeCell ref="AR39:AV39"/>
    <mergeCell ref="BB30:BF30"/>
    <mergeCell ref="BG30:BK30"/>
    <mergeCell ref="BL30:BP30"/>
    <mergeCell ref="BQ30:BT30"/>
    <mergeCell ref="BU30:BY30"/>
    <mergeCell ref="A36:BL36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32:BP32"/>
    <mergeCell ref="BQ32:BT32"/>
    <mergeCell ref="BU32:BY32"/>
    <mergeCell ref="A33:D33"/>
    <mergeCell ref="E33:T33"/>
    <mergeCell ref="U33:Y33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  <mergeCell ref="A21:BY21"/>
    <mergeCell ref="A23:BY23"/>
    <mergeCell ref="A24:BY24"/>
  </mergeCells>
  <conditionalFormatting sqref="A114:A116 A124:A126 A196:A199">
    <cfRule type="cellIs" dxfId="67" priority="3" stopIfTrue="1" operator="equal">
      <formula>A113</formula>
    </cfRule>
  </conditionalFormatting>
  <conditionalFormatting sqref="A135:C148 A155:C168">
    <cfRule type="cellIs" dxfId="66" priority="1" stopIfTrue="1" operator="equal">
      <formula>A134</formula>
    </cfRule>
    <cfRule type="cellIs" dxfId="65" priority="2" stopIfTrue="1" operator="equal">
      <formula>0</formula>
    </cfRule>
  </conditionalFormatting>
  <conditionalFormatting sqref="A127">
    <cfRule type="cellIs" dxfId="64" priority="5" stopIfTrue="1" operator="equal">
      <formula>A124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6"/>
  <sheetViews>
    <sheetView topLeftCell="M55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420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421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422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245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417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30" customHeight="1">
      <c r="A18" s="63" t="s">
        <v>418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90" customHeight="1">
      <c r="A21" s="63" t="s">
        <v>419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10415360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 t="shared" ref="AI30:AI40" si="0">IF(ISNUMBER(U30),U30,0)+IF(ISNUMBER(Z30),Z30,0)</f>
        <v>10415360</v>
      </c>
      <c r="AJ30" s="104"/>
      <c r="AK30" s="104"/>
      <c r="AL30" s="104"/>
      <c r="AM30" s="105"/>
      <c r="AN30" s="103">
        <v>10784400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 t="shared" ref="BB30:BB40" si="1">IF(ISNUMBER(AN30),AN30,0)+IF(ISNUMBER(AS30),AS30,0)</f>
        <v>10784400</v>
      </c>
      <c r="BC30" s="104"/>
      <c r="BD30" s="104"/>
      <c r="BE30" s="104"/>
      <c r="BF30" s="105"/>
      <c r="BG30" s="103">
        <v>14968600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 t="shared" ref="BU30:BU40" si="2">IF(ISNUMBER(BG30),BG30,0)+IF(ISNUMBER(BL30),BL30,0)</f>
        <v>14968600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309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8928401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 t="shared" si="0"/>
        <v>8928401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3586062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 t="shared" si="1"/>
        <v>3586062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 t="shared" si="2"/>
        <v>0</v>
      </c>
      <c r="BV31" s="104"/>
      <c r="BW31" s="104"/>
      <c r="BX31" s="104"/>
      <c r="BY31" s="105"/>
    </row>
    <row r="32" spans="1:79" s="30" customFormat="1" ht="25.5" customHeight="1">
      <c r="A32" s="106">
        <v>24170000</v>
      </c>
      <c r="B32" s="107"/>
      <c r="C32" s="107"/>
      <c r="D32" s="108"/>
      <c r="E32" s="73" t="s">
        <v>400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165047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 t="shared" si="0"/>
        <v>165047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 t="shared" si="1"/>
        <v>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 t="shared" si="2"/>
        <v>0</v>
      </c>
      <c r="BV32" s="104"/>
      <c r="BW32" s="104"/>
      <c r="BX32" s="104"/>
      <c r="BY32" s="105"/>
    </row>
    <row r="33" spans="1:79" s="30" customFormat="1" ht="38.25" customHeight="1">
      <c r="A33" s="106">
        <v>31030000</v>
      </c>
      <c r="B33" s="107"/>
      <c r="C33" s="107"/>
      <c r="D33" s="108"/>
      <c r="E33" s="73" t="s">
        <v>401</v>
      </c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5"/>
      <c r="U33" s="109" t="s">
        <v>308</v>
      </c>
      <c r="V33" s="109"/>
      <c r="W33" s="109"/>
      <c r="X33" s="109"/>
      <c r="Y33" s="109"/>
      <c r="Z33" s="109">
        <v>2355234</v>
      </c>
      <c r="AA33" s="109"/>
      <c r="AB33" s="109"/>
      <c r="AC33" s="109"/>
      <c r="AD33" s="109"/>
      <c r="AE33" s="103">
        <v>0</v>
      </c>
      <c r="AF33" s="104"/>
      <c r="AG33" s="104"/>
      <c r="AH33" s="105"/>
      <c r="AI33" s="103">
        <f t="shared" si="0"/>
        <v>2355234</v>
      </c>
      <c r="AJ33" s="104"/>
      <c r="AK33" s="104"/>
      <c r="AL33" s="104"/>
      <c r="AM33" s="105"/>
      <c r="AN33" s="103" t="s">
        <v>308</v>
      </c>
      <c r="AO33" s="104"/>
      <c r="AP33" s="104"/>
      <c r="AQ33" s="104"/>
      <c r="AR33" s="105"/>
      <c r="AS33" s="103">
        <v>0</v>
      </c>
      <c r="AT33" s="104"/>
      <c r="AU33" s="104"/>
      <c r="AV33" s="104"/>
      <c r="AW33" s="105"/>
      <c r="AX33" s="103">
        <v>0</v>
      </c>
      <c r="AY33" s="104"/>
      <c r="AZ33" s="104"/>
      <c r="BA33" s="105"/>
      <c r="BB33" s="103">
        <f t="shared" si="1"/>
        <v>0</v>
      </c>
      <c r="BC33" s="104"/>
      <c r="BD33" s="104"/>
      <c r="BE33" s="104"/>
      <c r="BF33" s="105"/>
      <c r="BG33" s="103" t="s">
        <v>308</v>
      </c>
      <c r="BH33" s="104"/>
      <c r="BI33" s="104"/>
      <c r="BJ33" s="104"/>
      <c r="BK33" s="105"/>
      <c r="BL33" s="103">
        <v>0</v>
      </c>
      <c r="BM33" s="104"/>
      <c r="BN33" s="104"/>
      <c r="BO33" s="104"/>
      <c r="BP33" s="105"/>
      <c r="BQ33" s="103">
        <v>0</v>
      </c>
      <c r="BR33" s="104"/>
      <c r="BS33" s="104"/>
      <c r="BT33" s="105"/>
      <c r="BU33" s="103">
        <f t="shared" si="2"/>
        <v>0</v>
      </c>
      <c r="BV33" s="104"/>
      <c r="BW33" s="104"/>
      <c r="BX33" s="104"/>
      <c r="BY33" s="105"/>
    </row>
    <row r="34" spans="1:79" s="30" customFormat="1" ht="63.75" customHeight="1">
      <c r="A34" s="106">
        <v>33010100</v>
      </c>
      <c r="B34" s="107"/>
      <c r="C34" s="107"/>
      <c r="D34" s="108"/>
      <c r="E34" s="73" t="s">
        <v>310</v>
      </c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5"/>
      <c r="U34" s="109" t="s">
        <v>308</v>
      </c>
      <c r="V34" s="109"/>
      <c r="W34" s="109"/>
      <c r="X34" s="109"/>
      <c r="Y34" s="109"/>
      <c r="Z34" s="109">
        <v>0</v>
      </c>
      <c r="AA34" s="109"/>
      <c r="AB34" s="109"/>
      <c r="AC34" s="109"/>
      <c r="AD34" s="109"/>
      <c r="AE34" s="103">
        <v>0</v>
      </c>
      <c r="AF34" s="104"/>
      <c r="AG34" s="104"/>
      <c r="AH34" s="105"/>
      <c r="AI34" s="103">
        <f t="shared" si="0"/>
        <v>0</v>
      </c>
      <c r="AJ34" s="104"/>
      <c r="AK34" s="104"/>
      <c r="AL34" s="104"/>
      <c r="AM34" s="105"/>
      <c r="AN34" s="103" t="s">
        <v>308</v>
      </c>
      <c r="AO34" s="104"/>
      <c r="AP34" s="104"/>
      <c r="AQ34" s="104"/>
      <c r="AR34" s="105"/>
      <c r="AS34" s="103">
        <v>2055551</v>
      </c>
      <c r="AT34" s="104"/>
      <c r="AU34" s="104"/>
      <c r="AV34" s="104"/>
      <c r="AW34" s="105"/>
      <c r="AX34" s="103">
        <v>0</v>
      </c>
      <c r="AY34" s="104"/>
      <c r="AZ34" s="104"/>
      <c r="BA34" s="105"/>
      <c r="BB34" s="103">
        <f t="shared" si="1"/>
        <v>2055551</v>
      </c>
      <c r="BC34" s="104"/>
      <c r="BD34" s="104"/>
      <c r="BE34" s="104"/>
      <c r="BF34" s="105"/>
      <c r="BG34" s="103" t="s">
        <v>308</v>
      </c>
      <c r="BH34" s="104"/>
      <c r="BI34" s="104"/>
      <c r="BJ34" s="104"/>
      <c r="BK34" s="105"/>
      <c r="BL34" s="103">
        <v>0</v>
      </c>
      <c r="BM34" s="104"/>
      <c r="BN34" s="104"/>
      <c r="BO34" s="104"/>
      <c r="BP34" s="105"/>
      <c r="BQ34" s="103">
        <v>0</v>
      </c>
      <c r="BR34" s="104"/>
      <c r="BS34" s="104"/>
      <c r="BT34" s="105"/>
      <c r="BU34" s="103">
        <f t="shared" si="2"/>
        <v>0</v>
      </c>
      <c r="BV34" s="104"/>
      <c r="BW34" s="104"/>
      <c r="BX34" s="104"/>
      <c r="BY34" s="105"/>
    </row>
    <row r="35" spans="1:79" s="30" customFormat="1" ht="12.75" customHeight="1">
      <c r="A35" s="106">
        <v>41053900</v>
      </c>
      <c r="B35" s="107"/>
      <c r="C35" s="107"/>
      <c r="D35" s="108"/>
      <c r="E35" s="73" t="s">
        <v>402</v>
      </c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5"/>
      <c r="U35" s="109" t="s">
        <v>308</v>
      </c>
      <c r="V35" s="109"/>
      <c r="W35" s="109"/>
      <c r="X35" s="109"/>
      <c r="Y35" s="109"/>
      <c r="Z35" s="109">
        <v>1297580</v>
      </c>
      <c r="AA35" s="109"/>
      <c r="AB35" s="109"/>
      <c r="AC35" s="109"/>
      <c r="AD35" s="109"/>
      <c r="AE35" s="103">
        <v>0</v>
      </c>
      <c r="AF35" s="104"/>
      <c r="AG35" s="104"/>
      <c r="AH35" s="105"/>
      <c r="AI35" s="103">
        <f t="shared" si="0"/>
        <v>1297580</v>
      </c>
      <c r="AJ35" s="104"/>
      <c r="AK35" s="104"/>
      <c r="AL35" s="104"/>
      <c r="AM35" s="105"/>
      <c r="AN35" s="103" t="s">
        <v>308</v>
      </c>
      <c r="AO35" s="104"/>
      <c r="AP35" s="104"/>
      <c r="AQ35" s="104"/>
      <c r="AR35" s="105"/>
      <c r="AS35" s="103">
        <v>500000</v>
      </c>
      <c r="AT35" s="104"/>
      <c r="AU35" s="104"/>
      <c r="AV35" s="104"/>
      <c r="AW35" s="105"/>
      <c r="AX35" s="103">
        <v>0</v>
      </c>
      <c r="AY35" s="104"/>
      <c r="AZ35" s="104"/>
      <c r="BA35" s="105"/>
      <c r="BB35" s="103">
        <f t="shared" si="1"/>
        <v>500000</v>
      </c>
      <c r="BC35" s="104"/>
      <c r="BD35" s="104"/>
      <c r="BE35" s="104"/>
      <c r="BF35" s="105"/>
      <c r="BG35" s="103" t="s">
        <v>308</v>
      </c>
      <c r="BH35" s="104"/>
      <c r="BI35" s="104"/>
      <c r="BJ35" s="104"/>
      <c r="BK35" s="105"/>
      <c r="BL35" s="103">
        <v>0</v>
      </c>
      <c r="BM35" s="104"/>
      <c r="BN35" s="104"/>
      <c r="BO35" s="104"/>
      <c r="BP35" s="105"/>
      <c r="BQ35" s="103">
        <v>0</v>
      </c>
      <c r="BR35" s="104"/>
      <c r="BS35" s="104"/>
      <c r="BT35" s="105"/>
      <c r="BU35" s="103">
        <f t="shared" si="2"/>
        <v>0</v>
      </c>
      <c r="BV35" s="104"/>
      <c r="BW35" s="104"/>
      <c r="BX35" s="104"/>
      <c r="BY35" s="105"/>
    </row>
    <row r="36" spans="1:79" s="30" customFormat="1" ht="51" customHeight="1">
      <c r="A36" s="106">
        <v>41055000</v>
      </c>
      <c r="B36" s="107"/>
      <c r="C36" s="107"/>
      <c r="D36" s="108"/>
      <c r="E36" s="73" t="s">
        <v>403</v>
      </c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5"/>
      <c r="U36" s="109" t="s">
        <v>308</v>
      </c>
      <c r="V36" s="109"/>
      <c r="W36" s="109"/>
      <c r="X36" s="109"/>
      <c r="Y36" s="109"/>
      <c r="Z36" s="109">
        <v>2780540</v>
      </c>
      <c r="AA36" s="109"/>
      <c r="AB36" s="109"/>
      <c r="AC36" s="109"/>
      <c r="AD36" s="109"/>
      <c r="AE36" s="103">
        <v>0</v>
      </c>
      <c r="AF36" s="104"/>
      <c r="AG36" s="104"/>
      <c r="AH36" s="105"/>
      <c r="AI36" s="103">
        <f t="shared" si="0"/>
        <v>2780540</v>
      </c>
      <c r="AJ36" s="104"/>
      <c r="AK36" s="104"/>
      <c r="AL36" s="104"/>
      <c r="AM36" s="105"/>
      <c r="AN36" s="103" t="s">
        <v>308</v>
      </c>
      <c r="AO36" s="104"/>
      <c r="AP36" s="104"/>
      <c r="AQ36" s="104"/>
      <c r="AR36" s="105"/>
      <c r="AS36" s="103">
        <v>0</v>
      </c>
      <c r="AT36" s="104"/>
      <c r="AU36" s="104"/>
      <c r="AV36" s="104"/>
      <c r="AW36" s="105"/>
      <c r="AX36" s="103">
        <v>0</v>
      </c>
      <c r="AY36" s="104"/>
      <c r="AZ36" s="104"/>
      <c r="BA36" s="105"/>
      <c r="BB36" s="103">
        <f t="shared" si="1"/>
        <v>0</v>
      </c>
      <c r="BC36" s="104"/>
      <c r="BD36" s="104"/>
      <c r="BE36" s="104"/>
      <c r="BF36" s="105"/>
      <c r="BG36" s="103" t="s">
        <v>308</v>
      </c>
      <c r="BH36" s="104"/>
      <c r="BI36" s="104"/>
      <c r="BJ36" s="104"/>
      <c r="BK36" s="105"/>
      <c r="BL36" s="103">
        <v>0</v>
      </c>
      <c r="BM36" s="104"/>
      <c r="BN36" s="104"/>
      <c r="BO36" s="104"/>
      <c r="BP36" s="105"/>
      <c r="BQ36" s="103">
        <v>0</v>
      </c>
      <c r="BR36" s="104"/>
      <c r="BS36" s="104"/>
      <c r="BT36" s="105"/>
      <c r="BU36" s="103">
        <f t="shared" si="2"/>
        <v>0</v>
      </c>
      <c r="BV36" s="104"/>
      <c r="BW36" s="104"/>
      <c r="BX36" s="104"/>
      <c r="BY36" s="105"/>
    </row>
    <row r="37" spans="1:79" s="30" customFormat="1" ht="76.5" customHeight="1">
      <c r="A37" s="106">
        <v>41058400</v>
      </c>
      <c r="B37" s="107"/>
      <c r="C37" s="107"/>
      <c r="D37" s="108"/>
      <c r="E37" s="73" t="s">
        <v>404</v>
      </c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5"/>
      <c r="U37" s="109" t="s">
        <v>308</v>
      </c>
      <c r="V37" s="109"/>
      <c r="W37" s="109"/>
      <c r="X37" s="109"/>
      <c r="Y37" s="109"/>
      <c r="Z37" s="109">
        <v>0</v>
      </c>
      <c r="AA37" s="109"/>
      <c r="AB37" s="109"/>
      <c r="AC37" s="109"/>
      <c r="AD37" s="109"/>
      <c r="AE37" s="103">
        <v>0</v>
      </c>
      <c r="AF37" s="104"/>
      <c r="AG37" s="104"/>
      <c r="AH37" s="105"/>
      <c r="AI37" s="103">
        <f t="shared" si="0"/>
        <v>0</v>
      </c>
      <c r="AJ37" s="104"/>
      <c r="AK37" s="104"/>
      <c r="AL37" s="104"/>
      <c r="AM37" s="105"/>
      <c r="AN37" s="103" t="s">
        <v>308</v>
      </c>
      <c r="AO37" s="104"/>
      <c r="AP37" s="104"/>
      <c r="AQ37" s="104"/>
      <c r="AR37" s="105"/>
      <c r="AS37" s="103">
        <v>765300</v>
      </c>
      <c r="AT37" s="104"/>
      <c r="AU37" s="104"/>
      <c r="AV37" s="104"/>
      <c r="AW37" s="105"/>
      <c r="AX37" s="103">
        <v>0</v>
      </c>
      <c r="AY37" s="104"/>
      <c r="AZ37" s="104"/>
      <c r="BA37" s="105"/>
      <c r="BB37" s="103">
        <f t="shared" si="1"/>
        <v>765300</v>
      </c>
      <c r="BC37" s="104"/>
      <c r="BD37" s="104"/>
      <c r="BE37" s="104"/>
      <c r="BF37" s="105"/>
      <c r="BG37" s="103" t="s">
        <v>308</v>
      </c>
      <c r="BH37" s="104"/>
      <c r="BI37" s="104"/>
      <c r="BJ37" s="104"/>
      <c r="BK37" s="105"/>
      <c r="BL37" s="103">
        <v>0</v>
      </c>
      <c r="BM37" s="104"/>
      <c r="BN37" s="104"/>
      <c r="BO37" s="104"/>
      <c r="BP37" s="105"/>
      <c r="BQ37" s="103">
        <v>0</v>
      </c>
      <c r="BR37" s="104"/>
      <c r="BS37" s="104"/>
      <c r="BT37" s="105"/>
      <c r="BU37" s="103">
        <f t="shared" si="2"/>
        <v>0</v>
      </c>
      <c r="BV37" s="104"/>
      <c r="BW37" s="104"/>
      <c r="BX37" s="104"/>
      <c r="BY37" s="105"/>
    </row>
    <row r="38" spans="1:79" s="30" customFormat="1" ht="12.75" customHeight="1">
      <c r="A38" s="106">
        <v>602100</v>
      </c>
      <c r="B38" s="107"/>
      <c r="C38" s="107"/>
      <c r="D38" s="108"/>
      <c r="E38" s="73" t="s">
        <v>405</v>
      </c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5"/>
      <c r="U38" s="109" t="s">
        <v>308</v>
      </c>
      <c r="V38" s="109"/>
      <c r="W38" s="109"/>
      <c r="X38" s="109"/>
      <c r="Y38" s="109"/>
      <c r="Z38" s="109">
        <v>1130000</v>
      </c>
      <c r="AA38" s="109"/>
      <c r="AB38" s="109"/>
      <c r="AC38" s="109"/>
      <c r="AD38" s="109"/>
      <c r="AE38" s="103">
        <v>0</v>
      </c>
      <c r="AF38" s="104"/>
      <c r="AG38" s="104"/>
      <c r="AH38" s="105"/>
      <c r="AI38" s="103">
        <f t="shared" si="0"/>
        <v>1130000</v>
      </c>
      <c r="AJ38" s="104"/>
      <c r="AK38" s="104"/>
      <c r="AL38" s="104"/>
      <c r="AM38" s="105"/>
      <c r="AN38" s="103" t="s">
        <v>308</v>
      </c>
      <c r="AO38" s="104"/>
      <c r="AP38" s="104"/>
      <c r="AQ38" s="104"/>
      <c r="AR38" s="105"/>
      <c r="AS38" s="103">
        <v>0</v>
      </c>
      <c r="AT38" s="104"/>
      <c r="AU38" s="104"/>
      <c r="AV38" s="104"/>
      <c r="AW38" s="105"/>
      <c r="AX38" s="103">
        <v>0</v>
      </c>
      <c r="AY38" s="104"/>
      <c r="AZ38" s="104"/>
      <c r="BA38" s="105"/>
      <c r="BB38" s="103">
        <f t="shared" si="1"/>
        <v>0</v>
      </c>
      <c r="BC38" s="104"/>
      <c r="BD38" s="104"/>
      <c r="BE38" s="104"/>
      <c r="BF38" s="105"/>
      <c r="BG38" s="103" t="s">
        <v>308</v>
      </c>
      <c r="BH38" s="104"/>
      <c r="BI38" s="104"/>
      <c r="BJ38" s="104"/>
      <c r="BK38" s="105"/>
      <c r="BL38" s="103">
        <v>0</v>
      </c>
      <c r="BM38" s="104"/>
      <c r="BN38" s="104"/>
      <c r="BO38" s="104"/>
      <c r="BP38" s="105"/>
      <c r="BQ38" s="103">
        <v>0</v>
      </c>
      <c r="BR38" s="104"/>
      <c r="BS38" s="104"/>
      <c r="BT38" s="105"/>
      <c r="BU38" s="103">
        <f t="shared" si="2"/>
        <v>0</v>
      </c>
      <c r="BV38" s="104"/>
      <c r="BW38" s="104"/>
      <c r="BX38" s="104"/>
      <c r="BY38" s="105"/>
    </row>
    <row r="39" spans="1:79" s="30" customFormat="1" ht="38.25" customHeight="1">
      <c r="A39" s="106">
        <v>602400</v>
      </c>
      <c r="B39" s="107"/>
      <c r="C39" s="107"/>
      <c r="D39" s="108"/>
      <c r="E39" s="73" t="s">
        <v>311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5"/>
      <c r="U39" s="109" t="s">
        <v>308</v>
      </c>
      <c r="V39" s="109"/>
      <c r="W39" s="109"/>
      <c r="X39" s="109"/>
      <c r="Y39" s="109"/>
      <c r="Z39" s="109">
        <v>1200000</v>
      </c>
      <c r="AA39" s="109"/>
      <c r="AB39" s="109"/>
      <c r="AC39" s="109"/>
      <c r="AD39" s="109"/>
      <c r="AE39" s="103">
        <v>0</v>
      </c>
      <c r="AF39" s="104"/>
      <c r="AG39" s="104"/>
      <c r="AH39" s="105"/>
      <c r="AI39" s="103">
        <f t="shared" si="0"/>
        <v>1200000</v>
      </c>
      <c r="AJ39" s="104"/>
      <c r="AK39" s="104"/>
      <c r="AL39" s="104"/>
      <c r="AM39" s="105"/>
      <c r="AN39" s="103" t="s">
        <v>308</v>
      </c>
      <c r="AO39" s="104"/>
      <c r="AP39" s="104"/>
      <c r="AQ39" s="104"/>
      <c r="AR39" s="105"/>
      <c r="AS39" s="103">
        <v>265211</v>
      </c>
      <c r="AT39" s="104"/>
      <c r="AU39" s="104"/>
      <c r="AV39" s="104"/>
      <c r="AW39" s="105"/>
      <c r="AX39" s="103">
        <v>0</v>
      </c>
      <c r="AY39" s="104"/>
      <c r="AZ39" s="104"/>
      <c r="BA39" s="105"/>
      <c r="BB39" s="103">
        <f t="shared" si="1"/>
        <v>265211</v>
      </c>
      <c r="BC39" s="104"/>
      <c r="BD39" s="104"/>
      <c r="BE39" s="104"/>
      <c r="BF39" s="105"/>
      <c r="BG39" s="103" t="s">
        <v>308</v>
      </c>
      <c r="BH39" s="104"/>
      <c r="BI39" s="104"/>
      <c r="BJ39" s="104"/>
      <c r="BK39" s="105"/>
      <c r="BL39" s="103">
        <v>0</v>
      </c>
      <c r="BM39" s="104"/>
      <c r="BN39" s="104"/>
      <c r="BO39" s="104"/>
      <c r="BP39" s="105"/>
      <c r="BQ39" s="103">
        <v>0</v>
      </c>
      <c r="BR39" s="104"/>
      <c r="BS39" s="104"/>
      <c r="BT39" s="105"/>
      <c r="BU39" s="103">
        <f t="shared" si="2"/>
        <v>0</v>
      </c>
      <c r="BV39" s="104"/>
      <c r="BW39" s="104"/>
      <c r="BX39" s="104"/>
      <c r="BY39" s="105"/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9"/>
      <c r="U40" s="131">
        <v>10415360</v>
      </c>
      <c r="V40" s="131"/>
      <c r="W40" s="131"/>
      <c r="X40" s="131"/>
      <c r="Y40" s="131"/>
      <c r="Z40" s="131">
        <v>8928401</v>
      </c>
      <c r="AA40" s="131"/>
      <c r="AB40" s="131"/>
      <c r="AC40" s="131"/>
      <c r="AD40" s="131"/>
      <c r="AE40" s="118">
        <v>0</v>
      </c>
      <c r="AF40" s="119"/>
      <c r="AG40" s="119"/>
      <c r="AH40" s="120"/>
      <c r="AI40" s="118">
        <f t="shared" si="0"/>
        <v>19343761</v>
      </c>
      <c r="AJ40" s="119"/>
      <c r="AK40" s="119"/>
      <c r="AL40" s="119"/>
      <c r="AM40" s="120"/>
      <c r="AN40" s="118">
        <v>10784400</v>
      </c>
      <c r="AO40" s="119"/>
      <c r="AP40" s="119"/>
      <c r="AQ40" s="119"/>
      <c r="AR40" s="120"/>
      <c r="AS40" s="118">
        <v>3586062</v>
      </c>
      <c r="AT40" s="119"/>
      <c r="AU40" s="119"/>
      <c r="AV40" s="119"/>
      <c r="AW40" s="120"/>
      <c r="AX40" s="118">
        <v>0</v>
      </c>
      <c r="AY40" s="119"/>
      <c r="AZ40" s="119"/>
      <c r="BA40" s="120"/>
      <c r="BB40" s="118">
        <f t="shared" si="1"/>
        <v>14370462</v>
      </c>
      <c r="BC40" s="119"/>
      <c r="BD40" s="119"/>
      <c r="BE40" s="119"/>
      <c r="BF40" s="120"/>
      <c r="BG40" s="118">
        <v>14968600</v>
      </c>
      <c r="BH40" s="119"/>
      <c r="BI40" s="119"/>
      <c r="BJ40" s="119"/>
      <c r="BK40" s="120"/>
      <c r="BL40" s="118">
        <v>0</v>
      </c>
      <c r="BM40" s="119"/>
      <c r="BN40" s="119"/>
      <c r="BO40" s="119"/>
      <c r="BP40" s="120"/>
      <c r="BQ40" s="118">
        <v>0</v>
      </c>
      <c r="BR40" s="119"/>
      <c r="BS40" s="119"/>
      <c r="BT40" s="120"/>
      <c r="BU40" s="118">
        <f t="shared" si="2"/>
        <v>14968600</v>
      </c>
      <c r="BV40" s="119"/>
      <c r="BW40" s="119"/>
      <c r="BX40" s="119"/>
      <c r="BY40" s="120"/>
    </row>
    <row r="42" spans="1:79" ht="14.25" customHeight="1">
      <c r="A42" s="83" t="s">
        <v>386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 customHeight="1">
      <c r="A43" s="110" t="s">
        <v>298</v>
      </c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</row>
    <row r="44" spans="1:79" ht="22.5" customHeight="1">
      <c r="A44" s="84" t="s">
        <v>3</v>
      </c>
      <c r="B44" s="85"/>
      <c r="C44" s="85"/>
      <c r="D44" s="86"/>
      <c r="E44" s="84" t="s">
        <v>20</v>
      </c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6"/>
      <c r="X44" s="31" t="s">
        <v>302</v>
      </c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3"/>
      <c r="AR44" s="50" t="s">
        <v>304</v>
      </c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</row>
    <row r="45" spans="1:79" ht="36" customHeight="1">
      <c r="A45" s="87"/>
      <c r="B45" s="88"/>
      <c r="C45" s="88"/>
      <c r="D45" s="89"/>
      <c r="E45" s="87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9"/>
      <c r="X45" s="50" t="s">
        <v>5</v>
      </c>
      <c r="Y45" s="50"/>
      <c r="Z45" s="50"/>
      <c r="AA45" s="50"/>
      <c r="AB45" s="50"/>
      <c r="AC45" s="50" t="s">
        <v>4</v>
      </c>
      <c r="AD45" s="50"/>
      <c r="AE45" s="50"/>
      <c r="AF45" s="50"/>
      <c r="AG45" s="50"/>
      <c r="AH45" s="100" t="s">
        <v>130</v>
      </c>
      <c r="AI45" s="101"/>
      <c r="AJ45" s="101"/>
      <c r="AK45" s="101"/>
      <c r="AL45" s="102"/>
      <c r="AM45" s="31" t="s">
        <v>6</v>
      </c>
      <c r="AN45" s="32"/>
      <c r="AO45" s="32"/>
      <c r="AP45" s="32"/>
      <c r="AQ45" s="33"/>
      <c r="AR45" s="31" t="s">
        <v>5</v>
      </c>
      <c r="AS45" s="32"/>
      <c r="AT45" s="32"/>
      <c r="AU45" s="32"/>
      <c r="AV45" s="33"/>
      <c r="AW45" s="31" t="s">
        <v>4</v>
      </c>
      <c r="AX45" s="32"/>
      <c r="AY45" s="32"/>
      <c r="AZ45" s="32"/>
      <c r="BA45" s="33"/>
      <c r="BB45" s="100" t="s">
        <v>130</v>
      </c>
      <c r="BC45" s="101"/>
      <c r="BD45" s="101"/>
      <c r="BE45" s="101"/>
      <c r="BF45" s="102"/>
      <c r="BG45" s="31" t="s">
        <v>108</v>
      </c>
      <c r="BH45" s="32"/>
      <c r="BI45" s="32"/>
      <c r="BJ45" s="32"/>
      <c r="BK45" s="33"/>
    </row>
    <row r="46" spans="1:79" ht="15" customHeight="1">
      <c r="A46" s="31">
        <v>1</v>
      </c>
      <c r="B46" s="32"/>
      <c r="C46" s="32"/>
      <c r="D46" s="33"/>
      <c r="E46" s="31">
        <v>2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3"/>
      <c r="X46" s="50">
        <v>3</v>
      </c>
      <c r="Y46" s="50"/>
      <c r="Z46" s="50"/>
      <c r="AA46" s="50"/>
      <c r="AB46" s="50"/>
      <c r="AC46" s="50">
        <v>4</v>
      </c>
      <c r="AD46" s="50"/>
      <c r="AE46" s="50"/>
      <c r="AF46" s="50"/>
      <c r="AG46" s="50"/>
      <c r="AH46" s="50">
        <v>5</v>
      </c>
      <c r="AI46" s="50"/>
      <c r="AJ46" s="50"/>
      <c r="AK46" s="50"/>
      <c r="AL46" s="50"/>
      <c r="AM46" s="50">
        <v>6</v>
      </c>
      <c r="AN46" s="50"/>
      <c r="AO46" s="50"/>
      <c r="AP46" s="50"/>
      <c r="AQ46" s="50"/>
      <c r="AR46" s="31">
        <v>7</v>
      </c>
      <c r="AS46" s="32"/>
      <c r="AT46" s="32"/>
      <c r="AU46" s="32"/>
      <c r="AV46" s="33"/>
      <c r="AW46" s="31">
        <v>8</v>
      </c>
      <c r="AX46" s="32"/>
      <c r="AY46" s="32"/>
      <c r="AZ46" s="32"/>
      <c r="BA46" s="33"/>
      <c r="BB46" s="31">
        <v>9</v>
      </c>
      <c r="BC46" s="32"/>
      <c r="BD46" s="32"/>
      <c r="BE46" s="32"/>
      <c r="BF46" s="33"/>
      <c r="BG46" s="31">
        <v>10</v>
      </c>
      <c r="BH46" s="32"/>
      <c r="BI46" s="32"/>
      <c r="BJ46" s="32"/>
      <c r="BK46" s="33"/>
    </row>
    <row r="47" spans="1:79" ht="20.25" hidden="1" customHeight="1">
      <c r="A47" s="34" t="s">
        <v>68</v>
      </c>
      <c r="B47" s="35"/>
      <c r="C47" s="35"/>
      <c r="D47" s="36"/>
      <c r="E47" s="34" t="s">
        <v>69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6"/>
      <c r="X47" s="52" t="s">
        <v>72</v>
      </c>
      <c r="Y47" s="52"/>
      <c r="Z47" s="52"/>
      <c r="AA47" s="52"/>
      <c r="AB47" s="52"/>
      <c r="AC47" s="52" t="s">
        <v>73</v>
      </c>
      <c r="AD47" s="52"/>
      <c r="AE47" s="52"/>
      <c r="AF47" s="52"/>
      <c r="AG47" s="52"/>
      <c r="AH47" s="34" t="s">
        <v>106</v>
      </c>
      <c r="AI47" s="35"/>
      <c r="AJ47" s="35"/>
      <c r="AK47" s="35"/>
      <c r="AL47" s="36"/>
      <c r="AM47" s="97" t="s">
        <v>198</v>
      </c>
      <c r="AN47" s="98"/>
      <c r="AO47" s="98"/>
      <c r="AP47" s="98"/>
      <c r="AQ47" s="99"/>
      <c r="AR47" s="34" t="s">
        <v>74</v>
      </c>
      <c r="AS47" s="35"/>
      <c r="AT47" s="35"/>
      <c r="AU47" s="35"/>
      <c r="AV47" s="36"/>
      <c r="AW47" s="34" t="s">
        <v>75</v>
      </c>
      <c r="AX47" s="35"/>
      <c r="AY47" s="35"/>
      <c r="AZ47" s="35"/>
      <c r="BA47" s="36"/>
      <c r="BB47" s="34" t="s">
        <v>107</v>
      </c>
      <c r="BC47" s="35"/>
      <c r="BD47" s="35"/>
      <c r="BE47" s="35"/>
      <c r="BF47" s="36"/>
      <c r="BG47" s="97" t="s">
        <v>198</v>
      </c>
      <c r="BH47" s="98"/>
      <c r="BI47" s="98"/>
      <c r="BJ47" s="98"/>
      <c r="BK47" s="99"/>
      <c r="CA47" t="s">
        <v>30</v>
      </c>
    </row>
    <row r="48" spans="1:79" s="30" customFormat="1" ht="12.75" customHeight="1">
      <c r="A48" s="106"/>
      <c r="B48" s="107"/>
      <c r="C48" s="107"/>
      <c r="D48" s="108"/>
      <c r="E48" s="73" t="s">
        <v>307</v>
      </c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5"/>
      <c r="X48" s="103">
        <v>0</v>
      </c>
      <c r="Y48" s="104"/>
      <c r="Z48" s="104"/>
      <c r="AA48" s="104"/>
      <c r="AB48" s="105"/>
      <c r="AC48" s="103" t="s">
        <v>308</v>
      </c>
      <c r="AD48" s="104"/>
      <c r="AE48" s="104"/>
      <c r="AF48" s="104"/>
      <c r="AG48" s="105"/>
      <c r="AH48" s="103" t="s">
        <v>308</v>
      </c>
      <c r="AI48" s="104"/>
      <c r="AJ48" s="104"/>
      <c r="AK48" s="104"/>
      <c r="AL48" s="105"/>
      <c r="AM48" s="103">
        <f t="shared" ref="AM48:AM58" si="3">IF(ISNUMBER(X48),X48,0)+IF(ISNUMBER(AC48),AC48,0)</f>
        <v>0</v>
      </c>
      <c r="AN48" s="104"/>
      <c r="AO48" s="104"/>
      <c r="AP48" s="104"/>
      <c r="AQ48" s="105"/>
      <c r="AR48" s="103">
        <v>0</v>
      </c>
      <c r="AS48" s="104"/>
      <c r="AT48" s="104"/>
      <c r="AU48" s="104"/>
      <c r="AV48" s="105"/>
      <c r="AW48" s="103" t="s">
        <v>308</v>
      </c>
      <c r="AX48" s="104"/>
      <c r="AY48" s="104"/>
      <c r="AZ48" s="104"/>
      <c r="BA48" s="105"/>
      <c r="BB48" s="103" t="s">
        <v>308</v>
      </c>
      <c r="BC48" s="104"/>
      <c r="BD48" s="104"/>
      <c r="BE48" s="104"/>
      <c r="BF48" s="105"/>
      <c r="BG48" s="109">
        <f t="shared" ref="BG48:BG58" si="4">IF(ISNUMBER(AR48),AR48,0)+IF(ISNUMBER(AW48),AW48,0)</f>
        <v>0</v>
      </c>
      <c r="BH48" s="109"/>
      <c r="BI48" s="109"/>
      <c r="BJ48" s="109"/>
      <c r="BK48" s="109"/>
      <c r="CA48" s="30" t="s">
        <v>31</v>
      </c>
    </row>
    <row r="49" spans="1:78" s="30" customFormat="1" ht="25.5" customHeight="1">
      <c r="A49" s="106"/>
      <c r="B49" s="107"/>
      <c r="C49" s="107"/>
      <c r="D49" s="108"/>
      <c r="E49" s="73" t="s">
        <v>309</v>
      </c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5"/>
      <c r="X49" s="103" t="s">
        <v>308</v>
      </c>
      <c r="Y49" s="104"/>
      <c r="Z49" s="104"/>
      <c r="AA49" s="104"/>
      <c r="AB49" s="105"/>
      <c r="AC49" s="103">
        <v>0</v>
      </c>
      <c r="AD49" s="104"/>
      <c r="AE49" s="104"/>
      <c r="AF49" s="104"/>
      <c r="AG49" s="105"/>
      <c r="AH49" s="103">
        <v>0</v>
      </c>
      <c r="AI49" s="104"/>
      <c r="AJ49" s="104"/>
      <c r="AK49" s="104"/>
      <c r="AL49" s="105"/>
      <c r="AM49" s="103">
        <f t="shared" si="3"/>
        <v>0</v>
      </c>
      <c r="AN49" s="104"/>
      <c r="AO49" s="104"/>
      <c r="AP49" s="104"/>
      <c r="AQ49" s="105"/>
      <c r="AR49" s="103" t="s">
        <v>308</v>
      </c>
      <c r="AS49" s="104"/>
      <c r="AT49" s="104"/>
      <c r="AU49" s="104"/>
      <c r="AV49" s="105"/>
      <c r="AW49" s="103">
        <v>0</v>
      </c>
      <c r="AX49" s="104"/>
      <c r="AY49" s="104"/>
      <c r="AZ49" s="104"/>
      <c r="BA49" s="105"/>
      <c r="BB49" s="103">
        <v>0</v>
      </c>
      <c r="BC49" s="104"/>
      <c r="BD49" s="104"/>
      <c r="BE49" s="104"/>
      <c r="BF49" s="105"/>
      <c r="BG49" s="109">
        <f t="shared" si="4"/>
        <v>0</v>
      </c>
      <c r="BH49" s="109"/>
      <c r="BI49" s="109"/>
      <c r="BJ49" s="109"/>
      <c r="BK49" s="109"/>
    </row>
    <row r="50" spans="1:78" s="30" customFormat="1" ht="25.5" customHeight="1">
      <c r="A50" s="106">
        <v>24170000</v>
      </c>
      <c r="B50" s="107"/>
      <c r="C50" s="107"/>
      <c r="D50" s="108"/>
      <c r="E50" s="73" t="s">
        <v>400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5"/>
      <c r="X50" s="103" t="s">
        <v>308</v>
      </c>
      <c r="Y50" s="104"/>
      <c r="Z50" s="104"/>
      <c r="AA50" s="104"/>
      <c r="AB50" s="105"/>
      <c r="AC50" s="103">
        <v>0</v>
      </c>
      <c r="AD50" s="104"/>
      <c r="AE50" s="104"/>
      <c r="AF50" s="104"/>
      <c r="AG50" s="105"/>
      <c r="AH50" s="103">
        <v>0</v>
      </c>
      <c r="AI50" s="104"/>
      <c r="AJ50" s="104"/>
      <c r="AK50" s="104"/>
      <c r="AL50" s="105"/>
      <c r="AM50" s="103">
        <f t="shared" si="3"/>
        <v>0</v>
      </c>
      <c r="AN50" s="104"/>
      <c r="AO50" s="104"/>
      <c r="AP50" s="104"/>
      <c r="AQ50" s="105"/>
      <c r="AR50" s="103" t="s">
        <v>308</v>
      </c>
      <c r="AS50" s="104"/>
      <c r="AT50" s="104"/>
      <c r="AU50" s="104"/>
      <c r="AV50" s="105"/>
      <c r="AW50" s="103">
        <v>0</v>
      </c>
      <c r="AX50" s="104"/>
      <c r="AY50" s="104"/>
      <c r="AZ50" s="104"/>
      <c r="BA50" s="105"/>
      <c r="BB50" s="103">
        <v>0</v>
      </c>
      <c r="BC50" s="104"/>
      <c r="BD50" s="104"/>
      <c r="BE50" s="104"/>
      <c r="BF50" s="105"/>
      <c r="BG50" s="109">
        <f t="shared" si="4"/>
        <v>0</v>
      </c>
      <c r="BH50" s="109"/>
      <c r="BI50" s="109"/>
      <c r="BJ50" s="109"/>
      <c r="BK50" s="109"/>
    </row>
    <row r="51" spans="1:78" s="30" customFormat="1" ht="38.25" customHeight="1">
      <c r="A51" s="106">
        <v>31030000</v>
      </c>
      <c r="B51" s="107"/>
      <c r="C51" s="107"/>
      <c r="D51" s="108"/>
      <c r="E51" s="73" t="s">
        <v>401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5"/>
      <c r="X51" s="103" t="s">
        <v>308</v>
      </c>
      <c r="Y51" s="104"/>
      <c r="Z51" s="104"/>
      <c r="AA51" s="104"/>
      <c r="AB51" s="105"/>
      <c r="AC51" s="103">
        <v>0</v>
      </c>
      <c r="AD51" s="104"/>
      <c r="AE51" s="104"/>
      <c r="AF51" s="104"/>
      <c r="AG51" s="105"/>
      <c r="AH51" s="103">
        <v>0</v>
      </c>
      <c r="AI51" s="104"/>
      <c r="AJ51" s="104"/>
      <c r="AK51" s="104"/>
      <c r="AL51" s="105"/>
      <c r="AM51" s="103">
        <f t="shared" si="3"/>
        <v>0</v>
      </c>
      <c r="AN51" s="104"/>
      <c r="AO51" s="104"/>
      <c r="AP51" s="104"/>
      <c r="AQ51" s="105"/>
      <c r="AR51" s="103" t="s">
        <v>308</v>
      </c>
      <c r="AS51" s="104"/>
      <c r="AT51" s="104"/>
      <c r="AU51" s="104"/>
      <c r="AV51" s="105"/>
      <c r="AW51" s="103">
        <v>0</v>
      </c>
      <c r="AX51" s="104"/>
      <c r="AY51" s="104"/>
      <c r="AZ51" s="104"/>
      <c r="BA51" s="105"/>
      <c r="BB51" s="103">
        <v>0</v>
      </c>
      <c r="BC51" s="104"/>
      <c r="BD51" s="104"/>
      <c r="BE51" s="104"/>
      <c r="BF51" s="105"/>
      <c r="BG51" s="109">
        <f t="shared" si="4"/>
        <v>0</v>
      </c>
      <c r="BH51" s="109"/>
      <c r="BI51" s="109"/>
      <c r="BJ51" s="109"/>
      <c r="BK51" s="109"/>
    </row>
    <row r="52" spans="1:78" s="30" customFormat="1" ht="63.75" customHeight="1">
      <c r="A52" s="106">
        <v>33010100</v>
      </c>
      <c r="B52" s="107"/>
      <c r="C52" s="107"/>
      <c r="D52" s="108"/>
      <c r="E52" s="73" t="s">
        <v>310</v>
      </c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5"/>
      <c r="X52" s="103" t="s">
        <v>308</v>
      </c>
      <c r="Y52" s="104"/>
      <c r="Z52" s="104"/>
      <c r="AA52" s="104"/>
      <c r="AB52" s="105"/>
      <c r="AC52" s="103">
        <v>0</v>
      </c>
      <c r="AD52" s="104"/>
      <c r="AE52" s="104"/>
      <c r="AF52" s="104"/>
      <c r="AG52" s="105"/>
      <c r="AH52" s="103">
        <v>0</v>
      </c>
      <c r="AI52" s="104"/>
      <c r="AJ52" s="104"/>
      <c r="AK52" s="104"/>
      <c r="AL52" s="105"/>
      <c r="AM52" s="103">
        <f t="shared" si="3"/>
        <v>0</v>
      </c>
      <c r="AN52" s="104"/>
      <c r="AO52" s="104"/>
      <c r="AP52" s="104"/>
      <c r="AQ52" s="105"/>
      <c r="AR52" s="103" t="s">
        <v>308</v>
      </c>
      <c r="AS52" s="104"/>
      <c r="AT52" s="104"/>
      <c r="AU52" s="104"/>
      <c r="AV52" s="105"/>
      <c r="AW52" s="103">
        <v>0</v>
      </c>
      <c r="AX52" s="104"/>
      <c r="AY52" s="104"/>
      <c r="AZ52" s="104"/>
      <c r="BA52" s="105"/>
      <c r="BB52" s="103">
        <v>0</v>
      </c>
      <c r="BC52" s="104"/>
      <c r="BD52" s="104"/>
      <c r="BE52" s="104"/>
      <c r="BF52" s="105"/>
      <c r="BG52" s="109">
        <f t="shared" si="4"/>
        <v>0</v>
      </c>
      <c r="BH52" s="109"/>
      <c r="BI52" s="109"/>
      <c r="BJ52" s="109"/>
      <c r="BK52" s="109"/>
    </row>
    <row r="53" spans="1:78" s="30" customFormat="1" ht="12.75" customHeight="1">
      <c r="A53" s="106">
        <v>41053900</v>
      </c>
      <c r="B53" s="107"/>
      <c r="C53" s="107"/>
      <c r="D53" s="108"/>
      <c r="E53" s="73" t="s">
        <v>402</v>
      </c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5"/>
      <c r="X53" s="103" t="s">
        <v>308</v>
      </c>
      <c r="Y53" s="104"/>
      <c r="Z53" s="104"/>
      <c r="AA53" s="104"/>
      <c r="AB53" s="105"/>
      <c r="AC53" s="103">
        <v>0</v>
      </c>
      <c r="AD53" s="104"/>
      <c r="AE53" s="104"/>
      <c r="AF53" s="104"/>
      <c r="AG53" s="105"/>
      <c r="AH53" s="103">
        <v>0</v>
      </c>
      <c r="AI53" s="104"/>
      <c r="AJ53" s="104"/>
      <c r="AK53" s="104"/>
      <c r="AL53" s="105"/>
      <c r="AM53" s="103">
        <f t="shared" si="3"/>
        <v>0</v>
      </c>
      <c r="AN53" s="104"/>
      <c r="AO53" s="104"/>
      <c r="AP53" s="104"/>
      <c r="AQ53" s="105"/>
      <c r="AR53" s="103" t="s">
        <v>308</v>
      </c>
      <c r="AS53" s="104"/>
      <c r="AT53" s="104"/>
      <c r="AU53" s="104"/>
      <c r="AV53" s="105"/>
      <c r="AW53" s="103">
        <v>0</v>
      </c>
      <c r="AX53" s="104"/>
      <c r="AY53" s="104"/>
      <c r="AZ53" s="104"/>
      <c r="BA53" s="105"/>
      <c r="BB53" s="103">
        <v>0</v>
      </c>
      <c r="BC53" s="104"/>
      <c r="BD53" s="104"/>
      <c r="BE53" s="104"/>
      <c r="BF53" s="105"/>
      <c r="BG53" s="109">
        <f t="shared" si="4"/>
        <v>0</v>
      </c>
      <c r="BH53" s="109"/>
      <c r="BI53" s="109"/>
      <c r="BJ53" s="109"/>
      <c r="BK53" s="109"/>
    </row>
    <row r="54" spans="1:78" s="30" customFormat="1" ht="38.25" customHeight="1">
      <c r="A54" s="106">
        <v>41055000</v>
      </c>
      <c r="B54" s="107"/>
      <c r="C54" s="107"/>
      <c r="D54" s="108"/>
      <c r="E54" s="73" t="s">
        <v>403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5"/>
      <c r="X54" s="103" t="s">
        <v>308</v>
      </c>
      <c r="Y54" s="104"/>
      <c r="Z54" s="104"/>
      <c r="AA54" s="104"/>
      <c r="AB54" s="105"/>
      <c r="AC54" s="103">
        <v>0</v>
      </c>
      <c r="AD54" s="104"/>
      <c r="AE54" s="104"/>
      <c r="AF54" s="104"/>
      <c r="AG54" s="105"/>
      <c r="AH54" s="103">
        <v>0</v>
      </c>
      <c r="AI54" s="104"/>
      <c r="AJ54" s="104"/>
      <c r="AK54" s="104"/>
      <c r="AL54" s="105"/>
      <c r="AM54" s="103">
        <f t="shared" si="3"/>
        <v>0</v>
      </c>
      <c r="AN54" s="104"/>
      <c r="AO54" s="104"/>
      <c r="AP54" s="104"/>
      <c r="AQ54" s="105"/>
      <c r="AR54" s="103" t="s">
        <v>308</v>
      </c>
      <c r="AS54" s="104"/>
      <c r="AT54" s="104"/>
      <c r="AU54" s="104"/>
      <c r="AV54" s="105"/>
      <c r="AW54" s="103">
        <v>0</v>
      </c>
      <c r="AX54" s="104"/>
      <c r="AY54" s="104"/>
      <c r="AZ54" s="104"/>
      <c r="BA54" s="105"/>
      <c r="BB54" s="103">
        <v>0</v>
      </c>
      <c r="BC54" s="104"/>
      <c r="BD54" s="104"/>
      <c r="BE54" s="104"/>
      <c r="BF54" s="105"/>
      <c r="BG54" s="109">
        <f t="shared" si="4"/>
        <v>0</v>
      </c>
      <c r="BH54" s="109"/>
      <c r="BI54" s="109"/>
      <c r="BJ54" s="109"/>
      <c r="BK54" s="109"/>
    </row>
    <row r="55" spans="1:78" s="30" customFormat="1" ht="63.75" customHeight="1">
      <c r="A55" s="106">
        <v>41058400</v>
      </c>
      <c r="B55" s="107"/>
      <c r="C55" s="107"/>
      <c r="D55" s="108"/>
      <c r="E55" s="73" t="s">
        <v>404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5"/>
      <c r="X55" s="103" t="s">
        <v>308</v>
      </c>
      <c r="Y55" s="104"/>
      <c r="Z55" s="104"/>
      <c r="AA55" s="104"/>
      <c r="AB55" s="105"/>
      <c r="AC55" s="103">
        <v>0</v>
      </c>
      <c r="AD55" s="104"/>
      <c r="AE55" s="104"/>
      <c r="AF55" s="104"/>
      <c r="AG55" s="105"/>
      <c r="AH55" s="103">
        <v>0</v>
      </c>
      <c r="AI55" s="104"/>
      <c r="AJ55" s="104"/>
      <c r="AK55" s="104"/>
      <c r="AL55" s="105"/>
      <c r="AM55" s="103">
        <f t="shared" si="3"/>
        <v>0</v>
      </c>
      <c r="AN55" s="104"/>
      <c r="AO55" s="104"/>
      <c r="AP55" s="104"/>
      <c r="AQ55" s="105"/>
      <c r="AR55" s="103" t="s">
        <v>308</v>
      </c>
      <c r="AS55" s="104"/>
      <c r="AT55" s="104"/>
      <c r="AU55" s="104"/>
      <c r="AV55" s="105"/>
      <c r="AW55" s="103">
        <v>0</v>
      </c>
      <c r="AX55" s="104"/>
      <c r="AY55" s="104"/>
      <c r="AZ55" s="104"/>
      <c r="BA55" s="105"/>
      <c r="BB55" s="103">
        <v>0</v>
      </c>
      <c r="BC55" s="104"/>
      <c r="BD55" s="104"/>
      <c r="BE55" s="104"/>
      <c r="BF55" s="105"/>
      <c r="BG55" s="109">
        <f t="shared" si="4"/>
        <v>0</v>
      </c>
      <c r="BH55" s="109"/>
      <c r="BI55" s="109"/>
      <c r="BJ55" s="109"/>
      <c r="BK55" s="109"/>
    </row>
    <row r="56" spans="1:78" s="30" customFormat="1" ht="12.75" customHeight="1">
      <c r="A56" s="106">
        <v>602100</v>
      </c>
      <c r="B56" s="107"/>
      <c r="C56" s="107"/>
      <c r="D56" s="108"/>
      <c r="E56" s="73" t="s">
        <v>405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5"/>
      <c r="X56" s="103" t="s">
        <v>308</v>
      </c>
      <c r="Y56" s="104"/>
      <c r="Z56" s="104"/>
      <c r="AA56" s="104"/>
      <c r="AB56" s="105"/>
      <c r="AC56" s="103">
        <v>0</v>
      </c>
      <c r="AD56" s="104"/>
      <c r="AE56" s="104"/>
      <c r="AF56" s="104"/>
      <c r="AG56" s="105"/>
      <c r="AH56" s="103">
        <v>0</v>
      </c>
      <c r="AI56" s="104"/>
      <c r="AJ56" s="104"/>
      <c r="AK56" s="104"/>
      <c r="AL56" s="105"/>
      <c r="AM56" s="103">
        <f t="shared" si="3"/>
        <v>0</v>
      </c>
      <c r="AN56" s="104"/>
      <c r="AO56" s="104"/>
      <c r="AP56" s="104"/>
      <c r="AQ56" s="105"/>
      <c r="AR56" s="103" t="s">
        <v>308</v>
      </c>
      <c r="AS56" s="104"/>
      <c r="AT56" s="104"/>
      <c r="AU56" s="104"/>
      <c r="AV56" s="105"/>
      <c r="AW56" s="103">
        <v>0</v>
      </c>
      <c r="AX56" s="104"/>
      <c r="AY56" s="104"/>
      <c r="AZ56" s="104"/>
      <c r="BA56" s="105"/>
      <c r="BB56" s="103">
        <v>0</v>
      </c>
      <c r="BC56" s="104"/>
      <c r="BD56" s="104"/>
      <c r="BE56" s="104"/>
      <c r="BF56" s="105"/>
      <c r="BG56" s="109">
        <f t="shared" si="4"/>
        <v>0</v>
      </c>
      <c r="BH56" s="109"/>
      <c r="BI56" s="109"/>
      <c r="BJ56" s="109"/>
      <c r="BK56" s="109"/>
    </row>
    <row r="57" spans="1:78" s="30" customFormat="1" ht="25.5" customHeight="1">
      <c r="A57" s="106">
        <v>602400</v>
      </c>
      <c r="B57" s="107"/>
      <c r="C57" s="107"/>
      <c r="D57" s="108"/>
      <c r="E57" s="73" t="s">
        <v>311</v>
      </c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5"/>
      <c r="X57" s="103" t="s">
        <v>308</v>
      </c>
      <c r="Y57" s="104"/>
      <c r="Z57" s="104"/>
      <c r="AA57" s="104"/>
      <c r="AB57" s="105"/>
      <c r="AC57" s="103">
        <v>0</v>
      </c>
      <c r="AD57" s="104"/>
      <c r="AE57" s="104"/>
      <c r="AF57" s="104"/>
      <c r="AG57" s="105"/>
      <c r="AH57" s="103">
        <v>0</v>
      </c>
      <c r="AI57" s="104"/>
      <c r="AJ57" s="104"/>
      <c r="AK57" s="104"/>
      <c r="AL57" s="105"/>
      <c r="AM57" s="103">
        <f t="shared" si="3"/>
        <v>0</v>
      </c>
      <c r="AN57" s="104"/>
      <c r="AO57" s="104"/>
      <c r="AP57" s="104"/>
      <c r="AQ57" s="105"/>
      <c r="AR57" s="103" t="s">
        <v>308</v>
      </c>
      <c r="AS57" s="104"/>
      <c r="AT57" s="104"/>
      <c r="AU57" s="104"/>
      <c r="AV57" s="105"/>
      <c r="AW57" s="103">
        <v>0</v>
      </c>
      <c r="AX57" s="104"/>
      <c r="AY57" s="104"/>
      <c r="AZ57" s="104"/>
      <c r="BA57" s="105"/>
      <c r="BB57" s="103">
        <v>0</v>
      </c>
      <c r="BC57" s="104"/>
      <c r="BD57" s="104"/>
      <c r="BE57" s="104"/>
      <c r="BF57" s="105"/>
      <c r="BG57" s="109">
        <f t="shared" si="4"/>
        <v>0</v>
      </c>
      <c r="BH57" s="109"/>
      <c r="BI57" s="109"/>
      <c r="BJ57" s="109"/>
      <c r="BK57" s="109"/>
    </row>
    <row r="58" spans="1:78" s="7" customFormat="1" ht="12.75" customHeight="1">
      <c r="A58" s="121"/>
      <c r="B58" s="122"/>
      <c r="C58" s="122"/>
      <c r="D58" s="123"/>
      <c r="E58" s="47" t="s">
        <v>161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9"/>
      <c r="X58" s="118">
        <v>0</v>
      </c>
      <c r="Y58" s="119"/>
      <c r="Z58" s="119"/>
      <c r="AA58" s="119"/>
      <c r="AB58" s="120"/>
      <c r="AC58" s="118">
        <v>0</v>
      </c>
      <c r="AD58" s="119"/>
      <c r="AE58" s="119"/>
      <c r="AF58" s="119"/>
      <c r="AG58" s="120"/>
      <c r="AH58" s="118">
        <v>0</v>
      </c>
      <c r="AI58" s="119"/>
      <c r="AJ58" s="119"/>
      <c r="AK58" s="119"/>
      <c r="AL58" s="120"/>
      <c r="AM58" s="118">
        <f t="shared" si="3"/>
        <v>0</v>
      </c>
      <c r="AN58" s="119"/>
      <c r="AO58" s="119"/>
      <c r="AP58" s="119"/>
      <c r="AQ58" s="120"/>
      <c r="AR58" s="118">
        <v>0</v>
      </c>
      <c r="AS58" s="119"/>
      <c r="AT58" s="119"/>
      <c r="AU58" s="119"/>
      <c r="AV58" s="120"/>
      <c r="AW58" s="118">
        <v>0</v>
      </c>
      <c r="AX58" s="119"/>
      <c r="AY58" s="119"/>
      <c r="AZ58" s="119"/>
      <c r="BA58" s="120"/>
      <c r="BB58" s="118">
        <v>0</v>
      </c>
      <c r="BC58" s="119"/>
      <c r="BD58" s="119"/>
      <c r="BE58" s="119"/>
      <c r="BF58" s="120"/>
      <c r="BG58" s="131">
        <f t="shared" si="4"/>
        <v>0</v>
      </c>
      <c r="BH58" s="131"/>
      <c r="BI58" s="131"/>
      <c r="BJ58" s="131"/>
      <c r="BK58" s="131"/>
    </row>
    <row r="59" spans="1:78" s="5" customFormat="1" ht="12.75" customHeight="1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</row>
    <row r="61" spans="1:78" s="4" customFormat="1" ht="14.25" customHeight="1">
      <c r="A61" s="82" t="s">
        <v>131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11"/>
    </row>
    <row r="62" spans="1:78" ht="14.25" customHeight="1">
      <c r="A62" s="82" t="s">
        <v>374</v>
      </c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</row>
    <row r="63" spans="1:78" ht="15" customHeight="1">
      <c r="A63" s="57" t="s">
        <v>298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</row>
    <row r="64" spans="1:78" ht="23.1" customHeight="1">
      <c r="A64" s="111" t="s">
        <v>132</v>
      </c>
      <c r="B64" s="112"/>
      <c r="C64" s="112"/>
      <c r="D64" s="113"/>
      <c r="E64" s="50" t="s">
        <v>20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31" t="s">
        <v>299</v>
      </c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3"/>
      <c r="AN64" s="31" t="s">
        <v>300</v>
      </c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3"/>
      <c r="BG64" s="31" t="s">
        <v>301</v>
      </c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3"/>
    </row>
    <row r="65" spans="1:79" ht="48.75" customHeight="1">
      <c r="A65" s="114"/>
      <c r="B65" s="115"/>
      <c r="C65" s="115"/>
      <c r="D65" s="116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31" t="s">
        <v>5</v>
      </c>
      <c r="V65" s="32"/>
      <c r="W65" s="32"/>
      <c r="X65" s="32"/>
      <c r="Y65" s="33"/>
      <c r="Z65" s="31" t="s">
        <v>4</v>
      </c>
      <c r="AA65" s="32"/>
      <c r="AB65" s="32"/>
      <c r="AC65" s="32"/>
      <c r="AD65" s="33"/>
      <c r="AE65" s="100" t="s">
        <v>130</v>
      </c>
      <c r="AF65" s="101"/>
      <c r="AG65" s="101"/>
      <c r="AH65" s="102"/>
      <c r="AI65" s="31" t="s">
        <v>6</v>
      </c>
      <c r="AJ65" s="32"/>
      <c r="AK65" s="32"/>
      <c r="AL65" s="32"/>
      <c r="AM65" s="33"/>
      <c r="AN65" s="31" t="s">
        <v>5</v>
      </c>
      <c r="AO65" s="32"/>
      <c r="AP65" s="32"/>
      <c r="AQ65" s="32"/>
      <c r="AR65" s="33"/>
      <c r="AS65" s="31" t="s">
        <v>4</v>
      </c>
      <c r="AT65" s="32"/>
      <c r="AU65" s="32"/>
      <c r="AV65" s="32"/>
      <c r="AW65" s="33"/>
      <c r="AX65" s="100" t="s">
        <v>130</v>
      </c>
      <c r="AY65" s="101"/>
      <c r="AZ65" s="101"/>
      <c r="BA65" s="102"/>
      <c r="BB65" s="31" t="s">
        <v>108</v>
      </c>
      <c r="BC65" s="32"/>
      <c r="BD65" s="32"/>
      <c r="BE65" s="32"/>
      <c r="BF65" s="33"/>
      <c r="BG65" s="31" t="s">
        <v>5</v>
      </c>
      <c r="BH65" s="32"/>
      <c r="BI65" s="32"/>
      <c r="BJ65" s="32"/>
      <c r="BK65" s="33"/>
      <c r="BL65" s="31" t="s">
        <v>4</v>
      </c>
      <c r="BM65" s="32"/>
      <c r="BN65" s="32"/>
      <c r="BO65" s="32"/>
      <c r="BP65" s="33"/>
      <c r="BQ65" s="100" t="s">
        <v>130</v>
      </c>
      <c r="BR65" s="101"/>
      <c r="BS65" s="101"/>
      <c r="BT65" s="102"/>
      <c r="BU65" s="31" t="s">
        <v>109</v>
      </c>
      <c r="BV65" s="32"/>
      <c r="BW65" s="32"/>
      <c r="BX65" s="32"/>
      <c r="BY65" s="33"/>
    </row>
    <row r="66" spans="1:79" ht="15" customHeight="1">
      <c r="A66" s="31">
        <v>1</v>
      </c>
      <c r="B66" s="32"/>
      <c r="C66" s="32"/>
      <c r="D66" s="33"/>
      <c r="E66" s="31">
        <v>2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3"/>
      <c r="U66" s="31">
        <v>3</v>
      </c>
      <c r="V66" s="32"/>
      <c r="W66" s="32"/>
      <c r="X66" s="32"/>
      <c r="Y66" s="33"/>
      <c r="Z66" s="31">
        <v>4</v>
      </c>
      <c r="AA66" s="32"/>
      <c r="AB66" s="32"/>
      <c r="AC66" s="32"/>
      <c r="AD66" s="33"/>
      <c r="AE66" s="31">
        <v>5</v>
      </c>
      <c r="AF66" s="32"/>
      <c r="AG66" s="32"/>
      <c r="AH66" s="33"/>
      <c r="AI66" s="31">
        <v>6</v>
      </c>
      <c r="AJ66" s="32"/>
      <c r="AK66" s="32"/>
      <c r="AL66" s="32"/>
      <c r="AM66" s="33"/>
      <c r="AN66" s="31">
        <v>7</v>
      </c>
      <c r="AO66" s="32"/>
      <c r="AP66" s="32"/>
      <c r="AQ66" s="32"/>
      <c r="AR66" s="33"/>
      <c r="AS66" s="31">
        <v>8</v>
      </c>
      <c r="AT66" s="32"/>
      <c r="AU66" s="32"/>
      <c r="AV66" s="32"/>
      <c r="AW66" s="33"/>
      <c r="AX66" s="31">
        <v>9</v>
      </c>
      <c r="AY66" s="32"/>
      <c r="AZ66" s="32"/>
      <c r="BA66" s="33"/>
      <c r="BB66" s="31">
        <v>10</v>
      </c>
      <c r="BC66" s="32"/>
      <c r="BD66" s="32"/>
      <c r="BE66" s="32"/>
      <c r="BF66" s="33"/>
      <c r="BG66" s="31">
        <v>11</v>
      </c>
      <c r="BH66" s="32"/>
      <c r="BI66" s="32"/>
      <c r="BJ66" s="32"/>
      <c r="BK66" s="33"/>
      <c r="BL66" s="31">
        <v>12</v>
      </c>
      <c r="BM66" s="32"/>
      <c r="BN66" s="32"/>
      <c r="BO66" s="32"/>
      <c r="BP66" s="33"/>
      <c r="BQ66" s="31">
        <v>13</v>
      </c>
      <c r="BR66" s="32"/>
      <c r="BS66" s="32"/>
      <c r="BT66" s="33"/>
      <c r="BU66" s="31">
        <v>14</v>
      </c>
      <c r="BV66" s="32"/>
      <c r="BW66" s="32"/>
      <c r="BX66" s="32"/>
      <c r="BY66" s="33"/>
    </row>
    <row r="67" spans="1:79" s="1" customFormat="1" ht="12.75" hidden="1" customHeight="1">
      <c r="A67" s="34" t="s">
        <v>76</v>
      </c>
      <c r="B67" s="35"/>
      <c r="C67" s="35"/>
      <c r="D67" s="36"/>
      <c r="E67" s="34" t="s">
        <v>69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6"/>
      <c r="U67" s="34" t="s">
        <v>77</v>
      </c>
      <c r="V67" s="35"/>
      <c r="W67" s="35"/>
      <c r="X67" s="35"/>
      <c r="Y67" s="36"/>
      <c r="Z67" s="34" t="s">
        <v>78</v>
      </c>
      <c r="AA67" s="35"/>
      <c r="AB67" s="35"/>
      <c r="AC67" s="35"/>
      <c r="AD67" s="36"/>
      <c r="AE67" s="34" t="s">
        <v>103</v>
      </c>
      <c r="AF67" s="35"/>
      <c r="AG67" s="35"/>
      <c r="AH67" s="36"/>
      <c r="AI67" s="97" t="s">
        <v>197</v>
      </c>
      <c r="AJ67" s="98"/>
      <c r="AK67" s="98"/>
      <c r="AL67" s="98"/>
      <c r="AM67" s="99"/>
      <c r="AN67" s="34" t="s">
        <v>79</v>
      </c>
      <c r="AO67" s="35"/>
      <c r="AP67" s="35"/>
      <c r="AQ67" s="35"/>
      <c r="AR67" s="36"/>
      <c r="AS67" s="34" t="s">
        <v>80</v>
      </c>
      <c r="AT67" s="35"/>
      <c r="AU67" s="35"/>
      <c r="AV67" s="35"/>
      <c r="AW67" s="36"/>
      <c r="AX67" s="34" t="s">
        <v>104</v>
      </c>
      <c r="AY67" s="35"/>
      <c r="AZ67" s="35"/>
      <c r="BA67" s="36"/>
      <c r="BB67" s="97" t="s">
        <v>197</v>
      </c>
      <c r="BC67" s="98"/>
      <c r="BD67" s="98"/>
      <c r="BE67" s="98"/>
      <c r="BF67" s="99"/>
      <c r="BG67" s="34" t="s">
        <v>70</v>
      </c>
      <c r="BH67" s="35"/>
      <c r="BI67" s="35"/>
      <c r="BJ67" s="35"/>
      <c r="BK67" s="36"/>
      <c r="BL67" s="34" t="s">
        <v>71</v>
      </c>
      <c r="BM67" s="35"/>
      <c r="BN67" s="35"/>
      <c r="BO67" s="35"/>
      <c r="BP67" s="36"/>
      <c r="BQ67" s="34" t="s">
        <v>105</v>
      </c>
      <c r="BR67" s="35"/>
      <c r="BS67" s="35"/>
      <c r="BT67" s="36"/>
      <c r="BU67" s="97" t="s">
        <v>197</v>
      </c>
      <c r="BV67" s="98"/>
      <c r="BW67" s="98"/>
      <c r="BX67" s="98"/>
      <c r="BY67" s="99"/>
      <c r="CA67" t="s">
        <v>32</v>
      </c>
    </row>
    <row r="68" spans="1:79" s="30" customFormat="1" ht="25.5" customHeight="1">
      <c r="A68" s="106">
        <v>2610</v>
      </c>
      <c r="B68" s="107"/>
      <c r="C68" s="107"/>
      <c r="D68" s="108"/>
      <c r="E68" s="73" t="s">
        <v>406</v>
      </c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5"/>
      <c r="U68" s="103">
        <v>10415360.26</v>
      </c>
      <c r="V68" s="104"/>
      <c r="W68" s="104"/>
      <c r="X68" s="104"/>
      <c r="Y68" s="105"/>
      <c r="Z68" s="103">
        <v>0</v>
      </c>
      <c r="AA68" s="104"/>
      <c r="AB68" s="104"/>
      <c r="AC68" s="104"/>
      <c r="AD68" s="105"/>
      <c r="AE68" s="103">
        <v>0</v>
      </c>
      <c r="AF68" s="104"/>
      <c r="AG68" s="104"/>
      <c r="AH68" s="105"/>
      <c r="AI68" s="103">
        <f>IF(ISNUMBER(U68),U68,0)+IF(ISNUMBER(Z68),Z68,0)</f>
        <v>10415360.26</v>
      </c>
      <c r="AJ68" s="104"/>
      <c r="AK68" s="104"/>
      <c r="AL68" s="104"/>
      <c r="AM68" s="105"/>
      <c r="AN68" s="103">
        <v>10784400</v>
      </c>
      <c r="AO68" s="104"/>
      <c r="AP68" s="104"/>
      <c r="AQ68" s="104"/>
      <c r="AR68" s="105"/>
      <c r="AS68" s="103">
        <v>0</v>
      </c>
      <c r="AT68" s="104"/>
      <c r="AU68" s="104"/>
      <c r="AV68" s="104"/>
      <c r="AW68" s="105"/>
      <c r="AX68" s="103">
        <v>0</v>
      </c>
      <c r="AY68" s="104"/>
      <c r="AZ68" s="104"/>
      <c r="BA68" s="105"/>
      <c r="BB68" s="103">
        <f>IF(ISNUMBER(AN68),AN68,0)+IF(ISNUMBER(AS68),AS68,0)</f>
        <v>10784400</v>
      </c>
      <c r="BC68" s="104"/>
      <c r="BD68" s="104"/>
      <c r="BE68" s="104"/>
      <c r="BF68" s="105"/>
      <c r="BG68" s="103">
        <v>14968600</v>
      </c>
      <c r="BH68" s="104"/>
      <c r="BI68" s="104"/>
      <c r="BJ68" s="104"/>
      <c r="BK68" s="105"/>
      <c r="BL68" s="103">
        <v>0</v>
      </c>
      <c r="BM68" s="104"/>
      <c r="BN68" s="104"/>
      <c r="BO68" s="104"/>
      <c r="BP68" s="105"/>
      <c r="BQ68" s="103">
        <v>0</v>
      </c>
      <c r="BR68" s="104"/>
      <c r="BS68" s="104"/>
      <c r="BT68" s="105"/>
      <c r="BU68" s="103">
        <f>IF(ISNUMBER(BG68),BG68,0)+IF(ISNUMBER(BL68),BL68,0)</f>
        <v>14968600</v>
      </c>
      <c r="BV68" s="104"/>
      <c r="BW68" s="104"/>
      <c r="BX68" s="104"/>
      <c r="BY68" s="105"/>
      <c r="CA68" s="30" t="s">
        <v>33</v>
      </c>
    </row>
    <row r="69" spans="1:79" s="30" customFormat="1" ht="25.5" customHeight="1">
      <c r="A69" s="106">
        <v>3210</v>
      </c>
      <c r="B69" s="107"/>
      <c r="C69" s="107"/>
      <c r="D69" s="108"/>
      <c r="E69" s="73" t="s">
        <v>407</v>
      </c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5"/>
      <c r="U69" s="103">
        <v>0</v>
      </c>
      <c r="V69" s="104"/>
      <c r="W69" s="104"/>
      <c r="X69" s="104"/>
      <c r="Y69" s="105"/>
      <c r="Z69" s="103">
        <v>8928401</v>
      </c>
      <c r="AA69" s="104"/>
      <c r="AB69" s="104"/>
      <c r="AC69" s="104"/>
      <c r="AD69" s="105"/>
      <c r="AE69" s="103">
        <v>0</v>
      </c>
      <c r="AF69" s="104"/>
      <c r="AG69" s="104"/>
      <c r="AH69" s="105"/>
      <c r="AI69" s="103">
        <f>IF(ISNUMBER(U69),U69,0)+IF(ISNUMBER(Z69),Z69,0)</f>
        <v>8928401</v>
      </c>
      <c r="AJ69" s="104"/>
      <c r="AK69" s="104"/>
      <c r="AL69" s="104"/>
      <c r="AM69" s="105"/>
      <c r="AN69" s="103">
        <v>0</v>
      </c>
      <c r="AO69" s="104"/>
      <c r="AP69" s="104"/>
      <c r="AQ69" s="104"/>
      <c r="AR69" s="105"/>
      <c r="AS69" s="103">
        <v>3586062</v>
      </c>
      <c r="AT69" s="104"/>
      <c r="AU69" s="104"/>
      <c r="AV69" s="104"/>
      <c r="AW69" s="105"/>
      <c r="AX69" s="103">
        <v>0</v>
      </c>
      <c r="AY69" s="104"/>
      <c r="AZ69" s="104"/>
      <c r="BA69" s="105"/>
      <c r="BB69" s="103">
        <f>IF(ISNUMBER(AN69),AN69,0)+IF(ISNUMBER(AS69),AS69,0)</f>
        <v>3586062</v>
      </c>
      <c r="BC69" s="104"/>
      <c r="BD69" s="104"/>
      <c r="BE69" s="104"/>
      <c r="BF69" s="105"/>
      <c r="BG69" s="103">
        <v>0</v>
      </c>
      <c r="BH69" s="104"/>
      <c r="BI69" s="104"/>
      <c r="BJ69" s="104"/>
      <c r="BK69" s="105"/>
      <c r="BL69" s="103">
        <v>0</v>
      </c>
      <c r="BM69" s="104"/>
      <c r="BN69" s="104"/>
      <c r="BO69" s="104"/>
      <c r="BP69" s="105"/>
      <c r="BQ69" s="103">
        <v>0</v>
      </c>
      <c r="BR69" s="104"/>
      <c r="BS69" s="104"/>
      <c r="BT69" s="105"/>
      <c r="BU69" s="103">
        <f>IF(ISNUMBER(BG69),BG69,0)+IF(ISNUMBER(BL69),BL69,0)</f>
        <v>0</v>
      </c>
      <c r="BV69" s="104"/>
      <c r="BW69" s="104"/>
      <c r="BX69" s="104"/>
      <c r="BY69" s="105"/>
    </row>
    <row r="70" spans="1:79" s="7" customFormat="1" ht="12.75" customHeight="1">
      <c r="A70" s="121"/>
      <c r="B70" s="122"/>
      <c r="C70" s="122"/>
      <c r="D70" s="123"/>
      <c r="E70" s="47" t="s">
        <v>161</v>
      </c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9"/>
      <c r="U70" s="118">
        <v>10415360.26</v>
      </c>
      <c r="V70" s="119"/>
      <c r="W70" s="119"/>
      <c r="X70" s="119"/>
      <c r="Y70" s="120"/>
      <c r="Z70" s="118">
        <v>8928401</v>
      </c>
      <c r="AA70" s="119"/>
      <c r="AB70" s="119"/>
      <c r="AC70" s="119"/>
      <c r="AD70" s="120"/>
      <c r="AE70" s="118">
        <v>0</v>
      </c>
      <c r="AF70" s="119"/>
      <c r="AG70" s="119"/>
      <c r="AH70" s="120"/>
      <c r="AI70" s="118">
        <f>IF(ISNUMBER(U70),U70,0)+IF(ISNUMBER(Z70),Z70,0)</f>
        <v>19343761.259999998</v>
      </c>
      <c r="AJ70" s="119"/>
      <c r="AK70" s="119"/>
      <c r="AL70" s="119"/>
      <c r="AM70" s="120"/>
      <c r="AN70" s="118">
        <v>10784400</v>
      </c>
      <c r="AO70" s="119"/>
      <c r="AP70" s="119"/>
      <c r="AQ70" s="119"/>
      <c r="AR70" s="120"/>
      <c r="AS70" s="118">
        <v>3586062</v>
      </c>
      <c r="AT70" s="119"/>
      <c r="AU70" s="119"/>
      <c r="AV70" s="119"/>
      <c r="AW70" s="120"/>
      <c r="AX70" s="118">
        <v>0</v>
      </c>
      <c r="AY70" s="119"/>
      <c r="AZ70" s="119"/>
      <c r="BA70" s="120"/>
      <c r="BB70" s="118">
        <f>IF(ISNUMBER(AN70),AN70,0)+IF(ISNUMBER(AS70),AS70,0)</f>
        <v>14370462</v>
      </c>
      <c r="BC70" s="119"/>
      <c r="BD70" s="119"/>
      <c r="BE70" s="119"/>
      <c r="BF70" s="120"/>
      <c r="BG70" s="118">
        <v>14968600</v>
      </c>
      <c r="BH70" s="119"/>
      <c r="BI70" s="119"/>
      <c r="BJ70" s="119"/>
      <c r="BK70" s="120"/>
      <c r="BL70" s="118">
        <v>0</v>
      </c>
      <c r="BM70" s="119"/>
      <c r="BN70" s="119"/>
      <c r="BO70" s="119"/>
      <c r="BP70" s="120"/>
      <c r="BQ70" s="118">
        <v>0</v>
      </c>
      <c r="BR70" s="119"/>
      <c r="BS70" s="119"/>
      <c r="BT70" s="120"/>
      <c r="BU70" s="118">
        <f>IF(ISNUMBER(BG70),BG70,0)+IF(ISNUMBER(BL70),BL70,0)</f>
        <v>14968600</v>
      </c>
      <c r="BV70" s="119"/>
      <c r="BW70" s="119"/>
      <c r="BX70" s="119"/>
      <c r="BY70" s="120"/>
    </row>
    <row r="72" spans="1:79" ht="14.25" customHeight="1">
      <c r="A72" s="82" t="s">
        <v>375</v>
      </c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</row>
    <row r="73" spans="1:79" ht="15" customHeight="1">
      <c r="A73" s="110" t="s">
        <v>298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</row>
    <row r="74" spans="1:79" ht="23.1" customHeight="1">
      <c r="A74" s="111" t="s">
        <v>133</v>
      </c>
      <c r="B74" s="112"/>
      <c r="C74" s="112"/>
      <c r="D74" s="112"/>
      <c r="E74" s="113"/>
      <c r="F74" s="50" t="s">
        <v>20</v>
      </c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31" t="s">
        <v>299</v>
      </c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3"/>
      <c r="AN74" s="31" t="s">
        <v>300</v>
      </c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3"/>
      <c r="BG74" s="31" t="s">
        <v>301</v>
      </c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3"/>
    </row>
    <row r="75" spans="1:79" ht="51.75" customHeight="1">
      <c r="A75" s="114"/>
      <c r="B75" s="115"/>
      <c r="C75" s="115"/>
      <c r="D75" s="115"/>
      <c r="E75" s="116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31" t="s">
        <v>5</v>
      </c>
      <c r="V75" s="32"/>
      <c r="W75" s="32"/>
      <c r="X75" s="32"/>
      <c r="Y75" s="33"/>
      <c r="Z75" s="31" t="s">
        <v>4</v>
      </c>
      <c r="AA75" s="32"/>
      <c r="AB75" s="32"/>
      <c r="AC75" s="32"/>
      <c r="AD75" s="33"/>
      <c r="AE75" s="100" t="s">
        <v>130</v>
      </c>
      <c r="AF75" s="101"/>
      <c r="AG75" s="101"/>
      <c r="AH75" s="102"/>
      <c r="AI75" s="31" t="s">
        <v>6</v>
      </c>
      <c r="AJ75" s="32"/>
      <c r="AK75" s="32"/>
      <c r="AL75" s="32"/>
      <c r="AM75" s="33"/>
      <c r="AN75" s="31" t="s">
        <v>5</v>
      </c>
      <c r="AO75" s="32"/>
      <c r="AP75" s="32"/>
      <c r="AQ75" s="32"/>
      <c r="AR75" s="33"/>
      <c r="AS75" s="31" t="s">
        <v>4</v>
      </c>
      <c r="AT75" s="32"/>
      <c r="AU75" s="32"/>
      <c r="AV75" s="32"/>
      <c r="AW75" s="33"/>
      <c r="AX75" s="100" t="s">
        <v>130</v>
      </c>
      <c r="AY75" s="101"/>
      <c r="AZ75" s="101"/>
      <c r="BA75" s="102"/>
      <c r="BB75" s="31" t="s">
        <v>108</v>
      </c>
      <c r="BC75" s="32"/>
      <c r="BD75" s="32"/>
      <c r="BE75" s="32"/>
      <c r="BF75" s="33"/>
      <c r="BG75" s="31" t="s">
        <v>5</v>
      </c>
      <c r="BH75" s="32"/>
      <c r="BI75" s="32"/>
      <c r="BJ75" s="32"/>
      <c r="BK75" s="33"/>
      <c r="BL75" s="31" t="s">
        <v>4</v>
      </c>
      <c r="BM75" s="32"/>
      <c r="BN75" s="32"/>
      <c r="BO75" s="32"/>
      <c r="BP75" s="33"/>
      <c r="BQ75" s="100" t="s">
        <v>130</v>
      </c>
      <c r="BR75" s="101"/>
      <c r="BS75" s="101"/>
      <c r="BT75" s="102"/>
      <c r="BU75" s="50" t="s">
        <v>109</v>
      </c>
      <c r="BV75" s="50"/>
      <c r="BW75" s="50"/>
      <c r="BX75" s="50"/>
      <c r="BY75" s="50"/>
    </row>
    <row r="76" spans="1:79" ht="15" customHeight="1">
      <c r="A76" s="31">
        <v>1</v>
      </c>
      <c r="B76" s="32"/>
      <c r="C76" s="32"/>
      <c r="D76" s="32"/>
      <c r="E76" s="33"/>
      <c r="F76" s="31">
        <v>2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3"/>
      <c r="U76" s="31">
        <v>3</v>
      </c>
      <c r="V76" s="32"/>
      <c r="W76" s="32"/>
      <c r="X76" s="32"/>
      <c r="Y76" s="33"/>
      <c r="Z76" s="31">
        <v>4</v>
      </c>
      <c r="AA76" s="32"/>
      <c r="AB76" s="32"/>
      <c r="AC76" s="32"/>
      <c r="AD76" s="33"/>
      <c r="AE76" s="31">
        <v>5</v>
      </c>
      <c r="AF76" s="32"/>
      <c r="AG76" s="32"/>
      <c r="AH76" s="33"/>
      <c r="AI76" s="31">
        <v>6</v>
      </c>
      <c r="AJ76" s="32"/>
      <c r="AK76" s="32"/>
      <c r="AL76" s="32"/>
      <c r="AM76" s="33"/>
      <c r="AN76" s="31">
        <v>7</v>
      </c>
      <c r="AO76" s="32"/>
      <c r="AP76" s="32"/>
      <c r="AQ76" s="32"/>
      <c r="AR76" s="33"/>
      <c r="AS76" s="31">
        <v>8</v>
      </c>
      <c r="AT76" s="32"/>
      <c r="AU76" s="32"/>
      <c r="AV76" s="32"/>
      <c r="AW76" s="33"/>
      <c r="AX76" s="31">
        <v>9</v>
      </c>
      <c r="AY76" s="32"/>
      <c r="AZ76" s="32"/>
      <c r="BA76" s="33"/>
      <c r="BB76" s="31">
        <v>10</v>
      </c>
      <c r="BC76" s="32"/>
      <c r="BD76" s="32"/>
      <c r="BE76" s="32"/>
      <c r="BF76" s="33"/>
      <c r="BG76" s="31">
        <v>11</v>
      </c>
      <c r="BH76" s="32"/>
      <c r="BI76" s="32"/>
      <c r="BJ76" s="32"/>
      <c r="BK76" s="33"/>
      <c r="BL76" s="31">
        <v>12</v>
      </c>
      <c r="BM76" s="32"/>
      <c r="BN76" s="32"/>
      <c r="BO76" s="32"/>
      <c r="BP76" s="33"/>
      <c r="BQ76" s="31">
        <v>13</v>
      </c>
      <c r="BR76" s="32"/>
      <c r="BS76" s="32"/>
      <c r="BT76" s="33"/>
      <c r="BU76" s="50">
        <v>14</v>
      </c>
      <c r="BV76" s="50"/>
      <c r="BW76" s="50"/>
      <c r="BX76" s="50"/>
      <c r="BY76" s="50"/>
    </row>
    <row r="77" spans="1:79" s="1" customFormat="1" ht="13.5" hidden="1" customHeight="1">
      <c r="A77" s="34" t="s">
        <v>76</v>
      </c>
      <c r="B77" s="35"/>
      <c r="C77" s="35"/>
      <c r="D77" s="35"/>
      <c r="E77" s="36"/>
      <c r="F77" s="34" t="s">
        <v>69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6"/>
      <c r="U77" s="34" t="s">
        <v>77</v>
      </c>
      <c r="V77" s="35"/>
      <c r="W77" s="35"/>
      <c r="X77" s="35"/>
      <c r="Y77" s="36"/>
      <c r="Z77" s="34" t="s">
        <v>78</v>
      </c>
      <c r="AA77" s="35"/>
      <c r="AB77" s="35"/>
      <c r="AC77" s="35"/>
      <c r="AD77" s="36"/>
      <c r="AE77" s="34" t="s">
        <v>103</v>
      </c>
      <c r="AF77" s="35"/>
      <c r="AG77" s="35"/>
      <c r="AH77" s="36"/>
      <c r="AI77" s="97" t="s">
        <v>197</v>
      </c>
      <c r="AJ77" s="98"/>
      <c r="AK77" s="98"/>
      <c r="AL77" s="98"/>
      <c r="AM77" s="99"/>
      <c r="AN77" s="34" t="s">
        <v>79</v>
      </c>
      <c r="AO77" s="35"/>
      <c r="AP77" s="35"/>
      <c r="AQ77" s="35"/>
      <c r="AR77" s="36"/>
      <c r="AS77" s="34" t="s">
        <v>80</v>
      </c>
      <c r="AT77" s="35"/>
      <c r="AU77" s="35"/>
      <c r="AV77" s="35"/>
      <c r="AW77" s="36"/>
      <c r="AX77" s="34" t="s">
        <v>104</v>
      </c>
      <c r="AY77" s="35"/>
      <c r="AZ77" s="35"/>
      <c r="BA77" s="36"/>
      <c r="BB77" s="97" t="s">
        <v>197</v>
      </c>
      <c r="BC77" s="98"/>
      <c r="BD77" s="98"/>
      <c r="BE77" s="98"/>
      <c r="BF77" s="99"/>
      <c r="BG77" s="34" t="s">
        <v>70</v>
      </c>
      <c r="BH77" s="35"/>
      <c r="BI77" s="35"/>
      <c r="BJ77" s="35"/>
      <c r="BK77" s="36"/>
      <c r="BL77" s="34" t="s">
        <v>71</v>
      </c>
      <c r="BM77" s="35"/>
      <c r="BN77" s="35"/>
      <c r="BO77" s="35"/>
      <c r="BP77" s="36"/>
      <c r="BQ77" s="34" t="s">
        <v>105</v>
      </c>
      <c r="BR77" s="35"/>
      <c r="BS77" s="35"/>
      <c r="BT77" s="36"/>
      <c r="BU77" s="117" t="s">
        <v>197</v>
      </c>
      <c r="BV77" s="117"/>
      <c r="BW77" s="117"/>
      <c r="BX77" s="117"/>
      <c r="BY77" s="117"/>
      <c r="CA77" t="s">
        <v>34</v>
      </c>
    </row>
    <row r="78" spans="1:79" s="7" customFormat="1" ht="12.75" customHeight="1">
      <c r="A78" s="121"/>
      <c r="B78" s="122"/>
      <c r="C78" s="122"/>
      <c r="D78" s="122"/>
      <c r="E78" s="123"/>
      <c r="F78" s="121" t="s">
        <v>161</v>
      </c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3"/>
      <c r="U78" s="118"/>
      <c r="V78" s="119"/>
      <c r="W78" s="119"/>
      <c r="X78" s="119"/>
      <c r="Y78" s="120"/>
      <c r="Z78" s="118"/>
      <c r="AA78" s="119"/>
      <c r="AB78" s="119"/>
      <c r="AC78" s="119"/>
      <c r="AD78" s="120"/>
      <c r="AE78" s="118"/>
      <c r="AF78" s="119"/>
      <c r="AG78" s="119"/>
      <c r="AH78" s="120"/>
      <c r="AI78" s="118">
        <f>IF(ISNUMBER(U78),U78,0)+IF(ISNUMBER(Z78),Z78,0)</f>
        <v>0</v>
      </c>
      <c r="AJ78" s="119"/>
      <c r="AK78" s="119"/>
      <c r="AL78" s="119"/>
      <c r="AM78" s="120"/>
      <c r="AN78" s="118"/>
      <c r="AO78" s="119"/>
      <c r="AP78" s="119"/>
      <c r="AQ78" s="119"/>
      <c r="AR78" s="120"/>
      <c r="AS78" s="118"/>
      <c r="AT78" s="119"/>
      <c r="AU78" s="119"/>
      <c r="AV78" s="119"/>
      <c r="AW78" s="120"/>
      <c r="AX78" s="118"/>
      <c r="AY78" s="119"/>
      <c r="AZ78" s="119"/>
      <c r="BA78" s="120"/>
      <c r="BB78" s="118">
        <f>IF(ISNUMBER(AN78),AN78,0)+IF(ISNUMBER(AS78),AS78,0)</f>
        <v>0</v>
      </c>
      <c r="BC78" s="119"/>
      <c r="BD78" s="119"/>
      <c r="BE78" s="119"/>
      <c r="BF78" s="120"/>
      <c r="BG78" s="118"/>
      <c r="BH78" s="119"/>
      <c r="BI78" s="119"/>
      <c r="BJ78" s="119"/>
      <c r="BK78" s="120"/>
      <c r="BL78" s="118"/>
      <c r="BM78" s="119"/>
      <c r="BN78" s="119"/>
      <c r="BO78" s="119"/>
      <c r="BP78" s="120"/>
      <c r="BQ78" s="118"/>
      <c r="BR78" s="119"/>
      <c r="BS78" s="119"/>
      <c r="BT78" s="120"/>
      <c r="BU78" s="118">
        <f>IF(ISNUMBER(BG78),BG78,0)+IF(ISNUMBER(BL78),BL78,0)</f>
        <v>0</v>
      </c>
      <c r="BV78" s="119"/>
      <c r="BW78" s="119"/>
      <c r="BX78" s="119"/>
      <c r="BY78" s="120"/>
      <c r="CA78" s="7" t="s">
        <v>35</v>
      </c>
    </row>
    <row r="80" spans="1:79" ht="14.25" customHeight="1">
      <c r="A80" s="82" t="s">
        <v>387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</row>
    <row r="82" spans="1:79" ht="23.1" customHeight="1">
      <c r="A82" s="111" t="s">
        <v>132</v>
      </c>
      <c r="B82" s="112"/>
      <c r="C82" s="112"/>
      <c r="D82" s="113"/>
      <c r="E82" s="84" t="s">
        <v>20</v>
      </c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6"/>
      <c r="X82" s="31" t="s">
        <v>302</v>
      </c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3"/>
      <c r="AR82" s="50" t="s">
        <v>304</v>
      </c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</row>
    <row r="83" spans="1:79" ht="48.75" customHeight="1">
      <c r="A83" s="114"/>
      <c r="B83" s="115"/>
      <c r="C83" s="115"/>
      <c r="D83" s="116"/>
      <c r="E83" s="87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9"/>
      <c r="X83" s="84" t="s">
        <v>5</v>
      </c>
      <c r="Y83" s="85"/>
      <c r="Z83" s="85"/>
      <c r="AA83" s="85"/>
      <c r="AB83" s="86"/>
      <c r="AC83" s="84" t="s">
        <v>4</v>
      </c>
      <c r="AD83" s="85"/>
      <c r="AE83" s="85"/>
      <c r="AF83" s="85"/>
      <c r="AG83" s="86"/>
      <c r="AH83" s="100" t="s">
        <v>130</v>
      </c>
      <c r="AI83" s="101"/>
      <c r="AJ83" s="101"/>
      <c r="AK83" s="101"/>
      <c r="AL83" s="102"/>
      <c r="AM83" s="31" t="s">
        <v>6</v>
      </c>
      <c r="AN83" s="32"/>
      <c r="AO83" s="32"/>
      <c r="AP83" s="32"/>
      <c r="AQ83" s="33"/>
      <c r="AR83" s="31" t="s">
        <v>5</v>
      </c>
      <c r="AS83" s="32"/>
      <c r="AT83" s="32"/>
      <c r="AU83" s="32"/>
      <c r="AV83" s="33"/>
      <c r="AW83" s="31" t="s">
        <v>4</v>
      </c>
      <c r="AX83" s="32"/>
      <c r="AY83" s="32"/>
      <c r="AZ83" s="32"/>
      <c r="BA83" s="33"/>
      <c r="BB83" s="100" t="s">
        <v>130</v>
      </c>
      <c r="BC83" s="101"/>
      <c r="BD83" s="101"/>
      <c r="BE83" s="101"/>
      <c r="BF83" s="102"/>
      <c r="BG83" s="31" t="s">
        <v>108</v>
      </c>
      <c r="BH83" s="32"/>
      <c r="BI83" s="32"/>
      <c r="BJ83" s="32"/>
      <c r="BK83" s="33"/>
    </row>
    <row r="84" spans="1:79" ht="12.75" customHeight="1">
      <c r="A84" s="31">
        <v>1</v>
      </c>
      <c r="B84" s="32"/>
      <c r="C84" s="32"/>
      <c r="D84" s="33"/>
      <c r="E84" s="31">
        <v>2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3"/>
      <c r="X84" s="31">
        <v>3</v>
      </c>
      <c r="Y84" s="32"/>
      <c r="Z84" s="32"/>
      <c r="AA84" s="32"/>
      <c r="AB84" s="33"/>
      <c r="AC84" s="31">
        <v>4</v>
      </c>
      <c r="AD84" s="32"/>
      <c r="AE84" s="32"/>
      <c r="AF84" s="32"/>
      <c r="AG84" s="33"/>
      <c r="AH84" s="31">
        <v>5</v>
      </c>
      <c r="AI84" s="32"/>
      <c r="AJ84" s="32"/>
      <c r="AK84" s="32"/>
      <c r="AL84" s="33"/>
      <c r="AM84" s="31">
        <v>6</v>
      </c>
      <c r="AN84" s="32"/>
      <c r="AO84" s="32"/>
      <c r="AP84" s="32"/>
      <c r="AQ84" s="33"/>
      <c r="AR84" s="31">
        <v>7</v>
      </c>
      <c r="AS84" s="32"/>
      <c r="AT84" s="32"/>
      <c r="AU84" s="32"/>
      <c r="AV84" s="33"/>
      <c r="AW84" s="31">
        <v>8</v>
      </c>
      <c r="AX84" s="32"/>
      <c r="AY84" s="32"/>
      <c r="AZ84" s="32"/>
      <c r="BA84" s="33"/>
      <c r="BB84" s="31">
        <v>9</v>
      </c>
      <c r="BC84" s="32"/>
      <c r="BD84" s="32"/>
      <c r="BE84" s="32"/>
      <c r="BF84" s="33"/>
      <c r="BG84" s="31">
        <v>10</v>
      </c>
      <c r="BH84" s="32"/>
      <c r="BI84" s="32"/>
      <c r="BJ84" s="32"/>
      <c r="BK84" s="33"/>
    </row>
    <row r="85" spans="1:79" s="1" customFormat="1" ht="12.75" hidden="1" customHeight="1">
      <c r="A85" s="34" t="s">
        <v>76</v>
      </c>
      <c r="B85" s="35"/>
      <c r="C85" s="35"/>
      <c r="D85" s="36"/>
      <c r="E85" s="34" t="s">
        <v>69</v>
      </c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6"/>
      <c r="X85" s="124" t="s">
        <v>72</v>
      </c>
      <c r="Y85" s="125"/>
      <c r="Z85" s="125"/>
      <c r="AA85" s="125"/>
      <c r="AB85" s="126"/>
      <c r="AC85" s="124" t="s">
        <v>73</v>
      </c>
      <c r="AD85" s="125"/>
      <c r="AE85" s="125"/>
      <c r="AF85" s="125"/>
      <c r="AG85" s="126"/>
      <c r="AH85" s="34" t="s">
        <v>106</v>
      </c>
      <c r="AI85" s="35"/>
      <c r="AJ85" s="35"/>
      <c r="AK85" s="35"/>
      <c r="AL85" s="36"/>
      <c r="AM85" s="97" t="s">
        <v>198</v>
      </c>
      <c r="AN85" s="98"/>
      <c r="AO85" s="98"/>
      <c r="AP85" s="98"/>
      <c r="AQ85" s="99"/>
      <c r="AR85" s="34" t="s">
        <v>74</v>
      </c>
      <c r="AS85" s="35"/>
      <c r="AT85" s="35"/>
      <c r="AU85" s="35"/>
      <c r="AV85" s="36"/>
      <c r="AW85" s="34" t="s">
        <v>75</v>
      </c>
      <c r="AX85" s="35"/>
      <c r="AY85" s="35"/>
      <c r="AZ85" s="35"/>
      <c r="BA85" s="36"/>
      <c r="BB85" s="34" t="s">
        <v>107</v>
      </c>
      <c r="BC85" s="35"/>
      <c r="BD85" s="35"/>
      <c r="BE85" s="35"/>
      <c r="BF85" s="36"/>
      <c r="BG85" s="97" t="s">
        <v>198</v>
      </c>
      <c r="BH85" s="98"/>
      <c r="BI85" s="98"/>
      <c r="BJ85" s="98"/>
      <c r="BK85" s="99"/>
      <c r="CA85" t="s">
        <v>36</v>
      </c>
    </row>
    <row r="86" spans="1:79" s="30" customFormat="1" ht="25.5" customHeight="1">
      <c r="A86" s="106">
        <v>2610</v>
      </c>
      <c r="B86" s="107"/>
      <c r="C86" s="107"/>
      <c r="D86" s="108"/>
      <c r="E86" s="73" t="s">
        <v>406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5"/>
      <c r="X86" s="103">
        <v>0</v>
      </c>
      <c r="Y86" s="104"/>
      <c r="Z86" s="104"/>
      <c r="AA86" s="104"/>
      <c r="AB86" s="105"/>
      <c r="AC86" s="103">
        <v>0</v>
      </c>
      <c r="AD86" s="104"/>
      <c r="AE86" s="104"/>
      <c r="AF86" s="104"/>
      <c r="AG86" s="105"/>
      <c r="AH86" s="103">
        <v>0</v>
      </c>
      <c r="AI86" s="104"/>
      <c r="AJ86" s="104"/>
      <c r="AK86" s="104"/>
      <c r="AL86" s="105"/>
      <c r="AM86" s="103">
        <f>IF(ISNUMBER(X86),X86,0)+IF(ISNUMBER(AC86),AC86,0)</f>
        <v>0</v>
      </c>
      <c r="AN86" s="104"/>
      <c r="AO86" s="104"/>
      <c r="AP86" s="104"/>
      <c r="AQ86" s="105"/>
      <c r="AR86" s="103">
        <v>0</v>
      </c>
      <c r="AS86" s="104"/>
      <c r="AT86" s="104"/>
      <c r="AU86" s="104"/>
      <c r="AV86" s="105"/>
      <c r="AW86" s="103">
        <v>0</v>
      </c>
      <c r="AX86" s="104"/>
      <c r="AY86" s="104"/>
      <c r="AZ86" s="104"/>
      <c r="BA86" s="105"/>
      <c r="BB86" s="103">
        <v>0</v>
      </c>
      <c r="BC86" s="104"/>
      <c r="BD86" s="104"/>
      <c r="BE86" s="104"/>
      <c r="BF86" s="105"/>
      <c r="BG86" s="109">
        <f>IF(ISNUMBER(AR86),AR86,0)+IF(ISNUMBER(AW86),AW86,0)</f>
        <v>0</v>
      </c>
      <c r="BH86" s="109"/>
      <c r="BI86" s="109"/>
      <c r="BJ86" s="109"/>
      <c r="BK86" s="109"/>
      <c r="CA86" s="30" t="s">
        <v>37</v>
      </c>
    </row>
    <row r="87" spans="1:79" s="30" customFormat="1" ht="25.5" customHeight="1">
      <c r="A87" s="106">
        <v>3210</v>
      </c>
      <c r="B87" s="107"/>
      <c r="C87" s="107"/>
      <c r="D87" s="108"/>
      <c r="E87" s="73" t="s">
        <v>407</v>
      </c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5"/>
      <c r="X87" s="103">
        <v>0</v>
      </c>
      <c r="Y87" s="104"/>
      <c r="Z87" s="104"/>
      <c r="AA87" s="104"/>
      <c r="AB87" s="105"/>
      <c r="AC87" s="103">
        <v>0</v>
      </c>
      <c r="AD87" s="104"/>
      <c r="AE87" s="104"/>
      <c r="AF87" s="104"/>
      <c r="AG87" s="105"/>
      <c r="AH87" s="103">
        <v>0</v>
      </c>
      <c r="AI87" s="104"/>
      <c r="AJ87" s="104"/>
      <c r="AK87" s="104"/>
      <c r="AL87" s="105"/>
      <c r="AM87" s="103">
        <f>IF(ISNUMBER(X87),X87,0)+IF(ISNUMBER(AC87),AC87,0)</f>
        <v>0</v>
      </c>
      <c r="AN87" s="104"/>
      <c r="AO87" s="104"/>
      <c r="AP87" s="104"/>
      <c r="AQ87" s="105"/>
      <c r="AR87" s="103">
        <v>0</v>
      </c>
      <c r="AS87" s="104"/>
      <c r="AT87" s="104"/>
      <c r="AU87" s="104"/>
      <c r="AV87" s="105"/>
      <c r="AW87" s="103">
        <v>0</v>
      </c>
      <c r="AX87" s="104"/>
      <c r="AY87" s="104"/>
      <c r="AZ87" s="104"/>
      <c r="BA87" s="105"/>
      <c r="BB87" s="103">
        <v>0</v>
      </c>
      <c r="BC87" s="104"/>
      <c r="BD87" s="104"/>
      <c r="BE87" s="104"/>
      <c r="BF87" s="105"/>
      <c r="BG87" s="109">
        <f>IF(ISNUMBER(AR87),AR87,0)+IF(ISNUMBER(AW87),AW87,0)</f>
        <v>0</v>
      </c>
      <c r="BH87" s="109"/>
      <c r="BI87" s="109"/>
      <c r="BJ87" s="109"/>
      <c r="BK87" s="109"/>
    </row>
    <row r="88" spans="1:79" s="7" customFormat="1" ht="12.75" customHeight="1">
      <c r="A88" s="121"/>
      <c r="B88" s="122"/>
      <c r="C88" s="122"/>
      <c r="D88" s="123"/>
      <c r="E88" s="47" t="s">
        <v>161</v>
      </c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9"/>
      <c r="X88" s="118">
        <v>0</v>
      </c>
      <c r="Y88" s="119"/>
      <c r="Z88" s="119"/>
      <c r="AA88" s="119"/>
      <c r="AB88" s="120"/>
      <c r="AC88" s="118">
        <v>0</v>
      </c>
      <c r="AD88" s="119"/>
      <c r="AE88" s="119"/>
      <c r="AF88" s="119"/>
      <c r="AG88" s="120"/>
      <c r="AH88" s="118">
        <v>0</v>
      </c>
      <c r="AI88" s="119"/>
      <c r="AJ88" s="119"/>
      <c r="AK88" s="119"/>
      <c r="AL88" s="120"/>
      <c r="AM88" s="118">
        <f>IF(ISNUMBER(X88),X88,0)+IF(ISNUMBER(AC88),AC88,0)</f>
        <v>0</v>
      </c>
      <c r="AN88" s="119"/>
      <c r="AO88" s="119"/>
      <c r="AP88" s="119"/>
      <c r="AQ88" s="120"/>
      <c r="AR88" s="118">
        <v>0</v>
      </c>
      <c r="AS88" s="119"/>
      <c r="AT88" s="119"/>
      <c r="AU88" s="119"/>
      <c r="AV88" s="120"/>
      <c r="AW88" s="118">
        <v>0</v>
      </c>
      <c r="AX88" s="119"/>
      <c r="AY88" s="119"/>
      <c r="AZ88" s="119"/>
      <c r="BA88" s="120"/>
      <c r="BB88" s="118">
        <v>0</v>
      </c>
      <c r="BC88" s="119"/>
      <c r="BD88" s="119"/>
      <c r="BE88" s="119"/>
      <c r="BF88" s="120"/>
      <c r="BG88" s="131">
        <f>IF(ISNUMBER(AR88),AR88,0)+IF(ISNUMBER(AW88),AW88,0)</f>
        <v>0</v>
      </c>
      <c r="BH88" s="131"/>
      <c r="BI88" s="131"/>
      <c r="BJ88" s="131"/>
      <c r="BK88" s="131"/>
    </row>
    <row r="90" spans="1:79" ht="14.25" customHeight="1">
      <c r="A90" s="82" t="s">
        <v>388</v>
      </c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</row>
    <row r="91" spans="1:79" ht="15" customHeight="1">
      <c r="A91" s="110" t="s">
        <v>298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</row>
    <row r="92" spans="1:79" ht="23.1" customHeight="1">
      <c r="A92" s="111" t="s">
        <v>133</v>
      </c>
      <c r="B92" s="112"/>
      <c r="C92" s="112"/>
      <c r="D92" s="112"/>
      <c r="E92" s="113"/>
      <c r="F92" s="84" t="s">
        <v>20</v>
      </c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6"/>
      <c r="X92" s="50" t="s">
        <v>302</v>
      </c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31" t="s">
        <v>304</v>
      </c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3"/>
    </row>
    <row r="93" spans="1:79" ht="53.25" customHeight="1">
      <c r="A93" s="114"/>
      <c r="B93" s="115"/>
      <c r="C93" s="115"/>
      <c r="D93" s="115"/>
      <c r="E93" s="116"/>
      <c r="F93" s="87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9"/>
      <c r="X93" s="31" t="s">
        <v>5</v>
      </c>
      <c r="Y93" s="32"/>
      <c r="Z93" s="32"/>
      <c r="AA93" s="32"/>
      <c r="AB93" s="33"/>
      <c r="AC93" s="31" t="s">
        <v>4</v>
      </c>
      <c r="AD93" s="32"/>
      <c r="AE93" s="32"/>
      <c r="AF93" s="32"/>
      <c r="AG93" s="33"/>
      <c r="AH93" s="100" t="s">
        <v>130</v>
      </c>
      <c r="AI93" s="101"/>
      <c r="AJ93" s="101"/>
      <c r="AK93" s="101"/>
      <c r="AL93" s="102"/>
      <c r="AM93" s="31" t="s">
        <v>6</v>
      </c>
      <c r="AN93" s="32"/>
      <c r="AO93" s="32"/>
      <c r="AP93" s="32"/>
      <c r="AQ93" s="33"/>
      <c r="AR93" s="31" t="s">
        <v>5</v>
      </c>
      <c r="AS93" s="32"/>
      <c r="AT93" s="32"/>
      <c r="AU93" s="32"/>
      <c r="AV93" s="33"/>
      <c r="AW93" s="31" t="s">
        <v>4</v>
      </c>
      <c r="AX93" s="32"/>
      <c r="AY93" s="32"/>
      <c r="AZ93" s="32"/>
      <c r="BA93" s="33"/>
      <c r="BB93" s="127" t="s">
        <v>130</v>
      </c>
      <c r="BC93" s="127"/>
      <c r="BD93" s="127"/>
      <c r="BE93" s="127"/>
      <c r="BF93" s="127"/>
      <c r="BG93" s="31" t="s">
        <v>108</v>
      </c>
      <c r="BH93" s="32"/>
      <c r="BI93" s="32"/>
      <c r="BJ93" s="32"/>
      <c r="BK93" s="33"/>
    </row>
    <row r="94" spans="1:79" ht="15" customHeight="1">
      <c r="A94" s="31">
        <v>1</v>
      </c>
      <c r="B94" s="32"/>
      <c r="C94" s="32"/>
      <c r="D94" s="32"/>
      <c r="E94" s="33"/>
      <c r="F94" s="31">
        <v>2</v>
      </c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3"/>
      <c r="X94" s="31">
        <v>3</v>
      </c>
      <c r="Y94" s="32"/>
      <c r="Z94" s="32"/>
      <c r="AA94" s="32"/>
      <c r="AB94" s="33"/>
      <c r="AC94" s="31">
        <v>4</v>
      </c>
      <c r="AD94" s="32"/>
      <c r="AE94" s="32"/>
      <c r="AF94" s="32"/>
      <c r="AG94" s="33"/>
      <c r="AH94" s="31">
        <v>5</v>
      </c>
      <c r="AI94" s="32"/>
      <c r="AJ94" s="32"/>
      <c r="AK94" s="32"/>
      <c r="AL94" s="33"/>
      <c r="AM94" s="31">
        <v>6</v>
      </c>
      <c r="AN94" s="32"/>
      <c r="AO94" s="32"/>
      <c r="AP94" s="32"/>
      <c r="AQ94" s="33"/>
      <c r="AR94" s="31">
        <v>7</v>
      </c>
      <c r="AS94" s="32"/>
      <c r="AT94" s="32"/>
      <c r="AU94" s="32"/>
      <c r="AV94" s="33"/>
      <c r="AW94" s="31">
        <v>8</v>
      </c>
      <c r="AX94" s="32"/>
      <c r="AY94" s="32"/>
      <c r="AZ94" s="32"/>
      <c r="BA94" s="33"/>
      <c r="BB94" s="31">
        <v>9</v>
      </c>
      <c r="BC94" s="32"/>
      <c r="BD94" s="32"/>
      <c r="BE94" s="32"/>
      <c r="BF94" s="33"/>
      <c r="BG94" s="31">
        <v>10</v>
      </c>
      <c r="BH94" s="32"/>
      <c r="BI94" s="32"/>
      <c r="BJ94" s="32"/>
      <c r="BK94" s="33"/>
    </row>
    <row r="95" spans="1:79" s="1" customFormat="1" ht="15" hidden="1" customHeight="1">
      <c r="A95" s="34" t="s">
        <v>76</v>
      </c>
      <c r="B95" s="35"/>
      <c r="C95" s="35"/>
      <c r="D95" s="35"/>
      <c r="E95" s="36"/>
      <c r="F95" s="34" t="s">
        <v>69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6"/>
      <c r="X95" s="34" t="s">
        <v>72</v>
      </c>
      <c r="Y95" s="35"/>
      <c r="Z95" s="35"/>
      <c r="AA95" s="35"/>
      <c r="AB95" s="36"/>
      <c r="AC95" s="34" t="s">
        <v>73</v>
      </c>
      <c r="AD95" s="35"/>
      <c r="AE95" s="35"/>
      <c r="AF95" s="35"/>
      <c r="AG95" s="36"/>
      <c r="AH95" s="34" t="s">
        <v>106</v>
      </c>
      <c r="AI95" s="35"/>
      <c r="AJ95" s="35"/>
      <c r="AK95" s="35"/>
      <c r="AL95" s="36"/>
      <c r="AM95" s="97" t="s">
        <v>198</v>
      </c>
      <c r="AN95" s="98"/>
      <c r="AO95" s="98"/>
      <c r="AP95" s="98"/>
      <c r="AQ95" s="99"/>
      <c r="AR95" s="34" t="s">
        <v>74</v>
      </c>
      <c r="AS95" s="35"/>
      <c r="AT95" s="35"/>
      <c r="AU95" s="35"/>
      <c r="AV95" s="36"/>
      <c r="AW95" s="34" t="s">
        <v>75</v>
      </c>
      <c r="AX95" s="35"/>
      <c r="AY95" s="35"/>
      <c r="AZ95" s="35"/>
      <c r="BA95" s="36"/>
      <c r="BB95" s="34" t="s">
        <v>107</v>
      </c>
      <c r="BC95" s="35"/>
      <c r="BD95" s="35"/>
      <c r="BE95" s="35"/>
      <c r="BF95" s="36"/>
      <c r="BG95" s="97" t="s">
        <v>198</v>
      </c>
      <c r="BH95" s="98"/>
      <c r="BI95" s="98"/>
      <c r="BJ95" s="98"/>
      <c r="BK95" s="99"/>
      <c r="CA95" t="s">
        <v>38</v>
      </c>
    </row>
    <row r="96" spans="1:79" s="7" customFormat="1" ht="12.75" customHeight="1">
      <c r="A96" s="121"/>
      <c r="B96" s="122"/>
      <c r="C96" s="122"/>
      <c r="D96" s="122"/>
      <c r="E96" s="123"/>
      <c r="F96" s="121" t="s">
        <v>161</v>
      </c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3"/>
      <c r="X96" s="128"/>
      <c r="Y96" s="129"/>
      <c r="Z96" s="129"/>
      <c r="AA96" s="129"/>
      <c r="AB96" s="130"/>
      <c r="AC96" s="128"/>
      <c r="AD96" s="129"/>
      <c r="AE96" s="129"/>
      <c r="AF96" s="129"/>
      <c r="AG96" s="130"/>
      <c r="AH96" s="131"/>
      <c r="AI96" s="131"/>
      <c r="AJ96" s="131"/>
      <c r="AK96" s="131"/>
      <c r="AL96" s="131"/>
      <c r="AM96" s="131">
        <f>IF(ISNUMBER(X96),X96,0)+IF(ISNUMBER(AC96),AC96,0)</f>
        <v>0</v>
      </c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>
        <f>IF(ISNUMBER(AR96),AR96,0)+IF(ISNUMBER(AW96),AW96,0)</f>
        <v>0</v>
      </c>
      <c r="BH96" s="131"/>
      <c r="BI96" s="131"/>
      <c r="BJ96" s="131"/>
      <c r="BK96" s="131"/>
      <c r="CA96" s="7" t="s">
        <v>39</v>
      </c>
    </row>
    <row r="99" spans="1:79" ht="14.25" customHeight="1">
      <c r="A99" s="82" t="s">
        <v>134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376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15" customHeight="1">
      <c r="A101" s="110" t="s">
        <v>298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</row>
    <row r="102" spans="1:79" ht="23.1" customHeight="1">
      <c r="A102" s="84" t="s">
        <v>7</v>
      </c>
      <c r="B102" s="85"/>
      <c r="C102" s="85"/>
      <c r="D102" s="84" t="s">
        <v>135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6"/>
      <c r="U102" s="31" t="s">
        <v>299</v>
      </c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3"/>
      <c r="AN102" s="31" t="s">
        <v>300</v>
      </c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3"/>
      <c r="BG102" s="50" t="s">
        <v>301</v>
      </c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</row>
    <row r="103" spans="1:79" ht="52.5" customHeight="1">
      <c r="A103" s="87"/>
      <c r="B103" s="88"/>
      <c r="C103" s="88"/>
      <c r="D103" s="87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9"/>
      <c r="U103" s="31" t="s">
        <v>5</v>
      </c>
      <c r="V103" s="32"/>
      <c r="W103" s="32"/>
      <c r="X103" s="32"/>
      <c r="Y103" s="33"/>
      <c r="Z103" s="31" t="s">
        <v>4</v>
      </c>
      <c r="AA103" s="32"/>
      <c r="AB103" s="32"/>
      <c r="AC103" s="32"/>
      <c r="AD103" s="33"/>
      <c r="AE103" s="100" t="s">
        <v>130</v>
      </c>
      <c r="AF103" s="101"/>
      <c r="AG103" s="101"/>
      <c r="AH103" s="102"/>
      <c r="AI103" s="31" t="s">
        <v>6</v>
      </c>
      <c r="AJ103" s="32"/>
      <c r="AK103" s="32"/>
      <c r="AL103" s="32"/>
      <c r="AM103" s="33"/>
      <c r="AN103" s="31" t="s">
        <v>5</v>
      </c>
      <c r="AO103" s="32"/>
      <c r="AP103" s="32"/>
      <c r="AQ103" s="32"/>
      <c r="AR103" s="33"/>
      <c r="AS103" s="31" t="s">
        <v>4</v>
      </c>
      <c r="AT103" s="32"/>
      <c r="AU103" s="32"/>
      <c r="AV103" s="32"/>
      <c r="AW103" s="33"/>
      <c r="AX103" s="100" t="s">
        <v>130</v>
      </c>
      <c r="AY103" s="101"/>
      <c r="AZ103" s="101"/>
      <c r="BA103" s="102"/>
      <c r="BB103" s="31" t="s">
        <v>108</v>
      </c>
      <c r="BC103" s="32"/>
      <c r="BD103" s="32"/>
      <c r="BE103" s="32"/>
      <c r="BF103" s="33"/>
      <c r="BG103" s="31" t="s">
        <v>5</v>
      </c>
      <c r="BH103" s="32"/>
      <c r="BI103" s="32"/>
      <c r="BJ103" s="32"/>
      <c r="BK103" s="33"/>
      <c r="BL103" s="50" t="s">
        <v>4</v>
      </c>
      <c r="BM103" s="50"/>
      <c r="BN103" s="50"/>
      <c r="BO103" s="50"/>
      <c r="BP103" s="50"/>
      <c r="BQ103" s="127" t="s">
        <v>130</v>
      </c>
      <c r="BR103" s="127"/>
      <c r="BS103" s="127"/>
      <c r="BT103" s="127"/>
      <c r="BU103" s="31" t="s">
        <v>109</v>
      </c>
      <c r="BV103" s="32"/>
      <c r="BW103" s="32"/>
      <c r="BX103" s="32"/>
      <c r="BY103" s="33"/>
    </row>
    <row r="104" spans="1:79" ht="15" customHeight="1">
      <c r="A104" s="31">
        <v>1</v>
      </c>
      <c r="B104" s="32"/>
      <c r="C104" s="32"/>
      <c r="D104" s="31">
        <v>2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3"/>
      <c r="U104" s="31">
        <v>3</v>
      </c>
      <c r="V104" s="32"/>
      <c r="W104" s="32"/>
      <c r="X104" s="32"/>
      <c r="Y104" s="33"/>
      <c r="Z104" s="31">
        <v>4</v>
      </c>
      <c r="AA104" s="32"/>
      <c r="AB104" s="32"/>
      <c r="AC104" s="32"/>
      <c r="AD104" s="33"/>
      <c r="AE104" s="31">
        <v>5</v>
      </c>
      <c r="AF104" s="32"/>
      <c r="AG104" s="32"/>
      <c r="AH104" s="33"/>
      <c r="AI104" s="31">
        <v>6</v>
      </c>
      <c r="AJ104" s="32"/>
      <c r="AK104" s="32"/>
      <c r="AL104" s="32"/>
      <c r="AM104" s="33"/>
      <c r="AN104" s="31">
        <v>7</v>
      </c>
      <c r="AO104" s="32"/>
      <c r="AP104" s="32"/>
      <c r="AQ104" s="32"/>
      <c r="AR104" s="33"/>
      <c r="AS104" s="31">
        <v>8</v>
      </c>
      <c r="AT104" s="32"/>
      <c r="AU104" s="32"/>
      <c r="AV104" s="32"/>
      <c r="AW104" s="33"/>
      <c r="AX104" s="50">
        <v>9</v>
      </c>
      <c r="AY104" s="50"/>
      <c r="AZ104" s="50"/>
      <c r="BA104" s="50"/>
      <c r="BB104" s="31">
        <v>10</v>
      </c>
      <c r="BC104" s="32"/>
      <c r="BD104" s="32"/>
      <c r="BE104" s="32"/>
      <c r="BF104" s="33"/>
      <c r="BG104" s="31">
        <v>11</v>
      </c>
      <c r="BH104" s="32"/>
      <c r="BI104" s="32"/>
      <c r="BJ104" s="32"/>
      <c r="BK104" s="33"/>
      <c r="BL104" s="50">
        <v>12</v>
      </c>
      <c r="BM104" s="50"/>
      <c r="BN104" s="50"/>
      <c r="BO104" s="50"/>
      <c r="BP104" s="50"/>
      <c r="BQ104" s="31">
        <v>13</v>
      </c>
      <c r="BR104" s="32"/>
      <c r="BS104" s="32"/>
      <c r="BT104" s="33"/>
      <c r="BU104" s="31">
        <v>14</v>
      </c>
      <c r="BV104" s="32"/>
      <c r="BW104" s="32"/>
      <c r="BX104" s="32"/>
      <c r="BY104" s="33"/>
    </row>
    <row r="105" spans="1:79" s="1" customFormat="1" ht="14.25" hidden="1" customHeight="1">
      <c r="A105" s="34" t="s">
        <v>81</v>
      </c>
      <c r="B105" s="35"/>
      <c r="C105" s="35"/>
      <c r="D105" s="34" t="s">
        <v>69</v>
      </c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6"/>
      <c r="U105" s="52" t="s">
        <v>77</v>
      </c>
      <c r="V105" s="52"/>
      <c r="W105" s="52"/>
      <c r="X105" s="52"/>
      <c r="Y105" s="52"/>
      <c r="Z105" s="52" t="s">
        <v>78</v>
      </c>
      <c r="AA105" s="52"/>
      <c r="AB105" s="52"/>
      <c r="AC105" s="52"/>
      <c r="AD105" s="52"/>
      <c r="AE105" s="52" t="s">
        <v>103</v>
      </c>
      <c r="AF105" s="52"/>
      <c r="AG105" s="52"/>
      <c r="AH105" s="52"/>
      <c r="AI105" s="117" t="s">
        <v>197</v>
      </c>
      <c r="AJ105" s="117"/>
      <c r="AK105" s="117"/>
      <c r="AL105" s="117"/>
      <c r="AM105" s="117"/>
      <c r="AN105" s="52" t="s">
        <v>79</v>
      </c>
      <c r="AO105" s="52"/>
      <c r="AP105" s="52"/>
      <c r="AQ105" s="52"/>
      <c r="AR105" s="52"/>
      <c r="AS105" s="52" t="s">
        <v>80</v>
      </c>
      <c r="AT105" s="52"/>
      <c r="AU105" s="52"/>
      <c r="AV105" s="52"/>
      <c r="AW105" s="52"/>
      <c r="AX105" s="52" t="s">
        <v>104</v>
      </c>
      <c r="AY105" s="52"/>
      <c r="AZ105" s="52"/>
      <c r="BA105" s="52"/>
      <c r="BB105" s="117" t="s">
        <v>197</v>
      </c>
      <c r="BC105" s="117"/>
      <c r="BD105" s="117"/>
      <c r="BE105" s="117"/>
      <c r="BF105" s="117"/>
      <c r="BG105" s="52" t="s">
        <v>70</v>
      </c>
      <c r="BH105" s="52"/>
      <c r="BI105" s="52"/>
      <c r="BJ105" s="52"/>
      <c r="BK105" s="52"/>
      <c r="BL105" s="52" t="s">
        <v>71</v>
      </c>
      <c r="BM105" s="52"/>
      <c r="BN105" s="52"/>
      <c r="BO105" s="52"/>
      <c r="BP105" s="52"/>
      <c r="BQ105" s="52" t="s">
        <v>105</v>
      </c>
      <c r="BR105" s="52"/>
      <c r="BS105" s="52"/>
      <c r="BT105" s="52"/>
      <c r="BU105" s="117" t="s">
        <v>197</v>
      </c>
      <c r="BV105" s="117"/>
      <c r="BW105" s="117"/>
      <c r="BX105" s="117"/>
      <c r="BY105" s="117"/>
      <c r="CA105" t="s">
        <v>40</v>
      </c>
    </row>
    <row r="106" spans="1:79" s="30" customFormat="1" ht="51" customHeight="1">
      <c r="A106" s="106">
        <v>1</v>
      </c>
      <c r="B106" s="107"/>
      <c r="C106" s="107"/>
      <c r="D106" s="73" t="s">
        <v>408</v>
      </c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5"/>
      <c r="U106" s="103">
        <v>10415360.26</v>
      </c>
      <c r="V106" s="104"/>
      <c r="W106" s="104"/>
      <c r="X106" s="104"/>
      <c r="Y106" s="105"/>
      <c r="Z106" s="103">
        <v>0</v>
      </c>
      <c r="AA106" s="104"/>
      <c r="AB106" s="104"/>
      <c r="AC106" s="104"/>
      <c r="AD106" s="105"/>
      <c r="AE106" s="103">
        <v>0</v>
      </c>
      <c r="AF106" s="104"/>
      <c r="AG106" s="104"/>
      <c r="AH106" s="105"/>
      <c r="AI106" s="103">
        <f>IF(ISNUMBER(U106),U106,0)+IF(ISNUMBER(Z106),Z106,0)</f>
        <v>10415360.26</v>
      </c>
      <c r="AJ106" s="104"/>
      <c r="AK106" s="104"/>
      <c r="AL106" s="104"/>
      <c r="AM106" s="105"/>
      <c r="AN106" s="103">
        <v>10784400</v>
      </c>
      <c r="AO106" s="104"/>
      <c r="AP106" s="104"/>
      <c r="AQ106" s="104"/>
      <c r="AR106" s="105"/>
      <c r="AS106" s="103">
        <v>0</v>
      </c>
      <c r="AT106" s="104"/>
      <c r="AU106" s="104"/>
      <c r="AV106" s="104"/>
      <c r="AW106" s="105"/>
      <c r="AX106" s="103">
        <v>0</v>
      </c>
      <c r="AY106" s="104"/>
      <c r="AZ106" s="104"/>
      <c r="BA106" s="105"/>
      <c r="BB106" s="103">
        <f>IF(ISNUMBER(AN106),AN106,0)+IF(ISNUMBER(AS106),AS106,0)</f>
        <v>10784400</v>
      </c>
      <c r="BC106" s="104"/>
      <c r="BD106" s="104"/>
      <c r="BE106" s="104"/>
      <c r="BF106" s="105"/>
      <c r="BG106" s="103">
        <v>14968600</v>
      </c>
      <c r="BH106" s="104"/>
      <c r="BI106" s="104"/>
      <c r="BJ106" s="104"/>
      <c r="BK106" s="105"/>
      <c r="BL106" s="103">
        <v>0</v>
      </c>
      <c r="BM106" s="104"/>
      <c r="BN106" s="104"/>
      <c r="BO106" s="104"/>
      <c r="BP106" s="105"/>
      <c r="BQ106" s="103">
        <v>0</v>
      </c>
      <c r="BR106" s="104"/>
      <c r="BS106" s="104"/>
      <c r="BT106" s="105"/>
      <c r="BU106" s="103">
        <f>IF(ISNUMBER(BG106),BG106,0)+IF(ISNUMBER(BL106),BL106,0)</f>
        <v>14968600</v>
      </c>
      <c r="BV106" s="104"/>
      <c r="BW106" s="104"/>
      <c r="BX106" s="104"/>
      <c r="BY106" s="105"/>
      <c r="CA106" s="30" t="s">
        <v>41</v>
      </c>
    </row>
    <row r="107" spans="1:79" s="30" customFormat="1" ht="38.25" customHeight="1">
      <c r="A107" s="106">
        <v>2</v>
      </c>
      <c r="B107" s="107"/>
      <c r="C107" s="107"/>
      <c r="D107" s="73" t="s">
        <v>409</v>
      </c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5"/>
      <c r="U107" s="103">
        <v>0</v>
      </c>
      <c r="V107" s="104"/>
      <c r="W107" s="104"/>
      <c r="X107" s="104"/>
      <c r="Y107" s="105"/>
      <c r="Z107" s="103">
        <v>8928401</v>
      </c>
      <c r="AA107" s="104"/>
      <c r="AB107" s="104"/>
      <c r="AC107" s="104"/>
      <c r="AD107" s="105"/>
      <c r="AE107" s="103">
        <v>5137580</v>
      </c>
      <c r="AF107" s="104"/>
      <c r="AG107" s="104"/>
      <c r="AH107" s="105"/>
      <c r="AI107" s="103">
        <f>IF(ISNUMBER(U107),U107,0)+IF(ISNUMBER(Z107),Z107,0)</f>
        <v>8928401</v>
      </c>
      <c r="AJ107" s="104"/>
      <c r="AK107" s="104"/>
      <c r="AL107" s="104"/>
      <c r="AM107" s="105"/>
      <c r="AN107" s="103">
        <v>0</v>
      </c>
      <c r="AO107" s="104"/>
      <c r="AP107" s="104"/>
      <c r="AQ107" s="104"/>
      <c r="AR107" s="105"/>
      <c r="AS107" s="103">
        <v>3586062</v>
      </c>
      <c r="AT107" s="104"/>
      <c r="AU107" s="104"/>
      <c r="AV107" s="104"/>
      <c r="AW107" s="105"/>
      <c r="AX107" s="103">
        <v>0</v>
      </c>
      <c r="AY107" s="104"/>
      <c r="AZ107" s="104"/>
      <c r="BA107" s="105"/>
      <c r="BB107" s="103">
        <f>IF(ISNUMBER(AN107),AN107,0)+IF(ISNUMBER(AS107),AS107,0)</f>
        <v>3586062</v>
      </c>
      <c r="BC107" s="104"/>
      <c r="BD107" s="104"/>
      <c r="BE107" s="104"/>
      <c r="BF107" s="105"/>
      <c r="BG107" s="103">
        <v>0</v>
      </c>
      <c r="BH107" s="104"/>
      <c r="BI107" s="104"/>
      <c r="BJ107" s="104"/>
      <c r="BK107" s="105"/>
      <c r="BL107" s="103">
        <v>0</v>
      </c>
      <c r="BM107" s="104"/>
      <c r="BN107" s="104"/>
      <c r="BO107" s="104"/>
      <c r="BP107" s="105"/>
      <c r="BQ107" s="103">
        <v>0</v>
      </c>
      <c r="BR107" s="104"/>
      <c r="BS107" s="104"/>
      <c r="BT107" s="105"/>
      <c r="BU107" s="103">
        <f>IF(ISNUMBER(BG107),BG107,0)+IF(ISNUMBER(BL107),BL107,0)</f>
        <v>0</v>
      </c>
      <c r="BV107" s="104"/>
      <c r="BW107" s="104"/>
      <c r="BX107" s="104"/>
      <c r="BY107" s="105"/>
    </row>
    <row r="108" spans="1:79" s="7" customFormat="1" ht="12.75" customHeight="1">
      <c r="A108" s="121"/>
      <c r="B108" s="122"/>
      <c r="C108" s="122"/>
      <c r="D108" s="47" t="s">
        <v>161</v>
      </c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9"/>
      <c r="U108" s="118">
        <v>10415360.26</v>
      </c>
      <c r="V108" s="119"/>
      <c r="W108" s="119"/>
      <c r="X108" s="119"/>
      <c r="Y108" s="120"/>
      <c r="Z108" s="118">
        <v>8928401</v>
      </c>
      <c r="AA108" s="119"/>
      <c r="AB108" s="119"/>
      <c r="AC108" s="119"/>
      <c r="AD108" s="120"/>
      <c r="AE108" s="118">
        <v>5137580</v>
      </c>
      <c r="AF108" s="119"/>
      <c r="AG108" s="119"/>
      <c r="AH108" s="120"/>
      <c r="AI108" s="118">
        <f>IF(ISNUMBER(U108),U108,0)+IF(ISNUMBER(Z108),Z108,0)</f>
        <v>19343761.259999998</v>
      </c>
      <c r="AJ108" s="119"/>
      <c r="AK108" s="119"/>
      <c r="AL108" s="119"/>
      <c r="AM108" s="120"/>
      <c r="AN108" s="118">
        <v>10784400</v>
      </c>
      <c r="AO108" s="119"/>
      <c r="AP108" s="119"/>
      <c r="AQ108" s="119"/>
      <c r="AR108" s="120"/>
      <c r="AS108" s="118">
        <v>3586062</v>
      </c>
      <c r="AT108" s="119"/>
      <c r="AU108" s="119"/>
      <c r="AV108" s="119"/>
      <c r="AW108" s="120"/>
      <c r="AX108" s="118">
        <v>0</v>
      </c>
      <c r="AY108" s="119"/>
      <c r="AZ108" s="119"/>
      <c r="BA108" s="120"/>
      <c r="BB108" s="118">
        <f>IF(ISNUMBER(AN108),AN108,0)+IF(ISNUMBER(AS108),AS108,0)</f>
        <v>14370462</v>
      </c>
      <c r="BC108" s="119"/>
      <c r="BD108" s="119"/>
      <c r="BE108" s="119"/>
      <c r="BF108" s="120"/>
      <c r="BG108" s="118">
        <v>14968600</v>
      </c>
      <c r="BH108" s="119"/>
      <c r="BI108" s="119"/>
      <c r="BJ108" s="119"/>
      <c r="BK108" s="120"/>
      <c r="BL108" s="118">
        <v>0</v>
      </c>
      <c r="BM108" s="119"/>
      <c r="BN108" s="119"/>
      <c r="BO108" s="119"/>
      <c r="BP108" s="120"/>
      <c r="BQ108" s="118">
        <v>0</v>
      </c>
      <c r="BR108" s="119"/>
      <c r="BS108" s="119"/>
      <c r="BT108" s="120"/>
      <c r="BU108" s="118">
        <f>IF(ISNUMBER(BG108),BG108,0)+IF(ISNUMBER(BL108),BL108,0)</f>
        <v>14968600</v>
      </c>
      <c r="BV108" s="119"/>
      <c r="BW108" s="119"/>
      <c r="BX108" s="119"/>
      <c r="BY108" s="120"/>
    </row>
    <row r="110" spans="1:79" ht="14.25" customHeight="1">
      <c r="A110" s="82" t="s">
        <v>389</v>
      </c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</row>
    <row r="111" spans="1:79" ht="15" customHeight="1">
      <c r="A111" s="132" t="s">
        <v>298</v>
      </c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</row>
    <row r="112" spans="1:79" ht="23.1" customHeight="1">
      <c r="A112" s="84" t="s">
        <v>7</v>
      </c>
      <c r="B112" s="85"/>
      <c r="C112" s="85"/>
      <c r="D112" s="84" t="s">
        <v>135</v>
      </c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6"/>
      <c r="U112" s="50" t="s">
        <v>302</v>
      </c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 t="s">
        <v>304</v>
      </c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</row>
    <row r="113" spans="1:79" ht="54" customHeight="1">
      <c r="A113" s="87"/>
      <c r="B113" s="88"/>
      <c r="C113" s="88"/>
      <c r="D113" s="87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9"/>
      <c r="U113" s="31" t="s">
        <v>5</v>
      </c>
      <c r="V113" s="32"/>
      <c r="W113" s="32"/>
      <c r="X113" s="32"/>
      <c r="Y113" s="33"/>
      <c r="Z113" s="31" t="s">
        <v>4</v>
      </c>
      <c r="AA113" s="32"/>
      <c r="AB113" s="32"/>
      <c r="AC113" s="32"/>
      <c r="AD113" s="33"/>
      <c r="AE113" s="100" t="s">
        <v>130</v>
      </c>
      <c r="AF113" s="101"/>
      <c r="AG113" s="101"/>
      <c r="AH113" s="101"/>
      <c r="AI113" s="102"/>
      <c r="AJ113" s="31" t="s">
        <v>6</v>
      </c>
      <c r="AK113" s="32"/>
      <c r="AL113" s="32"/>
      <c r="AM113" s="32"/>
      <c r="AN113" s="33"/>
      <c r="AO113" s="31" t="s">
        <v>5</v>
      </c>
      <c r="AP113" s="32"/>
      <c r="AQ113" s="32"/>
      <c r="AR113" s="32"/>
      <c r="AS113" s="33"/>
      <c r="AT113" s="31" t="s">
        <v>4</v>
      </c>
      <c r="AU113" s="32"/>
      <c r="AV113" s="32"/>
      <c r="AW113" s="32"/>
      <c r="AX113" s="33"/>
      <c r="AY113" s="100" t="s">
        <v>130</v>
      </c>
      <c r="AZ113" s="101"/>
      <c r="BA113" s="101"/>
      <c r="BB113" s="101"/>
      <c r="BC113" s="102"/>
      <c r="BD113" s="50" t="s">
        <v>108</v>
      </c>
      <c r="BE113" s="50"/>
      <c r="BF113" s="50"/>
      <c r="BG113" s="50"/>
      <c r="BH113" s="50"/>
    </row>
    <row r="114" spans="1:79" ht="15" customHeight="1">
      <c r="A114" s="31" t="s">
        <v>196</v>
      </c>
      <c r="B114" s="32"/>
      <c r="C114" s="32"/>
      <c r="D114" s="31">
        <v>2</v>
      </c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3"/>
      <c r="U114" s="31">
        <v>3</v>
      </c>
      <c r="V114" s="32"/>
      <c r="W114" s="32"/>
      <c r="X114" s="32"/>
      <c r="Y114" s="33"/>
      <c r="Z114" s="31">
        <v>4</v>
      </c>
      <c r="AA114" s="32"/>
      <c r="AB114" s="32"/>
      <c r="AC114" s="32"/>
      <c r="AD114" s="33"/>
      <c r="AE114" s="31">
        <v>5</v>
      </c>
      <c r="AF114" s="32"/>
      <c r="AG114" s="32"/>
      <c r="AH114" s="32"/>
      <c r="AI114" s="33"/>
      <c r="AJ114" s="31">
        <v>6</v>
      </c>
      <c r="AK114" s="32"/>
      <c r="AL114" s="32"/>
      <c r="AM114" s="32"/>
      <c r="AN114" s="33"/>
      <c r="AO114" s="31">
        <v>7</v>
      </c>
      <c r="AP114" s="32"/>
      <c r="AQ114" s="32"/>
      <c r="AR114" s="32"/>
      <c r="AS114" s="33"/>
      <c r="AT114" s="31">
        <v>8</v>
      </c>
      <c r="AU114" s="32"/>
      <c r="AV114" s="32"/>
      <c r="AW114" s="32"/>
      <c r="AX114" s="33"/>
      <c r="AY114" s="31">
        <v>9</v>
      </c>
      <c r="AZ114" s="32"/>
      <c r="BA114" s="32"/>
      <c r="BB114" s="32"/>
      <c r="BC114" s="33"/>
      <c r="BD114" s="31">
        <v>10</v>
      </c>
      <c r="BE114" s="32"/>
      <c r="BF114" s="32"/>
      <c r="BG114" s="32"/>
      <c r="BH114" s="33"/>
    </row>
    <row r="115" spans="1:79" s="1" customFormat="1" ht="12.75" hidden="1" customHeight="1">
      <c r="A115" s="34" t="s">
        <v>81</v>
      </c>
      <c r="B115" s="35"/>
      <c r="C115" s="35"/>
      <c r="D115" s="34" t="s">
        <v>69</v>
      </c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6"/>
      <c r="U115" s="34" t="s">
        <v>72</v>
      </c>
      <c r="V115" s="35"/>
      <c r="W115" s="35"/>
      <c r="X115" s="35"/>
      <c r="Y115" s="36"/>
      <c r="Z115" s="34" t="s">
        <v>73</v>
      </c>
      <c r="AA115" s="35"/>
      <c r="AB115" s="35"/>
      <c r="AC115" s="35"/>
      <c r="AD115" s="36"/>
      <c r="AE115" s="34" t="s">
        <v>106</v>
      </c>
      <c r="AF115" s="35"/>
      <c r="AG115" s="35"/>
      <c r="AH115" s="35"/>
      <c r="AI115" s="36"/>
      <c r="AJ115" s="97" t="s">
        <v>198</v>
      </c>
      <c r="AK115" s="98"/>
      <c r="AL115" s="98"/>
      <c r="AM115" s="98"/>
      <c r="AN115" s="99"/>
      <c r="AO115" s="34" t="s">
        <v>74</v>
      </c>
      <c r="AP115" s="35"/>
      <c r="AQ115" s="35"/>
      <c r="AR115" s="35"/>
      <c r="AS115" s="36"/>
      <c r="AT115" s="34" t="s">
        <v>75</v>
      </c>
      <c r="AU115" s="35"/>
      <c r="AV115" s="35"/>
      <c r="AW115" s="35"/>
      <c r="AX115" s="36"/>
      <c r="AY115" s="34" t="s">
        <v>107</v>
      </c>
      <c r="AZ115" s="35"/>
      <c r="BA115" s="35"/>
      <c r="BB115" s="35"/>
      <c r="BC115" s="36"/>
      <c r="BD115" s="117" t="s">
        <v>198</v>
      </c>
      <c r="BE115" s="117"/>
      <c r="BF115" s="117"/>
      <c r="BG115" s="117"/>
      <c r="BH115" s="117"/>
      <c r="CA115" s="1" t="s">
        <v>42</v>
      </c>
    </row>
    <row r="116" spans="1:79" s="30" customFormat="1" ht="51" customHeight="1">
      <c r="A116" s="106">
        <v>1</v>
      </c>
      <c r="B116" s="107"/>
      <c r="C116" s="107"/>
      <c r="D116" s="73" t="s">
        <v>408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5"/>
      <c r="U116" s="103">
        <v>0</v>
      </c>
      <c r="V116" s="104"/>
      <c r="W116" s="104"/>
      <c r="X116" s="104"/>
      <c r="Y116" s="105"/>
      <c r="Z116" s="103">
        <v>0</v>
      </c>
      <c r="AA116" s="104"/>
      <c r="AB116" s="104"/>
      <c r="AC116" s="104"/>
      <c r="AD116" s="105"/>
      <c r="AE116" s="109">
        <v>0</v>
      </c>
      <c r="AF116" s="109"/>
      <c r="AG116" s="109"/>
      <c r="AH116" s="109"/>
      <c r="AI116" s="109"/>
      <c r="AJ116" s="133">
        <f>IF(ISNUMBER(U116),U116,0)+IF(ISNUMBER(Z116),Z116,0)</f>
        <v>0</v>
      </c>
      <c r="AK116" s="133"/>
      <c r="AL116" s="133"/>
      <c r="AM116" s="133"/>
      <c r="AN116" s="133"/>
      <c r="AO116" s="109">
        <v>0</v>
      </c>
      <c r="AP116" s="109"/>
      <c r="AQ116" s="109"/>
      <c r="AR116" s="109"/>
      <c r="AS116" s="109"/>
      <c r="AT116" s="133">
        <v>0</v>
      </c>
      <c r="AU116" s="133"/>
      <c r="AV116" s="133"/>
      <c r="AW116" s="133"/>
      <c r="AX116" s="133"/>
      <c r="AY116" s="109">
        <v>0</v>
      </c>
      <c r="AZ116" s="109"/>
      <c r="BA116" s="109"/>
      <c r="BB116" s="109"/>
      <c r="BC116" s="109"/>
      <c r="BD116" s="133">
        <f>IF(ISNUMBER(AO116),AO116,0)+IF(ISNUMBER(AT116),AT116,0)</f>
        <v>0</v>
      </c>
      <c r="BE116" s="133"/>
      <c r="BF116" s="133"/>
      <c r="BG116" s="133"/>
      <c r="BH116" s="133"/>
      <c r="CA116" s="30" t="s">
        <v>43</v>
      </c>
    </row>
    <row r="117" spans="1:79" s="30" customFormat="1" ht="38.25" customHeight="1">
      <c r="A117" s="106">
        <v>2</v>
      </c>
      <c r="B117" s="107"/>
      <c r="C117" s="107"/>
      <c r="D117" s="73" t="s">
        <v>409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5"/>
      <c r="U117" s="103">
        <v>0</v>
      </c>
      <c r="V117" s="104"/>
      <c r="W117" s="104"/>
      <c r="X117" s="104"/>
      <c r="Y117" s="105"/>
      <c r="Z117" s="103">
        <v>0</v>
      </c>
      <c r="AA117" s="104"/>
      <c r="AB117" s="104"/>
      <c r="AC117" s="104"/>
      <c r="AD117" s="105"/>
      <c r="AE117" s="109">
        <v>0</v>
      </c>
      <c r="AF117" s="109"/>
      <c r="AG117" s="109"/>
      <c r="AH117" s="109"/>
      <c r="AI117" s="109"/>
      <c r="AJ117" s="133">
        <f>IF(ISNUMBER(U117),U117,0)+IF(ISNUMBER(Z117),Z117,0)</f>
        <v>0</v>
      </c>
      <c r="AK117" s="133"/>
      <c r="AL117" s="133"/>
      <c r="AM117" s="133"/>
      <c r="AN117" s="133"/>
      <c r="AO117" s="109">
        <v>0</v>
      </c>
      <c r="AP117" s="109"/>
      <c r="AQ117" s="109"/>
      <c r="AR117" s="109"/>
      <c r="AS117" s="109"/>
      <c r="AT117" s="133">
        <v>0</v>
      </c>
      <c r="AU117" s="133"/>
      <c r="AV117" s="133"/>
      <c r="AW117" s="133"/>
      <c r="AX117" s="133"/>
      <c r="AY117" s="109">
        <v>0</v>
      </c>
      <c r="AZ117" s="109"/>
      <c r="BA117" s="109"/>
      <c r="BB117" s="109"/>
      <c r="BC117" s="109"/>
      <c r="BD117" s="133">
        <f>IF(ISNUMBER(AO117),AO117,0)+IF(ISNUMBER(AT117),AT117,0)</f>
        <v>0</v>
      </c>
      <c r="BE117" s="133"/>
      <c r="BF117" s="133"/>
      <c r="BG117" s="133"/>
      <c r="BH117" s="133"/>
    </row>
    <row r="118" spans="1:79" s="7" customFormat="1" ht="12.75" customHeight="1">
      <c r="A118" s="121"/>
      <c r="B118" s="122"/>
      <c r="C118" s="122"/>
      <c r="D118" s="47" t="s">
        <v>161</v>
      </c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9"/>
      <c r="U118" s="118">
        <v>0</v>
      </c>
      <c r="V118" s="119"/>
      <c r="W118" s="119"/>
      <c r="X118" s="119"/>
      <c r="Y118" s="120"/>
      <c r="Z118" s="118">
        <v>0</v>
      </c>
      <c r="AA118" s="119"/>
      <c r="AB118" s="119"/>
      <c r="AC118" s="119"/>
      <c r="AD118" s="120"/>
      <c r="AE118" s="131">
        <v>0</v>
      </c>
      <c r="AF118" s="131"/>
      <c r="AG118" s="131"/>
      <c r="AH118" s="131"/>
      <c r="AI118" s="131"/>
      <c r="AJ118" s="147">
        <f>IF(ISNUMBER(U118),U118,0)+IF(ISNUMBER(Z118),Z118,0)</f>
        <v>0</v>
      </c>
      <c r="AK118" s="147"/>
      <c r="AL118" s="147"/>
      <c r="AM118" s="147"/>
      <c r="AN118" s="147"/>
      <c r="AO118" s="131">
        <v>0</v>
      </c>
      <c r="AP118" s="131"/>
      <c r="AQ118" s="131"/>
      <c r="AR118" s="131"/>
      <c r="AS118" s="131"/>
      <c r="AT118" s="147">
        <v>0</v>
      </c>
      <c r="AU118" s="147"/>
      <c r="AV118" s="147"/>
      <c r="AW118" s="147"/>
      <c r="AX118" s="147"/>
      <c r="AY118" s="131">
        <v>0</v>
      </c>
      <c r="AZ118" s="131"/>
      <c r="BA118" s="131"/>
      <c r="BB118" s="131"/>
      <c r="BC118" s="131"/>
      <c r="BD118" s="147">
        <f>IF(ISNUMBER(AO118),AO118,0)+IF(ISNUMBER(AT118),AT118,0)</f>
        <v>0</v>
      </c>
      <c r="BE118" s="147"/>
      <c r="BF118" s="147"/>
      <c r="BG118" s="147"/>
      <c r="BH118" s="147"/>
    </row>
    <row r="119" spans="1:79" s="6" customFormat="1" ht="12.75" customHeight="1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</row>
    <row r="121" spans="1:79" ht="14.25" customHeight="1">
      <c r="A121" s="82" t="s">
        <v>166</v>
      </c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</row>
    <row r="122" spans="1:79" ht="14.25" customHeight="1">
      <c r="A122" s="82" t="s">
        <v>377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</row>
    <row r="123" spans="1:79" ht="23.1" customHeight="1">
      <c r="A123" s="84" t="s">
        <v>7</v>
      </c>
      <c r="B123" s="85"/>
      <c r="C123" s="85"/>
      <c r="D123" s="50" t="s">
        <v>10</v>
      </c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 t="s">
        <v>9</v>
      </c>
      <c r="R123" s="50"/>
      <c r="S123" s="50"/>
      <c r="T123" s="50"/>
      <c r="U123" s="50"/>
      <c r="V123" s="50" t="s">
        <v>8</v>
      </c>
      <c r="W123" s="50"/>
      <c r="X123" s="50"/>
      <c r="Y123" s="50"/>
      <c r="Z123" s="50"/>
      <c r="AA123" s="50"/>
      <c r="AB123" s="50"/>
      <c r="AC123" s="50"/>
      <c r="AD123" s="50"/>
      <c r="AE123" s="50"/>
      <c r="AF123" s="31" t="s">
        <v>299</v>
      </c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3"/>
      <c r="AU123" s="31" t="s">
        <v>300</v>
      </c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3"/>
      <c r="BJ123" s="31" t="s">
        <v>301</v>
      </c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3"/>
    </row>
    <row r="124" spans="1:79" ht="32.25" customHeight="1">
      <c r="A124" s="87"/>
      <c r="B124" s="88"/>
      <c r="C124" s="8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 t="s">
        <v>5</v>
      </c>
      <c r="AG124" s="50"/>
      <c r="AH124" s="50"/>
      <c r="AI124" s="50"/>
      <c r="AJ124" s="50"/>
      <c r="AK124" s="50" t="s">
        <v>4</v>
      </c>
      <c r="AL124" s="50"/>
      <c r="AM124" s="50"/>
      <c r="AN124" s="50"/>
      <c r="AO124" s="50"/>
      <c r="AP124" s="50" t="s">
        <v>137</v>
      </c>
      <c r="AQ124" s="50"/>
      <c r="AR124" s="50"/>
      <c r="AS124" s="50"/>
      <c r="AT124" s="50"/>
      <c r="AU124" s="50" t="s">
        <v>5</v>
      </c>
      <c r="AV124" s="50"/>
      <c r="AW124" s="50"/>
      <c r="AX124" s="50"/>
      <c r="AY124" s="50"/>
      <c r="AZ124" s="50" t="s">
        <v>4</v>
      </c>
      <c r="BA124" s="50"/>
      <c r="BB124" s="50"/>
      <c r="BC124" s="50"/>
      <c r="BD124" s="50"/>
      <c r="BE124" s="50" t="s">
        <v>102</v>
      </c>
      <c r="BF124" s="50"/>
      <c r="BG124" s="50"/>
      <c r="BH124" s="50"/>
      <c r="BI124" s="50"/>
      <c r="BJ124" s="50" t="s">
        <v>5</v>
      </c>
      <c r="BK124" s="50"/>
      <c r="BL124" s="50"/>
      <c r="BM124" s="50"/>
      <c r="BN124" s="50"/>
      <c r="BO124" s="50" t="s">
        <v>4</v>
      </c>
      <c r="BP124" s="50"/>
      <c r="BQ124" s="50"/>
      <c r="BR124" s="50"/>
      <c r="BS124" s="50"/>
      <c r="BT124" s="50" t="s">
        <v>109</v>
      </c>
      <c r="BU124" s="50"/>
      <c r="BV124" s="50"/>
      <c r="BW124" s="50"/>
      <c r="BX124" s="50"/>
    </row>
    <row r="125" spans="1:79" ht="15" customHeight="1">
      <c r="A125" s="31">
        <v>1</v>
      </c>
      <c r="B125" s="32"/>
      <c r="C125" s="32"/>
      <c r="D125" s="50">
        <v>2</v>
      </c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>
        <v>3</v>
      </c>
      <c r="R125" s="50"/>
      <c r="S125" s="50"/>
      <c r="T125" s="50"/>
      <c r="U125" s="50"/>
      <c r="V125" s="50">
        <v>4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50">
        <v>5</v>
      </c>
      <c r="AG125" s="50"/>
      <c r="AH125" s="50"/>
      <c r="AI125" s="50"/>
      <c r="AJ125" s="50"/>
      <c r="AK125" s="50">
        <v>6</v>
      </c>
      <c r="AL125" s="50"/>
      <c r="AM125" s="50"/>
      <c r="AN125" s="50"/>
      <c r="AO125" s="50"/>
      <c r="AP125" s="50">
        <v>7</v>
      </c>
      <c r="AQ125" s="50"/>
      <c r="AR125" s="50"/>
      <c r="AS125" s="50"/>
      <c r="AT125" s="50"/>
      <c r="AU125" s="50">
        <v>8</v>
      </c>
      <c r="AV125" s="50"/>
      <c r="AW125" s="50"/>
      <c r="AX125" s="50"/>
      <c r="AY125" s="50"/>
      <c r="AZ125" s="50">
        <v>9</v>
      </c>
      <c r="BA125" s="50"/>
      <c r="BB125" s="50"/>
      <c r="BC125" s="50"/>
      <c r="BD125" s="50"/>
      <c r="BE125" s="50">
        <v>10</v>
      </c>
      <c r="BF125" s="50"/>
      <c r="BG125" s="50"/>
      <c r="BH125" s="50"/>
      <c r="BI125" s="50"/>
      <c r="BJ125" s="50">
        <v>11</v>
      </c>
      <c r="BK125" s="50"/>
      <c r="BL125" s="50"/>
      <c r="BM125" s="50"/>
      <c r="BN125" s="50"/>
      <c r="BO125" s="50">
        <v>12</v>
      </c>
      <c r="BP125" s="50"/>
      <c r="BQ125" s="50"/>
      <c r="BR125" s="50"/>
      <c r="BS125" s="50"/>
      <c r="BT125" s="50">
        <v>13</v>
      </c>
      <c r="BU125" s="50"/>
      <c r="BV125" s="50"/>
      <c r="BW125" s="50"/>
      <c r="BX125" s="50"/>
    </row>
    <row r="126" spans="1:79" ht="10.5" hidden="1" customHeight="1">
      <c r="A126" s="34" t="s">
        <v>168</v>
      </c>
      <c r="B126" s="35"/>
      <c r="C126" s="35"/>
      <c r="D126" s="50" t="s">
        <v>69</v>
      </c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 t="s">
        <v>82</v>
      </c>
      <c r="R126" s="50"/>
      <c r="S126" s="50"/>
      <c r="T126" s="50"/>
      <c r="U126" s="50"/>
      <c r="V126" s="50" t="s">
        <v>83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52" t="s">
        <v>123</v>
      </c>
      <c r="AG126" s="52"/>
      <c r="AH126" s="52"/>
      <c r="AI126" s="52"/>
      <c r="AJ126" s="52"/>
      <c r="AK126" s="51" t="s">
        <v>124</v>
      </c>
      <c r="AL126" s="51"/>
      <c r="AM126" s="51"/>
      <c r="AN126" s="51"/>
      <c r="AO126" s="51"/>
      <c r="AP126" s="117" t="s">
        <v>327</v>
      </c>
      <c r="AQ126" s="117"/>
      <c r="AR126" s="117"/>
      <c r="AS126" s="117"/>
      <c r="AT126" s="117"/>
      <c r="AU126" s="52" t="s">
        <v>125</v>
      </c>
      <c r="AV126" s="52"/>
      <c r="AW126" s="52"/>
      <c r="AX126" s="52"/>
      <c r="AY126" s="52"/>
      <c r="AZ126" s="51" t="s">
        <v>126</v>
      </c>
      <c r="BA126" s="51"/>
      <c r="BB126" s="51"/>
      <c r="BC126" s="51"/>
      <c r="BD126" s="51"/>
      <c r="BE126" s="117" t="s">
        <v>327</v>
      </c>
      <c r="BF126" s="117"/>
      <c r="BG126" s="117"/>
      <c r="BH126" s="117"/>
      <c r="BI126" s="117"/>
      <c r="BJ126" s="52" t="s">
        <v>117</v>
      </c>
      <c r="BK126" s="52"/>
      <c r="BL126" s="52"/>
      <c r="BM126" s="52"/>
      <c r="BN126" s="52"/>
      <c r="BO126" s="51" t="s">
        <v>118</v>
      </c>
      <c r="BP126" s="51"/>
      <c r="BQ126" s="51"/>
      <c r="BR126" s="51"/>
      <c r="BS126" s="51"/>
      <c r="BT126" s="117" t="s">
        <v>327</v>
      </c>
      <c r="BU126" s="117"/>
      <c r="BV126" s="117"/>
      <c r="BW126" s="117"/>
      <c r="BX126" s="117"/>
      <c r="CA126" t="s">
        <v>44</v>
      </c>
    </row>
    <row r="127" spans="1:79" s="7" customFormat="1" ht="15" customHeight="1">
      <c r="A127" s="121">
        <v>0</v>
      </c>
      <c r="B127" s="122"/>
      <c r="C127" s="122"/>
      <c r="D127" s="135" t="s">
        <v>326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CA127" s="7" t="s">
        <v>45</v>
      </c>
    </row>
    <row r="128" spans="1:79" s="30" customFormat="1" ht="15" customHeight="1">
      <c r="A128" s="106">
        <v>0</v>
      </c>
      <c r="B128" s="107"/>
      <c r="C128" s="107"/>
      <c r="D128" s="158" t="s">
        <v>410</v>
      </c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60"/>
      <c r="Q128" s="50" t="s">
        <v>202</v>
      </c>
      <c r="R128" s="50"/>
      <c r="S128" s="50"/>
      <c r="T128" s="50"/>
      <c r="U128" s="50"/>
      <c r="V128" s="50" t="s">
        <v>411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136">
        <v>10415360</v>
      </c>
      <c r="AG128" s="136"/>
      <c r="AH128" s="136"/>
      <c r="AI128" s="136"/>
      <c r="AJ128" s="136"/>
      <c r="AK128" s="136">
        <v>8928401</v>
      </c>
      <c r="AL128" s="136"/>
      <c r="AM128" s="136"/>
      <c r="AN128" s="136"/>
      <c r="AO128" s="136"/>
      <c r="AP128" s="136">
        <v>19343761</v>
      </c>
      <c r="AQ128" s="136"/>
      <c r="AR128" s="136"/>
      <c r="AS128" s="136"/>
      <c r="AT128" s="136"/>
      <c r="AU128" s="136">
        <v>10784400</v>
      </c>
      <c r="AV128" s="136"/>
      <c r="AW128" s="136"/>
      <c r="AX128" s="136"/>
      <c r="AY128" s="136"/>
      <c r="AZ128" s="136">
        <v>3586062</v>
      </c>
      <c r="BA128" s="136"/>
      <c r="BB128" s="136"/>
      <c r="BC128" s="136"/>
      <c r="BD128" s="136"/>
      <c r="BE128" s="136">
        <v>14370462</v>
      </c>
      <c r="BF128" s="136"/>
      <c r="BG128" s="136"/>
      <c r="BH128" s="136"/>
      <c r="BI128" s="136"/>
      <c r="BJ128" s="136">
        <v>14968600</v>
      </c>
      <c r="BK128" s="136"/>
      <c r="BL128" s="136"/>
      <c r="BM128" s="136"/>
      <c r="BN128" s="136"/>
      <c r="BO128" s="136">
        <v>0</v>
      </c>
      <c r="BP128" s="136"/>
      <c r="BQ128" s="136"/>
      <c r="BR128" s="136"/>
      <c r="BS128" s="136"/>
      <c r="BT128" s="136">
        <v>14968600</v>
      </c>
      <c r="BU128" s="136"/>
      <c r="BV128" s="136"/>
      <c r="BW128" s="136"/>
      <c r="BX128" s="136"/>
    </row>
    <row r="129" spans="1:79" s="7" customFormat="1" ht="15" customHeight="1">
      <c r="A129" s="121">
        <v>0</v>
      </c>
      <c r="B129" s="122"/>
      <c r="C129" s="122"/>
      <c r="D129" s="137" t="s">
        <v>331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9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</row>
    <row r="130" spans="1:79" s="30" customFormat="1" ht="15" customHeight="1">
      <c r="A130" s="106">
        <v>0</v>
      </c>
      <c r="B130" s="107"/>
      <c r="C130" s="107"/>
      <c r="D130" s="158" t="s">
        <v>412</v>
      </c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5"/>
      <c r="Q130" s="50" t="s">
        <v>329</v>
      </c>
      <c r="R130" s="50"/>
      <c r="S130" s="50"/>
      <c r="T130" s="50"/>
      <c r="U130" s="50"/>
      <c r="V130" s="50" t="s">
        <v>411</v>
      </c>
      <c r="W130" s="50"/>
      <c r="X130" s="50"/>
      <c r="Y130" s="50"/>
      <c r="Z130" s="50"/>
      <c r="AA130" s="50"/>
      <c r="AB130" s="50"/>
      <c r="AC130" s="50"/>
      <c r="AD130" s="50"/>
      <c r="AE130" s="50"/>
      <c r="AF130" s="136">
        <v>1</v>
      </c>
      <c r="AG130" s="136"/>
      <c r="AH130" s="136"/>
      <c r="AI130" s="136"/>
      <c r="AJ130" s="136"/>
      <c r="AK130" s="136">
        <v>1</v>
      </c>
      <c r="AL130" s="136"/>
      <c r="AM130" s="136"/>
      <c r="AN130" s="136"/>
      <c r="AO130" s="136"/>
      <c r="AP130" s="136">
        <v>1</v>
      </c>
      <c r="AQ130" s="136"/>
      <c r="AR130" s="136"/>
      <c r="AS130" s="136"/>
      <c r="AT130" s="136"/>
      <c r="AU130" s="136">
        <v>1</v>
      </c>
      <c r="AV130" s="136"/>
      <c r="AW130" s="136"/>
      <c r="AX130" s="136"/>
      <c r="AY130" s="136"/>
      <c r="AZ130" s="136">
        <v>0</v>
      </c>
      <c r="BA130" s="136"/>
      <c r="BB130" s="136"/>
      <c r="BC130" s="136"/>
      <c r="BD130" s="136"/>
      <c r="BE130" s="136">
        <v>1</v>
      </c>
      <c r="BF130" s="136"/>
      <c r="BG130" s="136"/>
      <c r="BH130" s="136"/>
      <c r="BI130" s="136"/>
      <c r="BJ130" s="136">
        <v>1</v>
      </c>
      <c r="BK130" s="136"/>
      <c r="BL130" s="136"/>
      <c r="BM130" s="136"/>
      <c r="BN130" s="136"/>
      <c r="BO130" s="136">
        <v>0</v>
      </c>
      <c r="BP130" s="136"/>
      <c r="BQ130" s="136"/>
      <c r="BR130" s="136"/>
      <c r="BS130" s="136"/>
      <c r="BT130" s="136">
        <v>1</v>
      </c>
      <c r="BU130" s="136"/>
      <c r="BV130" s="136"/>
      <c r="BW130" s="136"/>
      <c r="BX130" s="136"/>
    </row>
    <row r="131" spans="1:79" s="7" customFormat="1" ht="15" customHeight="1">
      <c r="A131" s="121">
        <v>0</v>
      </c>
      <c r="B131" s="122"/>
      <c r="C131" s="122"/>
      <c r="D131" s="137" t="s">
        <v>338</v>
      </c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9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</row>
    <row r="132" spans="1:79" s="30" customFormat="1" ht="15" customHeight="1">
      <c r="A132" s="106">
        <v>0</v>
      </c>
      <c r="B132" s="107"/>
      <c r="C132" s="107"/>
      <c r="D132" s="158" t="s">
        <v>413</v>
      </c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5"/>
      <c r="Q132" s="50" t="s">
        <v>202</v>
      </c>
      <c r="R132" s="50"/>
      <c r="S132" s="50"/>
      <c r="T132" s="50"/>
      <c r="U132" s="50"/>
      <c r="V132" s="50" t="s">
        <v>340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136">
        <v>10415360</v>
      </c>
      <c r="AG132" s="136"/>
      <c r="AH132" s="136"/>
      <c r="AI132" s="136"/>
      <c r="AJ132" s="136"/>
      <c r="AK132" s="136">
        <v>8928401</v>
      </c>
      <c r="AL132" s="136"/>
      <c r="AM132" s="136"/>
      <c r="AN132" s="136"/>
      <c r="AO132" s="136"/>
      <c r="AP132" s="136">
        <v>19343761</v>
      </c>
      <c r="AQ132" s="136"/>
      <c r="AR132" s="136"/>
      <c r="AS132" s="136"/>
      <c r="AT132" s="136"/>
      <c r="AU132" s="136">
        <v>10784400</v>
      </c>
      <c r="AV132" s="136"/>
      <c r="AW132" s="136"/>
      <c r="AX132" s="136"/>
      <c r="AY132" s="136"/>
      <c r="AZ132" s="136">
        <v>3586062</v>
      </c>
      <c r="BA132" s="136"/>
      <c r="BB132" s="136"/>
      <c r="BC132" s="136"/>
      <c r="BD132" s="136"/>
      <c r="BE132" s="136">
        <v>14370462</v>
      </c>
      <c r="BF132" s="136"/>
      <c r="BG132" s="136"/>
      <c r="BH132" s="136"/>
      <c r="BI132" s="136"/>
      <c r="BJ132" s="136">
        <v>14968600</v>
      </c>
      <c r="BK132" s="136"/>
      <c r="BL132" s="136"/>
      <c r="BM132" s="136"/>
      <c r="BN132" s="136"/>
      <c r="BO132" s="136">
        <v>0</v>
      </c>
      <c r="BP132" s="136"/>
      <c r="BQ132" s="136"/>
      <c r="BR132" s="136"/>
      <c r="BS132" s="136"/>
      <c r="BT132" s="136">
        <v>14968600</v>
      </c>
      <c r="BU132" s="136"/>
      <c r="BV132" s="136"/>
      <c r="BW132" s="136"/>
      <c r="BX132" s="136"/>
    </row>
    <row r="133" spans="1:79" s="7" customFormat="1" ht="15" customHeight="1">
      <c r="A133" s="121">
        <v>0</v>
      </c>
      <c r="B133" s="122"/>
      <c r="C133" s="122"/>
      <c r="D133" s="137" t="s">
        <v>344</v>
      </c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9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</row>
    <row r="134" spans="1:79" s="30" customFormat="1" ht="28.5" customHeight="1">
      <c r="A134" s="106">
        <v>0</v>
      </c>
      <c r="B134" s="107"/>
      <c r="C134" s="107"/>
      <c r="D134" s="158" t="s">
        <v>414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346</v>
      </c>
      <c r="R134" s="50"/>
      <c r="S134" s="50"/>
      <c r="T134" s="50"/>
      <c r="U134" s="50"/>
      <c r="V134" s="50" t="s">
        <v>340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100</v>
      </c>
      <c r="AG134" s="136"/>
      <c r="AH134" s="136"/>
      <c r="AI134" s="136"/>
      <c r="AJ134" s="136"/>
      <c r="AK134" s="136">
        <v>100</v>
      </c>
      <c r="AL134" s="136"/>
      <c r="AM134" s="136"/>
      <c r="AN134" s="136"/>
      <c r="AO134" s="136"/>
      <c r="AP134" s="136">
        <v>100</v>
      </c>
      <c r="AQ134" s="136"/>
      <c r="AR134" s="136"/>
      <c r="AS134" s="136"/>
      <c r="AT134" s="136"/>
      <c r="AU134" s="136">
        <v>100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100</v>
      </c>
      <c r="BF134" s="136"/>
      <c r="BG134" s="136"/>
      <c r="BH134" s="136"/>
      <c r="BI134" s="136"/>
      <c r="BJ134" s="136">
        <v>100</v>
      </c>
      <c r="BK134" s="136"/>
      <c r="BL134" s="136"/>
      <c r="BM134" s="136"/>
      <c r="BN134" s="136"/>
      <c r="BO134" s="136">
        <v>0</v>
      </c>
      <c r="BP134" s="136"/>
      <c r="BQ134" s="136"/>
      <c r="BR134" s="136"/>
      <c r="BS134" s="136"/>
      <c r="BT134" s="136">
        <v>100</v>
      </c>
      <c r="BU134" s="136"/>
      <c r="BV134" s="136"/>
      <c r="BW134" s="136"/>
      <c r="BX134" s="136"/>
    </row>
    <row r="136" spans="1:79" ht="14.25" customHeight="1">
      <c r="A136" s="82" t="s">
        <v>390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</row>
    <row r="137" spans="1:79" ht="23.1" customHeight="1">
      <c r="A137" s="84" t="s">
        <v>7</v>
      </c>
      <c r="B137" s="85"/>
      <c r="C137" s="85"/>
      <c r="D137" s="50" t="s">
        <v>10</v>
      </c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 t="s">
        <v>9</v>
      </c>
      <c r="R137" s="50"/>
      <c r="S137" s="50"/>
      <c r="T137" s="50"/>
      <c r="U137" s="50"/>
      <c r="V137" s="50" t="s">
        <v>8</v>
      </c>
      <c r="W137" s="50"/>
      <c r="X137" s="50"/>
      <c r="Y137" s="50"/>
      <c r="Z137" s="50"/>
      <c r="AA137" s="50"/>
      <c r="AB137" s="50"/>
      <c r="AC137" s="50"/>
      <c r="AD137" s="50"/>
      <c r="AE137" s="50"/>
      <c r="AF137" s="31" t="s">
        <v>302</v>
      </c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3"/>
      <c r="AU137" s="31" t="s">
        <v>304</v>
      </c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3"/>
    </row>
    <row r="138" spans="1:79" ht="28.5" customHeight="1">
      <c r="A138" s="87"/>
      <c r="B138" s="88"/>
      <c r="C138" s="8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 t="s">
        <v>5</v>
      </c>
      <c r="AG138" s="50"/>
      <c r="AH138" s="50"/>
      <c r="AI138" s="50"/>
      <c r="AJ138" s="50"/>
      <c r="AK138" s="50" t="s">
        <v>4</v>
      </c>
      <c r="AL138" s="50"/>
      <c r="AM138" s="50"/>
      <c r="AN138" s="50"/>
      <c r="AO138" s="50"/>
      <c r="AP138" s="50" t="s">
        <v>137</v>
      </c>
      <c r="AQ138" s="50"/>
      <c r="AR138" s="50"/>
      <c r="AS138" s="50"/>
      <c r="AT138" s="50"/>
      <c r="AU138" s="50" t="s">
        <v>5</v>
      </c>
      <c r="AV138" s="50"/>
      <c r="AW138" s="50"/>
      <c r="AX138" s="50"/>
      <c r="AY138" s="50"/>
      <c r="AZ138" s="50" t="s">
        <v>4</v>
      </c>
      <c r="BA138" s="50"/>
      <c r="BB138" s="50"/>
      <c r="BC138" s="50"/>
      <c r="BD138" s="50"/>
      <c r="BE138" s="50" t="s">
        <v>102</v>
      </c>
      <c r="BF138" s="50"/>
      <c r="BG138" s="50"/>
      <c r="BH138" s="50"/>
      <c r="BI138" s="50"/>
    </row>
    <row r="139" spans="1:79" ht="15" customHeight="1">
      <c r="A139" s="31">
        <v>1</v>
      </c>
      <c r="B139" s="32"/>
      <c r="C139" s="32"/>
      <c r="D139" s="50">
        <v>2</v>
      </c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>
        <v>3</v>
      </c>
      <c r="R139" s="50"/>
      <c r="S139" s="50"/>
      <c r="T139" s="50"/>
      <c r="U139" s="50"/>
      <c r="V139" s="50">
        <v>4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50">
        <v>5</v>
      </c>
      <c r="AG139" s="50"/>
      <c r="AH139" s="50"/>
      <c r="AI139" s="50"/>
      <c r="AJ139" s="50"/>
      <c r="AK139" s="50">
        <v>6</v>
      </c>
      <c r="AL139" s="50"/>
      <c r="AM139" s="50"/>
      <c r="AN139" s="50"/>
      <c r="AO139" s="50"/>
      <c r="AP139" s="50">
        <v>7</v>
      </c>
      <c r="AQ139" s="50"/>
      <c r="AR139" s="50"/>
      <c r="AS139" s="50"/>
      <c r="AT139" s="50"/>
      <c r="AU139" s="50">
        <v>8</v>
      </c>
      <c r="AV139" s="50"/>
      <c r="AW139" s="50"/>
      <c r="AX139" s="50"/>
      <c r="AY139" s="50"/>
      <c r="AZ139" s="50">
        <v>9</v>
      </c>
      <c r="BA139" s="50"/>
      <c r="BB139" s="50"/>
      <c r="BC139" s="50"/>
      <c r="BD139" s="50"/>
      <c r="BE139" s="50">
        <v>10</v>
      </c>
      <c r="BF139" s="50"/>
      <c r="BG139" s="50"/>
      <c r="BH139" s="50"/>
      <c r="BI139" s="50"/>
    </row>
    <row r="140" spans="1:79" ht="15.75" hidden="1" customHeight="1">
      <c r="A140" s="34" t="s">
        <v>168</v>
      </c>
      <c r="B140" s="35"/>
      <c r="C140" s="35"/>
      <c r="D140" s="50" t="s">
        <v>69</v>
      </c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 t="s">
        <v>82</v>
      </c>
      <c r="R140" s="50"/>
      <c r="S140" s="50"/>
      <c r="T140" s="50"/>
      <c r="U140" s="50"/>
      <c r="V140" s="50" t="s">
        <v>83</v>
      </c>
      <c r="W140" s="50"/>
      <c r="X140" s="50"/>
      <c r="Y140" s="50"/>
      <c r="Z140" s="50"/>
      <c r="AA140" s="50"/>
      <c r="AB140" s="50"/>
      <c r="AC140" s="50"/>
      <c r="AD140" s="50"/>
      <c r="AE140" s="50"/>
      <c r="AF140" s="52" t="s">
        <v>119</v>
      </c>
      <c r="AG140" s="52"/>
      <c r="AH140" s="52"/>
      <c r="AI140" s="52"/>
      <c r="AJ140" s="52"/>
      <c r="AK140" s="51" t="s">
        <v>120</v>
      </c>
      <c r="AL140" s="51"/>
      <c r="AM140" s="51"/>
      <c r="AN140" s="51"/>
      <c r="AO140" s="51"/>
      <c r="AP140" s="117" t="s">
        <v>327</v>
      </c>
      <c r="AQ140" s="117"/>
      <c r="AR140" s="117"/>
      <c r="AS140" s="117"/>
      <c r="AT140" s="117"/>
      <c r="AU140" s="52" t="s">
        <v>121</v>
      </c>
      <c r="AV140" s="52"/>
      <c r="AW140" s="52"/>
      <c r="AX140" s="52"/>
      <c r="AY140" s="52"/>
      <c r="AZ140" s="51" t="s">
        <v>122</v>
      </c>
      <c r="BA140" s="51"/>
      <c r="BB140" s="51"/>
      <c r="BC140" s="51"/>
      <c r="BD140" s="51"/>
      <c r="BE140" s="117" t="s">
        <v>327</v>
      </c>
      <c r="BF140" s="117"/>
      <c r="BG140" s="117"/>
      <c r="BH140" s="117"/>
      <c r="BI140" s="117"/>
      <c r="CA140" t="s">
        <v>46</v>
      </c>
    </row>
    <row r="141" spans="1:79" s="7" customFormat="1" ht="14.25">
      <c r="A141" s="121">
        <v>0</v>
      </c>
      <c r="B141" s="122"/>
      <c r="C141" s="122"/>
      <c r="D141" s="135" t="s">
        <v>326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CA141" s="7" t="s">
        <v>47</v>
      </c>
    </row>
    <row r="142" spans="1:79" s="30" customFormat="1" ht="14.25" customHeight="1">
      <c r="A142" s="106">
        <v>0</v>
      </c>
      <c r="B142" s="107"/>
      <c r="C142" s="107"/>
      <c r="D142" s="158" t="s">
        <v>410</v>
      </c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60"/>
      <c r="Q142" s="50" t="s">
        <v>202</v>
      </c>
      <c r="R142" s="50"/>
      <c r="S142" s="50"/>
      <c r="T142" s="50"/>
      <c r="U142" s="50"/>
      <c r="V142" s="50" t="s">
        <v>411</v>
      </c>
      <c r="W142" s="50"/>
      <c r="X142" s="50"/>
      <c r="Y142" s="50"/>
      <c r="Z142" s="50"/>
      <c r="AA142" s="50"/>
      <c r="AB142" s="50"/>
      <c r="AC142" s="50"/>
      <c r="AD142" s="50"/>
      <c r="AE142" s="50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</row>
    <row r="143" spans="1:79" s="7" customFormat="1" ht="14.25">
      <c r="A143" s="121">
        <v>0</v>
      </c>
      <c r="B143" s="122"/>
      <c r="C143" s="122"/>
      <c r="D143" s="137" t="s">
        <v>331</v>
      </c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9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</row>
    <row r="144" spans="1:79" s="30" customFormat="1" ht="14.25" customHeight="1">
      <c r="A144" s="106">
        <v>0</v>
      </c>
      <c r="B144" s="107"/>
      <c r="C144" s="107"/>
      <c r="D144" s="158" t="s">
        <v>412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329</v>
      </c>
      <c r="R144" s="50"/>
      <c r="S144" s="50"/>
      <c r="T144" s="50"/>
      <c r="U144" s="50"/>
      <c r="V144" s="50" t="s">
        <v>411</v>
      </c>
      <c r="W144" s="50"/>
      <c r="X144" s="50"/>
      <c r="Y144" s="50"/>
      <c r="Z144" s="50"/>
      <c r="AA144" s="50"/>
      <c r="AB144" s="50"/>
      <c r="AC144" s="50"/>
      <c r="AD144" s="50"/>
      <c r="AE144" s="50"/>
      <c r="AF144" s="136">
        <v>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0</v>
      </c>
      <c r="AQ144" s="136"/>
      <c r="AR144" s="136"/>
      <c r="AS144" s="136"/>
      <c r="AT144" s="136"/>
      <c r="AU144" s="136">
        <v>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0</v>
      </c>
      <c r="BF144" s="136"/>
      <c r="BG144" s="136"/>
      <c r="BH144" s="136"/>
      <c r="BI144" s="136"/>
    </row>
    <row r="145" spans="1:79" s="7" customFormat="1" ht="14.25">
      <c r="A145" s="121">
        <v>0</v>
      </c>
      <c r="B145" s="122"/>
      <c r="C145" s="122"/>
      <c r="D145" s="137" t="s">
        <v>338</v>
      </c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9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79" s="30" customFormat="1" ht="14.25" customHeight="1">
      <c r="A146" s="106">
        <v>0</v>
      </c>
      <c r="B146" s="107"/>
      <c r="C146" s="107"/>
      <c r="D146" s="158" t="s">
        <v>413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202</v>
      </c>
      <c r="R146" s="50"/>
      <c r="S146" s="50"/>
      <c r="T146" s="50"/>
      <c r="U146" s="50"/>
      <c r="V146" s="50" t="s">
        <v>340</v>
      </c>
      <c r="W146" s="50"/>
      <c r="X146" s="50"/>
      <c r="Y146" s="50"/>
      <c r="Z146" s="50"/>
      <c r="AA146" s="50"/>
      <c r="AB146" s="50"/>
      <c r="AC146" s="50"/>
      <c r="AD146" s="50"/>
      <c r="AE146" s="50"/>
      <c r="AF146" s="136">
        <v>0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</row>
    <row r="147" spans="1:79" s="7" customFormat="1" ht="14.25">
      <c r="A147" s="121">
        <v>0</v>
      </c>
      <c r="B147" s="122"/>
      <c r="C147" s="122"/>
      <c r="D147" s="137" t="s">
        <v>344</v>
      </c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9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</row>
    <row r="148" spans="1:79" s="30" customFormat="1" ht="28.5" customHeight="1">
      <c r="A148" s="106">
        <v>0</v>
      </c>
      <c r="B148" s="107"/>
      <c r="C148" s="107"/>
      <c r="D148" s="158" t="s">
        <v>414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50" t="s">
        <v>340</v>
      </c>
      <c r="W148" s="50"/>
      <c r="X148" s="50"/>
      <c r="Y148" s="50"/>
      <c r="Z148" s="50"/>
      <c r="AA148" s="50"/>
      <c r="AB148" s="50"/>
      <c r="AC148" s="50"/>
      <c r="AD148" s="50"/>
      <c r="AE148" s="50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</row>
    <row r="150" spans="1:79" ht="14.25" customHeight="1">
      <c r="A150" s="82" t="s">
        <v>138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15" customHeight="1">
      <c r="A151" s="110" t="s">
        <v>298</v>
      </c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</row>
    <row r="152" spans="1:79" ht="12.95" customHeight="1">
      <c r="A152" s="84" t="s">
        <v>20</v>
      </c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6"/>
      <c r="U152" s="50" t="s">
        <v>299</v>
      </c>
      <c r="V152" s="50"/>
      <c r="W152" s="50"/>
      <c r="X152" s="50"/>
      <c r="Y152" s="50"/>
      <c r="Z152" s="50"/>
      <c r="AA152" s="50"/>
      <c r="AB152" s="50"/>
      <c r="AC152" s="50"/>
      <c r="AD152" s="50"/>
      <c r="AE152" s="50" t="s">
        <v>300</v>
      </c>
      <c r="AF152" s="50"/>
      <c r="AG152" s="50"/>
      <c r="AH152" s="50"/>
      <c r="AI152" s="50"/>
      <c r="AJ152" s="50"/>
      <c r="AK152" s="50"/>
      <c r="AL152" s="50"/>
      <c r="AM152" s="50"/>
      <c r="AN152" s="50"/>
      <c r="AO152" s="50" t="s">
        <v>301</v>
      </c>
      <c r="AP152" s="50"/>
      <c r="AQ152" s="50"/>
      <c r="AR152" s="50"/>
      <c r="AS152" s="50"/>
      <c r="AT152" s="50"/>
      <c r="AU152" s="50"/>
      <c r="AV152" s="50"/>
      <c r="AW152" s="50"/>
      <c r="AX152" s="50"/>
      <c r="AY152" s="50" t="s">
        <v>302</v>
      </c>
      <c r="AZ152" s="50"/>
      <c r="BA152" s="50"/>
      <c r="BB152" s="50"/>
      <c r="BC152" s="50"/>
      <c r="BD152" s="50"/>
      <c r="BE152" s="50"/>
      <c r="BF152" s="50"/>
      <c r="BG152" s="50"/>
      <c r="BH152" s="50"/>
      <c r="BI152" s="50" t="s">
        <v>304</v>
      </c>
      <c r="BJ152" s="50"/>
      <c r="BK152" s="50"/>
      <c r="BL152" s="50"/>
      <c r="BM152" s="50"/>
      <c r="BN152" s="50"/>
      <c r="BO152" s="50"/>
      <c r="BP152" s="50"/>
      <c r="BQ152" s="50"/>
      <c r="BR152" s="50"/>
    </row>
    <row r="153" spans="1:79" ht="30" customHeight="1">
      <c r="A153" s="87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9"/>
      <c r="U153" s="50" t="s">
        <v>5</v>
      </c>
      <c r="V153" s="50"/>
      <c r="W153" s="50"/>
      <c r="X153" s="50"/>
      <c r="Y153" s="50"/>
      <c r="Z153" s="50" t="s">
        <v>4</v>
      </c>
      <c r="AA153" s="50"/>
      <c r="AB153" s="50"/>
      <c r="AC153" s="50"/>
      <c r="AD153" s="50"/>
      <c r="AE153" s="50" t="s">
        <v>5</v>
      </c>
      <c r="AF153" s="50"/>
      <c r="AG153" s="50"/>
      <c r="AH153" s="50"/>
      <c r="AI153" s="50"/>
      <c r="AJ153" s="50" t="s">
        <v>4</v>
      </c>
      <c r="AK153" s="50"/>
      <c r="AL153" s="50"/>
      <c r="AM153" s="50"/>
      <c r="AN153" s="50"/>
      <c r="AO153" s="50" t="s">
        <v>5</v>
      </c>
      <c r="AP153" s="50"/>
      <c r="AQ153" s="50"/>
      <c r="AR153" s="50"/>
      <c r="AS153" s="50"/>
      <c r="AT153" s="50" t="s">
        <v>4</v>
      </c>
      <c r="AU153" s="50"/>
      <c r="AV153" s="50"/>
      <c r="AW153" s="50"/>
      <c r="AX153" s="50"/>
      <c r="AY153" s="50" t="s">
        <v>5</v>
      </c>
      <c r="AZ153" s="50"/>
      <c r="BA153" s="50"/>
      <c r="BB153" s="50"/>
      <c r="BC153" s="50"/>
      <c r="BD153" s="50" t="s">
        <v>4</v>
      </c>
      <c r="BE153" s="50"/>
      <c r="BF153" s="50"/>
      <c r="BG153" s="50"/>
      <c r="BH153" s="50"/>
      <c r="BI153" s="50" t="s">
        <v>5</v>
      </c>
      <c r="BJ153" s="50"/>
      <c r="BK153" s="50"/>
      <c r="BL153" s="50"/>
      <c r="BM153" s="50"/>
      <c r="BN153" s="50" t="s">
        <v>4</v>
      </c>
      <c r="BO153" s="50"/>
      <c r="BP153" s="50"/>
      <c r="BQ153" s="50"/>
      <c r="BR153" s="50"/>
    </row>
    <row r="154" spans="1:79" ht="15" customHeight="1">
      <c r="A154" s="31">
        <v>1</v>
      </c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3"/>
      <c r="U154" s="50">
        <v>2</v>
      </c>
      <c r="V154" s="50"/>
      <c r="W154" s="50"/>
      <c r="X154" s="50"/>
      <c r="Y154" s="50"/>
      <c r="Z154" s="50">
        <v>3</v>
      </c>
      <c r="AA154" s="50"/>
      <c r="AB154" s="50"/>
      <c r="AC154" s="50"/>
      <c r="AD154" s="50"/>
      <c r="AE154" s="50">
        <v>4</v>
      </c>
      <c r="AF154" s="50"/>
      <c r="AG154" s="50"/>
      <c r="AH154" s="50"/>
      <c r="AI154" s="50"/>
      <c r="AJ154" s="50">
        <v>5</v>
      </c>
      <c r="AK154" s="50"/>
      <c r="AL154" s="50"/>
      <c r="AM154" s="50"/>
      <c r="AN154" s="50"/>
      <c r="AO154" s="50">
        <v>6</v>
      </c>
      <c r="AP154" s="50"/>
      <c r="AQ154" s="50"/>
      <c r="AR154" s="50"/>
      <c r="AS154" s="50"/>
      <c r="AT154" s="50">
        <v>7</v>
      </c>
      <c r="AU154" s="50"/>
      <c r="AV154" s="50"/>
      <c r="AW154" s="50"/>
      <c r="AX154" s="50"/>
      <c r="AY154" s="50">
        <v>8</v>
      </c>
      <c r="AZ154" s="50"/>
      <c r="BA154" s="50"/>
      <c r="BB154" s="50"/>
      <c r="BC154" s="50"/>
      <c r="BD154" s="50">
        <v>9</v>
      </c>
      <c r="BE154" s="50"/>
      <c r="BF154" s="50"/>
      <c r="BG154" s="50"/>
      <c r="BH154" s="50"/>
      <c r="BI154" s="50">
        <v>10</v>
      </c>
      <c r="BJ154" s="50"/>
      <c r="BK154" s="50"/>
      <c r="BL154" s="50"/>
      <c r="BM154" s="50"/>
      <c r="BN154" s="50">
        <v>11</v>
      </c>
      <c r="BO154" s="50"/>
      <c r="BP154" s="50"/>
      <c r="BQ154" s="50"/>
      <c r="BR154" s="50"/>
    </row>
    <row r="155" spans="1:79" s="1" customFormat="1" ht="15.75" hidden="1" customHeight="1">
      <c r="A155" s="34" t="s">
        <v>69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6"/>
      <c r="U155" s="52" t="s">
        <v>77</v>
      </c>
      <c r="V155" s="52"/>
      <c r="W155" s="52"/>
      <c r="X155" s="52"/>
      <c r="Y155" s="52"/>
      <c r="Z155" s="51" t="s">
        <v>78</v>
      </c>
      <c r="AA155" s="51"/>
      <c r="AB155" s="51"/>
      <c r="AC155" s="51"/>
      <c r="AD155" s="51"/>
      <c r="AE155" s="52" t="s">
        <v>79</v>
      </c>
      <c r="AF155" s="52"/>
      <c r="AG155" s="52"/>
      <c r="AH155" s="52"/>
      <c r="AI155" s="52"/>
      <c r="AJ155" s="51" t="s">
        <v>80</v>
      </c>
      <c r="AK155" s="51"/>
      <c r="AL155" s="51"/>
      <c r="AM155" s="51"/>
      <c r="AN155" s="51"/>
      <c r="AO155" s="52" t="s">
        <v>70</v>
      </c>
      <c r="AP155" s="52"/>
      <c r="AQ155" s="52"/>
      <c r="AR155" s="52"/>
      <c r="AS155" s="52"/>
      <c r="AT155" s="51" t="s">
        <v>71</v>
      </c>
      <c r="AU155" s="51"/>
      <c r="AV155" s="51"/>
      <c r="AW155" s="51"/>
      <c r="AX155" s="51"/>
      <c r="AY155" s="52" t="s">
        <v>72</v>
      </c>
      <c r="AZ155" s="52"/>
      <c r="BA155" s="52"/>
      <c r="BB155" s="52"/>
      <c r="BC155" s="52"/>
      <c r="BD155" s="51" t="s">
        <v>73</v>
      </c>
      <c r="BE155" s="51"/>
      <c r="BF155" s="51"/>
      <c r="BG155" s="51"/>
      <c r="BH155" s="51"/>
      <c r="BI155" s="52" t="s">
        <v>74</v>
      </c>
      <c r="BJ155" s="52"/>
      <c r="BK155" s="52"/>
      <c r="BL155" s="52"/>
      <c r="BM155" s="52"/>
      <c r="BN155" s="51" t="s">
        <v>75</v>
      </c>
      <c r="BO155" s="51"/>
      <c r="BP155" s="51"/>
      <c r="BQ155" s="51"/>
      <c r="BR155" s="51"/>
      <c r="CA155" t="s">
        <v>48</v>
      </c>
    </row>
    <row r="156" spans="1:79" s="7" customFormat="1" ht="12.75" customHeight="1">
      <c r="A156" s="121" t="s">
        <v>161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3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CA156" s="7" t="s">
        <v>49</v>
      </c>
    </row>
    <row r="157" spans="1:79" s="30" customFormat="1" ht="38.25" customHeight="1">
      <c r="A157" s="73" t="s">
        <v>357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5"/>
      <c r="U157" s="141" t="s">
        <v>308</v>
      </c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 t="s">
        <v>308</v>
      </c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 t="s">
        <v>308</v>
      </c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 t="s">
        <v>308</v>
      </c>
      <c r="AZ157" s="141"/>
      <c r="BA157" s="141"/>
      <c r="BB157" s="141"/>
      <c r="BC157" s="141"/>
      <c r="BD157" s="141"/>
      <c r="BE157" s="141"/>
      <c r="BF157" s="141"/>
      <c r="BG157" s="141"/>
      <c r="BH157" s="141"/>
      <c r="BI157" s="141" t="s">
        <v>308</v>
      </c>
      <c r="BJ157" s="141"/>
      <c r="BK157" s="141"/>
      <c r="BL157" s="141"/>
      <c r="BM157" s="141"/>
      <c r="BN157" s="141"/>
      <c r="BO157" s="141"/>
      <c r="BP157" s="141"/>
      <c r="BQ157" s="141"/>
      <c r="BR157" s="141"/>
    </row>
    <row r="160" spans="1:79" ht="14.25" customHeight="1">
      <c r="A160" s="82" t="s">
        <v>139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</row>
    <row r="161" spans="1:79" ht="15" customHeight="1">
      <c r="A161" s="84" t="s">
        <v>7</v>
      </c>
      <c r="B161" s="85"/>
      <c r="C161" s="85"/>
      <c r="D161" s="84" t="s">
        <v>11</v>
      </c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6"/>
      <c r="W161" s="50" t="s">
        <v>299</v>
      </c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 t="s">
        <v>367</v>
      </c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 t="s">
        <v>378</v>
      </c>
      <c r="AV161" s="50"/>
      <c r="AW161" s="50"/>
      <c r="AX161" s="50"/>
      <c r="AY161" s="50"/>
      <c r="AZ161" s="50"/>
      <c r="BA161" s="50" t="s">
        <v>383</v>
      </c>
      <c r="BB161" s="50"/>
      <c r="BC161" s="50"/>
      <c r="BD161" s="50"/>
      <c r="BE161" s="50"/>
      <c r="BF161" s="50"/>
      <c r="BG161" s="50" t="s">
        <v>391</v>
      </c>
      <c r="BH161" s="50"/>
      <c r="BI161" s="50"/>
      <c r="BJ161" s="50"/>
      <c r="BK161" s="50"/>
      <c r="BL161" s="50"/>
    </row>
    <row r="162" spans="1:79" ht="15" customHeight="1">
      <c r="A162" s="142"/>
      <c r="B162" s="143"/>
      <c r="C162" s="143"/>
      <c r="D162" s="142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4"/>
      <c r="W162" s="50" t="s">
        <v>5</v>
      </c>
      <c r="X162" s="50"/>
      <c r="Y162" s="50"/>
      <c r="Z162" s="50"/>
      <c r="AA162" s="50"/>
      <c r="AB162" s="50"/>
      <c r="AC162" s="50" t="s">
        <v>4</v>
      </c>
      <c r="AD162" s="50"/>
      <c r="AE162" s="50"/>
      <c r="AF162" s="50"/>
      <c r="AG162" s="50"/>
      <c r="AH162" s="50"/>
      <c r="AI162" s="50" t="s">
        <v>5</v>
      </c>
      <c r="AJ162" s="50"/>
      <c r="AK162" s="50"/>
      <c r="AL162" s="50"/>
      <c r="AM162" s="50"/>
      <c r="AN162" s="50"/>
      <c r="AO162" s="50" t="s">
        <v>4</v>
      </c>
      <c r="AP162" s="50"/>
      <c r="AQ162" s="50"/>
      <c r="AR162" s="50"/>
      <c r="AS162" s="50"/>
      <c r="AT162" s="50"/>
      <c r="AU162" s="127" t="s">
        <v>5</v>
      </c>
      <c r="AV162" s="127"/>
      <c r="AW162" s="127"/>
      <c r="AX162" s="127" t="s">
        <v>4</v>
      </c>
      <c r="AY162" s="127"/>
      <c r="AZ162" s="127"/>
      <c r="BA162" s="127" t="s">
        <v>5</v>
      </c>
      <c r="BB162" s="127"/>
      <c r="BC162" s="127"/>
      <c r="BD162" s="127" t="s">
        <v>4</v>
      </c>
      <c r="BE162" s="127"/>
      <c r="BF162" s="127"/>
      <c r="BG162" s="127" t="s">
        <v>5</v>
      </c>
      <c r="BH162" s="127"/>
      <c r="BI162" s="127"/>
      <c r="BJ162" s="127" t="s">
        <v>4</v>
      </c>
      <c r="BK162" s="127"/>
      <c r="BL162" s="127"/>
    </row>
    <row r="163" spans="1:79" ht="57" customHeight="1">
      <c r="A163" s="87"/>
      <c r="B163" s="88"/>
      <c r="C163" s="88"/>
      <c r="D163" s="87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9"/>
      <c r="W163" s="50" t="s">
        <v>13</v>
      </c>
      <c r="X163" s="50"/>
      <c r="Y163" s="50"/>
      <c r="Z163" s="50" t="s">
        <v>12</v>
      </c>
      <c r="AA163" s="50"/>
      <c r="AB163" s="50"/>
      <c r="AC163" s="50" t="s">
        <v>13</v>
      </c>
      <c r="AD163" s="50"/>
      <c r="AE163" s="50"/>
      <c r="AF163" s="50" t="s">
        <v>12</v>
      </c>
      <c r="AG163" s="50"/>
      <c r="AH163" s="50"/>
      <c r="AI163" s="50" t="s">
        <v>13</v>
      </c>
      <c r="AJ163" s="50"/>
      <c r="AK163" s="50"/>
      <c r="AL163" s="50" t="s">
        <v>12</v>
      </c>
      <c r="AM163" s="50"/>
      <c r="AN163" s="50"/>
      <c r="AO163" s="50" t="s">
        <v>13</v>
      </c>
      <c r="AP163" s="50"/>
      <c r="AQ163" s="50"/>
      <c r="AR163" s="50" t="s">
        <v>12</v>
      </c>
      <c r="AS163" s="50"/>
      <c r="AT163" s="50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</row>
    <row r="164" spans="1:79" ht="15" customHeight="1">
      <c r="A164" s="31">
        <v>1</v>
      </c>
      <c r="B164" s="32"/>
      <c r="C164" s="32"/>
      <c r="D164" s="31">
        <v>2</v>
      </c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3"/>
      <c r="W164" s="50">
        <v>3</v>
      </c>
      <c r="X164" s="50"/>
      <c r="Y164" s="50"/>
      <c r="Z164" s="50">
        <v>4</v>
      </c>
      <c r="AA164" s="50"/>
      <c r="AB164" s="50"/>
      <c r="AC164" s="50">
        <v>5</v>
      </c>
      <c r="AD164" s="50"/>
      <c r="AE164" s="50"/>
      <c r="AF164" s="50">
        <v>6</v>
      </c>
      <c r="AG164" s="50"/>
      <c r="AH164" s="50"/>
      <c r="AI164" s="50">
        <v>7</v>
      </c>
      <c r="AJ164" s="50"/>
      <c r="AK164" s="50"/>
      <c r="AL164" s="50">
        <v>8</v>
      </c>
      <c r="AM164" s="50"/>
      <c r="AN164" s="50"/>
      <c r="AO164" s="50">
        <v>9</v>
      </c>
      <c r="AP164" s="50"/>
      <c r="AQ164" s="50"/>
      <c r="AR164" s="50">
        <v>10</v>
      </c>
      <c r="AS164" s="50"/>
      <c r="AT164" s="50"/>
      <c r="AU164" s="50">
        <v>11</v>
      </c>
      <c r="AV164" s="50"/>
      <c r="AW164" s="50"/>
      <c r="AX164" s="50">
        <v>12</v>
      </c>
      <c r="AY164" s="50"/>
      <c r="AZ164" s="50"/>
      <c r="BA164" s="50">
        <v>13</v>
      </c>
      <c r="BB164" s="50"/>
      <c r="BC164" s="50"/>
      <c r="BD164" s="50">
        <v>14</v>
      </c>
      <c r="BE164" s="50"/>
      <c r="BF164" s="50"/>
      <c r="BG164" s="50">
        <v>15</v>
      </c>
      <c r="BH164" s="50"/>
      <c r="BI164" s="50"/>
      <c r="BJ164" s="50">
        <v>16</v>
      </c>
      <c r="BK164" s="50"/>
      <c r="BL164" s="50"/>
    </row>
    <row r="165" spans="1:79" s="1" customFormat="1" ht="12.75" hidden="1" customHeight="1">
      <c r="A165" s="34" t="s">
        <v>81</v>
      </c>
      <c r="B165" s="35"/>
      <c r="C165" s="35"/>
      <c r="D165" s="34" t="s">
        <v>69</v>
      </c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6"/>
      <c r="W165" s="52" t="s">
        <v>84</v>
      </c>
      <c r="X165" s="52"/>
      <c r="Y165" s="52"/>
      <c r="Z165" s="52" t="s">
        <v>85</v>
      </c>
      <c r="AA165" s="52"/>
      <c r="AB165" s="52"/>
      <c r="AC165" s="51" t="s">
        <v>86</v>
      </c>
      <c r="AD165" s="51"/>
      <c r="AE165" s="51"/>
      <c r="AF165" s="51" t="s">
        <v>87</v>
      </c>
      <c r="AG165" s="51"/>
      <c r="AH165" s="51"/>
      <c r="AI165" s="52" t="s">
        <v>88</v>
      </c>
      <c r="AJ165" s="52"/>
      <c r="AK165" s="52"/>
      <c r="AL165" s="52" t="s">
        <v>89</v>
      </c>
      <c r="AM165" s="52"/>
      <c r="AN165" s="52"/>
      <c r="AO165" s="51" t="s">
        <v>116</v>
      </c>
      <c r="AP165" s="51"/>
      <c r="AQ165" s="51"/>
      <c r="AR165" s="51" t="s">
        <v>90</v>
      </c>
      <c r="AS165" s="51"/>
      <c r="AT165" s="51"/>
      <c r="AU165" s="52" t="s">
        <v>117</v>
      </c>
      <c r="AV165" s="52"/>
      <c r="AW165" s="52"/>
      <c r="AX165" s="51" t="s">
        <v>118</v>
      </c>
      <c r="AY165" s="51"/>
      <c r="AZ165" s="51"/>
      <c r="BA165" s="52" t="s">
        <v>119</v>
      </c>
      <c r="BB165" s="52"/>
      <c r="BC165" s="52"/>
      <c r="BD165" s="51" t="s">
        <v>120</v>
      </c>
      <c r="BE165" s="51"/>
      <c r="BF165" s="51"/>
      <c r="BG165" s="52" t="s">
        <v>121</v>
      </c>
      <c r="BH165" s="52"/>
      <c r="BI165" s="52"/>
      <c r="BJ165" s="51" t="s">
        <v>122</v>
      </c>
      <c r="BK165" s="51"/>
      <c r="BL165" s="51"/>
      <c r="CA165" s="1" t="s">
        <v>115</v>
      </c>
    </row>
    <row r="166" spans="1:79" s="7" customFormat="1" ht="12.75" customHeight="1">
      <c r="A166" s="121">
        <v>1</v>
      </c>
      <c r="B166" s="122"/>
      <c r="C166" s="122"/>
      <c r="D166" s="47" t="s">
        <v>360</v>
      </c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9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CA166" s="7" t="s">
        <v>50</v>
      </c>
    </row>
    <row r="167" spans="1:79" s="30" customFormat="1" ht="25.5" customHeight="1">
      <c r="A167" s="106">
        <v>2</v>
      </c>
      <c r="B167" s="107"/>
      <c r="C167" s="107"/>
      <c r="D167" s="73" t="s">
        <v>361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5"/>
      <c r="W167" s="136" t="s">
        <v>308</v>
      </c>
      <c r="X167" s="136"/>
      <c r="Y167" s="136"/>
      <c r="Z167" s="136" t="s">
        <v>308</v>
      </c>
      <c r="AA167" s="136"/>
      <c r="AB167" s="136"/>
      <c r="AC167" s="136"/>
      <c r="AD167" s="136"/>
      <c r="AE167" s="136"/>
      <c r="AF167" s="136"/>
      <c r="AG167" s="136"/>
      <c r="AH167" s="136"/>
      <c r="AI167" s="136" t="s">
        <v>308</v>
      </c>
      <c r="AJ167" s="136"/>
      <c r="AK167" s="136"/>
      <c r="AL167" s="136" t="s">
        <v>308</v>
      </c>
      <c r="AM167" s="136"/>
      <c r="AN167" s="136"/>
      <c r="AO167" s="136"/>
      <c r="AP167" s="136"/>
      <c r="AQ167" s="136"/>
      <c r="AR167" s="136"/>
      <c r="AS167" s="136"/>
      <c r="AT167" s="136"/>
      <c r="AU167" s="136" t="s">
        <v>308</v>
      </c>
      <c r="AV167" s="136"/>
      <c r="AW167" s="136"/>
      <c r="AX167" s="136"/>
      <c r="AY167" s="136"/>
      <c r="AZ167" s="136"/>
      <c r="BA167" s="136" t="s">
        <v>308</v>
      </c>
      <c r="BB167" s="136"/>
      <c r="BC167" s="136"/>
      <c r="BD167" s="136"/>
      <c r="BE167" s="136"/>
      <c r="BF167" s="136"/>
      <c r="BG167" s="136" t="s">
        <v>308</v>
      </c>
      <c r="BH167" s="136"/>
      <c r="BI167" s="136"/>
      <c r="BJ167" s="136"/>
      <c r="BK167" s="136"/>
      <c r="BL167" s="136"/>
    </row>
    <row r="170" spans="1:79" ht="14.25" customHeight="1">
      <c r="A170" s="82" t="s">
        <v>167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</row>
    <row r="171" spans="1:79" ht="14.25" customHeight="1">
      <c r="A171" s="82" t="s">
        <v>379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</row>
    <row r="172" spans="1:79" ht="15" customHeight="1">
      <c r="A172" s="57" t="s">
        <v>298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</row>
    <row r="173" spans="1:79" ht="15" customHeight="1">
      <c r="A173" s="50" t="s">
        <v>7</v>
      </c>
      <c r="B173" s="50"/>
      <c r="C173" s="50"/>
      <c r="D173" s="50"/>
      <c r="E173" s="50"/>
      <c r="F173" s="50"/>
      <c r="G173" s="50" t="s">
        <v>140</v>
      </c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 t="s">
        <v>14</v>
      </c>
      <c r="U173" s="50"/>
      <c r="V173" s="50"/>
      <c r="W173" s="50"/>
      <c r="X173" s="50"/>
      <c r="Y173" s="50"/>
      <c r="Z173" s="50"/>
      <c r="AA173" s="31" t="s">
        <v>299</v>
      </c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6"/>
      <c r="AP173" s="31" t="s">
        <v>300</v>
      </c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3"/>
      <c r="BE173" s="31" t="s">
        <v>301</v>
      </c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3"/>
    </row>
    <row r="174" spans="1:79" ht="32.1" customHeight="1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 t="s">
        <v>5</v>
      </c>
      <c r="AB174" s="50"/>
      <c r="AC174" s="50"/>
      <c r="AD174" s="50"/>
      <c r="AE174" s="50"/>
      <c r="AF174" s="50" t="s">
        <v>4</v>
      </c>
      <c r="AG174" s="50"/>
      <c r="AH174" s="50"/>
      <c r="AI174" s="50"/>
      <c r="AJ174" s="50"/>
      <c r="AK174" s="50" t="s">
        <v>101</v>
      </c>
      <c r="AL174" s="50"/>
      <c r="AM174" s="50"/>
      <c r="AN174" s="50"/>
      <c r="AO174" s="50"/>
      <c r="AP174" s="50" t="s">
        <v>5</v>
      </c>
      <c r="AQ174" s="50"/>
      <c r="AR174" s="50"/>
      <c r="AS174" s="50"/>
      <c r="AT174" s="50"/>
      <c r="AU174" s="50" t="s">
        <v>4</v>
      </c>
      <c r="AV174" s="50"/>
      <c r="AW174" s="50"/>
      <c r="AX174" s="50"/>
      <c r="AY174" s="50"/>
      <c r="AZ174" s="50" t="s">
        <v>108</v>
      </c>
      <c r="BA174" s="50"/>
      <c r="BB174" s="50"/>
      <c r="BC174" s="50"/>
      <c r="BD174" s="50"/>
      <c r="BE174" s="50" t="s">
        <v>5</v>
      </c>
      <c r="BF174" s="50"/>
      <c r="BG174" s="50"/>
      <c r="BH174" s="50"/>
      <c r="BI174" s="50"/>
      <c r="BJ174" s="50" t="s">
        <v>4</v>
      </c>
      <c r="BK174" s="50"/>
      <c r="BL174" s="50"/>
      <c r="BM174" s="50"/>
      <c r="BN174" s="50"/>
      <c r="BO174" s="50" t="s">
        <v>141</v>
      </c>
      <c r="BP174" s="50"/>
      <c r="BQ174" s="50"/>
      <c r="BR174" s="50"/>
      <c r="BS174" s="50"/>
    </row>
    <row r="175" spans="1:79" ht="15" customHeight="1">
      <c r="A175" s="50">
        <v>1</v>
      </c>
      <c r="B175" s="50"/>
      <c r="C175" s="50"/>
      <c r="D175" s="50"/>
      <c r="E175" s="50"/>
      <c r="F175" s="50"/>
      <c r="G175" s="50">
        <v>2</v>
      </c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>
        <v>3</v>
      </c>
      <c r="U175" s="50"/>
      <c r="V175" s="50"/>
      <c r="W175" s="50"/>
      <c r="X175" s="50"/>
      <c r="Y175" s="50"/>
      <c r="Z175" s="50"/>
      <c r="AA175" s="50">
        <v>4</v>
      </c>
      <c r="AB175" s="50"/>
      <c r="AC175" s="50"/>
      <c r="AD175" s="50"/>
      <c r="AE175" s="50"/>
      <c r="AF175" s="50">
        <v>5</v>
      </c>
      <c r="AG175" s="50"/>
      <c r="AH175" s="50"/>
      <c r="AI175" s="50"/>
      <c r="AJ175" s="50"/>
      <c r="AK175" s="50">
        <v>6</v>
      </c>
      <c r="AL175" s="50"/>
      <c r="AM175" s="50"/>
      <c r="AN175" s="50"/>
      <c r="AO175" s="50"/>
      <c r="AP175" s="50">
        <v>7</v>
      </c>
      <c r="AQ175" s="50"/>
      <c r="AR175" s="50"/>
      <c r="AS175" s="50"/>
      <c r="AT175" s="50"/>
      <c r="AU175" s="50">
        <v>8</v>
      </c>
      <c r="AV175" s="50"/>
      <c r="AW175" s="50"/>
      <c r="AX175" s="50"/>
      <c r="AY175" s="50"/>
      <c r="AZ175" s="50">
        <v>9</v>
      </c>
      <c r="BA175" s="50"/>
      <c r="BB175" s="50"/>
      <c r="BC175" s="50"/>
      <c r="BD175" s="50"/>
      <c r="BE175" s="50">
        <v>10</v>
      </c>
      <c r="BF175" s="50"/>
      <c r="BG175" s="50"/>
      <c r="BH175" s="50"/>
      <c r="BI175" s="50"/>
      <c r="BJ175" s="50">
        <v>11</v>
      </c>
      <c r="BK175" s="50"/>
      <c r="BL175" s="50"/>
      <c r="BM175" s="50"/>
      <c r="BN175" s="50"/>
      <c r="BO175" s="50">
        <v>12</v>
      </c>
      <c r="BP175" s="50"/>
      <c r="BQ175" s="50"/>
      <c r="BR175" s="50"/>
      <c r="BS175" s="50"/>
    </row>
    <row r="176" spans="1:79" s="1" customFormat="1" ht="15" hidden="1" customHeight="1">
      <c r="A176" s="52" t="s">
        <v>81</v>
      </c>
      <c r="B176" s="52"/>
      <c r="C176" s="52"/>
      <c r="D176" s="52"/>
      <c r="E176" s="52"/>
      <c r="F176" s="52"/>
      <c r="G176" s="150" t="s">
        <v>69</v>
      </c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 t="s">
        <v>91</v>
      </c>
      <c r="U176" s="150"/>
      <c r="V176" s="150"/>
      <c r="W176" s="150"/>
      <c r="X176" s="150"/>
      <c r="Y176" s="150"/>
      <c r="Z176" s="150"/>
      <c r="AA176" s="51" t="s">
        <v>77</v>
      </c>
      <c r="AB176" s="51"/>
      <c r="AC176" s="51"/>
      <c r="AD176" s="51"/>
      <c r="AE176" s="51"/>
      <c r="AF176" s="51" t="s">
        <v>78</v>
      </c>
      <c r="AG176" s="51"/>
      <c r="AH176" s="51"/>
      <c r="AI176" s="51"/>
      <c r="AJ176" s="51"/>
      <c r="AK176" s="117" t="s">
        <v>136</v>
      </c>
      <c r="AL176" s="117"/>
      <c r="AM176" s="117"/>
      <c r="AN176" s="117"/>
      <c r="AO176" s="117"/>
      <c r="AP176" s="51" t="s">
        <v>79</v>
      </c>
      <c r="AQ176" s="51"/>
      <c r="AR176" s="51"/>
      <c r="AS176" s="51"/>
      <c r="AT176" s="51"/>
      <c r="AU176" s="51" t="s">
        <v>80</v>
      </c>
      <c r="AV176" s="51"/>
      <c r="AW176" s="51"/>
      <c r="AX176" s="51"/>
      <c r="AY176" s="51"/>
      <c r="AZ176" s="117" t="s">
        <v>136</v>
      </c>
      <c r="BA176" s="117"/>
      <c r="BB176" s="117"/>
      <c r="BC176" s="117"/>
      <c r="BD176" s="117"/>
      <c r="BE176" s="51" t="s">
        <v>70</v>
      </c>
      <c r="BF176" s="51"/>
      <c r="BG176" s="51"/>
      <c r="BH176" s="51"/>
      <c r="BI176" s="51"/>
      <c r="BJ176" s="51" t="s">
        <v>71</v>
      </c>
      <c r="BK176" s="51"/>
      <c r="BL176" s="51"/>
      <c r="BM176" s="51"/>
      <c r="BN176" s="51"/>
      <c r="BO176" s="117" t="s">
        <v>136</v>
      </c>
      <c r="BP176" s="117"/>
      <c r="BQ176" s="117"/>
      <c r="BR176" s="117"/>
      <c r="BS176" s="117"/>
      <c r="CA176" s="1" t="s">
        <v>51</v>
      </c>
    </row>
    <row r="177" spans="1:79" s="30" customFormat="1" ht="63.75" customHeight="1">
      <c r="A177" s="133">
        <v>1</v>
      </c>
      <c r="B177" s="133"/>
      <c r="C177" s="133"/>
      <c r="D177" s="133"/>
      <c r="E177" s="133"/>
      <c r="F177" s="133"/>
      <c r="G177" s="73" t="s">
        <v>415</v>
      </c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5"/>
      <c r="T177" s="161" t="s">
        <v>416</v>
      </c>
      <c r="U177" s="162"/>
      <c r="V177" s="162"/>
      <c r="W177" s="162"/>
      <c r="X177" s="162"/>
      <c r="Y177" s="162"/>
      <c r="Z177" s="163"/>
      <c r="AA177" s="141">
        <v>10415360.26</v>
      </c>
      <c r="AB177" s="141"/>
      <c r="AC177" s="141"/>
      <c r="AD177" s="141"/>
      <c r="AE177" s="141"/>
      <c r="AF177" s="141">
        <v>8928401</v>
      </c>
      <c r="AG177" s="141"/>
      <c r="AH177" s="141"/>
      <c r="AI177" s="141"/>
      <c r="AJ177" s="141"/>
      <c r="AK177" s="141">
        <f>IF(ISNUMBER(AA177),AA177,0)+IF(ISNUMBER(AF177),AF177,0)</f>
        <v>19343761.259999998</v>
      </c>
      <c r="AL177" s="141"/>
      <c r="AM177" s="141"/>
      <c r="AN177" s="141"/>
      <c r="AO177" s="141"/>
      <c r="AP177" s="141">
        <v>10784400</v>
      </c>
      <c r="AQ177" s="141"/>
      <c r="AR177" s="141"/>
      <c r="AS177" s="141"/>
      <c r="AT177" s="141"/>
      <c r="AU177" s="141">
        <v>2820762</v>
      </c>
      <c r="AV177" s="141"/>
      <c r="AW177" s="141"/>
      <c r="AX177" s="141"/>
      <c r="AY177" s="141"/>
      <c r="AZ177" s="141">
        <f>IF(ISNUMBER(AP177),AP177,0)+IF(ISNUMBER(AU177),AU177,0)</f>
        <v>13605162</v>
      </c>
      <c r="BA177" s="141"/>
      <c r="BB177" s="141"/>
      <c r="BC177" s="141"/>
      <c r="BD177" s="141"/>
      <c r="BE177" s="141">
        <v>14968600</v>
      </c>
      <c r="BF177" s="141"/>
      <c r="BG177" s="141"/>
      <c r="BH177" s="141"/>
      <c r="BI177" s="141"/>
      <c r="BJ177" s="141">
        <v>0</v>
      </c>
      <c r="BK177" s="141"/>
      <c r="BL177" s="141"/>
      <c r="BM177" s="141"/>
      <c r="BN177" s="141"/>
      <c r="BO177" s="141">
        <f>IF(ISNUMBER(BE177),BE177,0)+IF(ISNUMBER(BJ177),BJ177,0)</f>
        <v>14968600</v>
      </c>
      <c r="BP177" s="141"/>
      <c r="BQ177" s="141"/>
      <c r="BR177" s="141"/>
      <c r="BS177" s="141"/>
      <c r="CA177" s="30" t="s">
        <v>52</v>
      </c>
    </row>
    <row r="178" spans="1:79" s="7" customFormat="1" ht="12.75" customHeight="1">
      <c r="A178" s="147"/>
      <c r="B178" s="147"/>
      <c r="C178" s="147"/>
      <c r="D178" s="147"/>
      <c r="E178" s="147"/>
      <c r="F178" s="147"/>
      <c r="G178" s="47" t="s">
        <v>161</v>
      </c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9"/>
      <c r="T178" s="164"/>
      <c r="U178" s="165"/>
      <c r="V178" s="165"/>
      <c r="W178" s="165"/>
      <c r="X178" s="165"/>
      <c r="Y178" s="165"/>
      <c r="Z178" s="166"/>
      <c r="AA178" s="140">
        <v>10415360.26</v>
      </c>
      <c r="AB178" s="140"/>
      <c r="AC178" s="140"/>
      <c r="AD178" s="140"/>
      <c r="AE178" s="140"/>
      <c r="AF178" s="140">
        <v>8928401</v>
      </c>
      <c r="AG178" s="140"/>
      <c r="AH178" s="140"/>
      <c r="AI178" s="140"/>
      <c r="AJ178" s="140"/>
      <c r="AK178" s="140">
        <f>IF(ISNUMBER(AA178),AA178,0)+IF(ISNUMBER(AF178),AF178,0)</f>
        <v>19343761.259999998</v>
      </c>
      <c r="AL178" s="140"/>
      <c r="AM178" s="140"/>
      <c r="AN178" s="140"/>
      <c r="AO178" s="140"/>
      <c r="AP178" s="140">
        <v>10784400</v>
      </c>
      <c r="AQ178" s="140"/>
      <c r="AR178" s="140"/>
      <c r="AS178" s="140"/>
      <c r="AT178" s="140"/>
      <c r="AU178" s="140">
        <v>2820762</v>
      </c>
      <c r="AV178" s="140"/>
      <c r="AW178" s="140"/>
      <c r="AX178" s="140"/>
      <c r="AY178" s="140"/>
      <c r="AZ178" s="140">
        <f>IF(ISNUMBER(AP178),AP178,0)+IF(ISNUMBER(AU178),AU178,0)</f>
        <v>13605162</v>
      </c>
      <c r="BA178" s="140"/>
      <c r="BB178" s="140"/>
      <c r="BC178" s="140"/>
      <c r="BD178" s="140"/>
      <c r="BE178" s="140">
        <v>14968600</v>
      </c>
      <c r="BF178" s="140"/>
      <c r="BG178" s="140"/>
      <c r="BH178" s="140"/>
      <c r="BI178" s="140"/>
      <c r="BJ178" s="140">
        <v>0</v>
      </c>
      <c r="BK178" s="140"/>
      <c r="BL178" s="140"/>
      <c r="BM178" s="140"/>
      <c r="BN178" s="140"/>
      <c r="BO178" s="140">
        <f>IF(ISNUMBER(BE178),BE178,0)+IF(ISNUMBER(BJ178),BJ178,0)</f>
        <v>14968600</v>
      </c>
      <c r="BP178" s="140"/>
      <c r="BQ178" s="140"/>
      <c r="BR178" s="140"/>
      <c r="BS178" s="140"/>
    </row>
    <row r="180" spans="1:79" ht="13.5" customHeight="1">
      <c r="A180" s="82" t="s">
        <v>392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</row>
    <row r="181" spans="1:79" ht="15" customHeight="1">
      <c r="A181" s="110" t="s">
        <v>298</v>
      </c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</row>
    <row r="182" spans="1:79" ht="15" customHeight="1">
      <c r="A182" s="50" t="s">
        <v>7</v>
      </c>
      <c r="B182" s="50"/>
      <c r="C182" s="50"/>
      <c r="D182" s="50"/>
      <c r="E182" s="50"/>
      <c r="F182" s="50"/>
      <c r="G182" s="50" t="s">
        <v>140</v>
      </c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 t="s">
        <v>14</v>
      </c>
      <c r="U182" s="50"/>
      <c r="V182" s="50"/>
      <c r="W182" s="50"/>
      <c r="X182" s="50"/>
      <c r="Y182" s="50"/>
      <c r="Z182" s="50"/>
      <c r="AA182" s="31" t="s">
        <v>302</v>
      </c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6"/>
      <c r="AP182" s="31" t="s">
        <v>304</v>
      </c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3"/>
    </row>
    <row r="183" spans="1:79" ht="32.1" customHeight="1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 t="s">
        <v>5</v>
      </c>
      <c r="AB183" s="50"/>
      <c r="AC183" s="50"/>
      <c r="AD183" s="50"/>
      <c r="AE183" s="50"/>
      <c r="AF183" s="50" t="s">
        <v>4</v>
      </c>
      <c r="AG183" s="50"/>
      <c r="AH183" s="50"/>
      <c r="AI183" s="50"/>
      <c r="AJ183" s="50"/>
      <c r="AK183" s="50" t="s">
        <v>101</v>
      </c>
      <c r="AL183" s="50"/>
      <c r="AM183" s="50"/>
      <c r="AN183" s="50"/>
      <c r="AO183" s="50"/>
      <c r="AP183" s="50" t="s">
        <v>5</v>
      </c>
      <c r="AQ183" s="50"/>
      <c r="AR183" s="50"/>
      <c r="AS183" s="50"/>
      <c r="AT183" s="50"/>
      <c r="AU183" s="50" t="s">
        <v>4</v>
      </c>
      <c r="AV183" s="50"/>
      <c r="AW183" s="50"/>
      <c r="AX183" s="50"/>
      <c r="AY183" s="50"/>
      <c r="AZ183" s="50" t="s">
        <v>108</v>
      </c>
      <c r="BA183" s="50"/>
      <c r="BB183" s="50"/>
      <c r="BC183" s="50"/>
      <c r="BD183" s="50"/>
    </row>
    <row r="184" spans="1:79" ht="15" customHeight="1">
      <c r="A184" s="50">
        <v>1</v>
      </c>
      <c r="B184" s="50"/>
      <c r="C184" s="50"/>
      <c r="D184" s="50"/>
      <c r="E184" s="50"/>
      <c r="F184" s="50"/>
      <c r="G184" s="50">
        <v>2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>
        <v>3</v>
      </c>
      <c r="U184" s="50"/>
      <c r="V184" s="50"/>
      <c r="W184" s="50"/>
      <c r="X184" s="50"/>
      <c r="Y184" s="50"/>
      <c r="Z184" s="50"/>
      <c r="AA184" s="50">
        <v>4</v>
      </c>
      <c r="AB184" s="50"/>
      <c r="AC184" s="50"/>
      <c r="AD184" s="50"/>
      <c r="AE184" s="50"/>
      <c r="AF184" s="50">
        <v>5</v>
      </c>
      <c r="AG184" s="50"/>
      <c r="AH184" s="50"/>
      <c r="AI184" s="50"/>
      <c r="AJ184" s="50"/>
      <c r="AK184" s="50">
        <v>6</v>
      </c>
      <c r="AL184" s="50"/>
      <c r="AM184" s="50"/>
      <c r="AN184" s="50"/>
      <c r="AO184" s="50"/>
      <c r="AP184" s="50">
        <v>7</v>
      </c>
      <c r="AQ184" s="50"/>
      <c r="AR184" s="50"/>
      <c r="AS184" s="50"/>
      <c r="AT184" s="50"/>
      <c r="AU184" s="50">
        <v>8</v>
      </c>
      <c r="AV184" s="50"/>
      <c r="AW184" s="50"/>
      <c r="AX184" s="50"/>
      <c r="AY184" s="50"/>
      <c r="AZ184" s="50">
        <v>9</v>
      </c>
      <c r="BA184" s="50"/>
      <c r="BB184" s="50"/>
      <c r="BC184" s="50"/>
      <c r="BD184" s="50"/>
    </row>
    <row r="185" spans="1:79" s="1" customFormat="1" ht="12" hidden="1" customHeight="1">
      <c r="A185" s="52" t="s">
        <v>81</v>
      </c>
      <c r="B185" s="52"/>
      <c r="C185" s="52"/>
      <c r="D185" s="52"/>
      <c r="E185" s="52"/>
      <c r="F185" s="52"/>
      <c r="G185" s="150" t="s">
        <v>69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 t="s">
        <v>91</v>
      </c>
      <c r="U185" s="150"/>
      <c r="V185" s="150"/>
      <c r="W185" s="150"/>
      <c r="X185" s="150"/>
      <c r="Y185" s="150"/>
      <c r="Z185" s="150"/>
      <c r="AA185" s="51" t="s">
        <v>72</v>
      </c>
      <c r="AB185" s="51"/>
      <c r="AC185" s="51"/>
      <c r="AD185" s="51"/>
      <c r="AE185" s="51"/>
      <c r="AF185" s="51" t="s">
        <v>73</v>
      </c>
      <c r="AG185" s="51"/>
      <c r="AH185" s="51"/>
      <c r="AI185" s="51"/>
      <c r="AJ185" s="51"/>
      <c r="AK185" s="117" t="s">
        <v>136</v>
      </c>
      <c r="AL185" s="117"/>
      <c r="AM185" s="117"/>
      <c r="AN185" s="117"/>
      <c r="AO185" s="117"/>
      <c r="AP185" s="51" t="s">
        <v>74</v>
      </c>
      <c r="AQ185" s="51"/>
      <c r="AR185" s="51"/>
      <c r="AS185" s="51"/>
      <c r="AT185" s="51"/>
      <c r="AU185" s="51" t="s">
        <v>75</v>
      </c>
      <c r="AV185" s="51"/>
      <c r="AW185" s="51"/>
      <c r="AX185" s="51"/>
      <c r="AY185" s="51"/>
      <c r="AZ185" s="117" t="s">
        <v>136</v>
      </c>
      <c r="BA185" s="117"/>
      <c r="BB185" s="117"/>
      <c r="BC185" s="117"/>
      <c r="BD185" s="117"/>
      <c r="CA185" s="1" t="s">
        <v>53</v>
      </c>
    </row>
    <row r="186" spans="1:79" s="30" customFormat="1" ht="63.75" customHeight="1">
      <c r="A186" s="133">
        <v>1</v>
      </c>
      <c r="B186" s="133"/>
      <c r="C186" s="133"/>
      <c r="D186" s="133"/>
      <c r="E186" s="133"/>
      <c r="F186" s="133"/>
      <c r="G186" s="73" t="s">
        <v>415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5"/>
      <c r="T186" s="161" t="s">
        <v>416</v>
      </c>
      <c r="U186" s="162"/>
      <c r="V186" s="162"/>
      <c r="W186" s="162"/>
      <c r="X186" s="162"/>
      <c r="Y186" s="162"/>
      <c r="Z186" s="163"/>
      <c r="AA186" s="141">
        <v>0</v>
      </c>
      <c r="AB186" s="141"/>
      <c r="AC186" s="141"/>
      <c r="AD186" s="141"/>
      <c r="AE186" s="141"/>
      <c r="AF186" s="141">
        <v>0</v>
      </c>
      <c r="AG186" s="141"/>
      <c r="AH186" s="141"/>
      <c r="AI186" s="141"/>
      <c r="AJ186" s="141"/>
      <c r="AK186" s="141">
        <f>IF(ISNUMBER(AA186),AA186,0)+IF(ISNUMBER(AF186),AF186,0)</f>
        <v>0</v>
      </c>
      <c r="AL186" s="141"/>
      <c r="AM186" s="141"/>
      <c r="AN186" s="141"/>
      <c r="AO186" s="141"/>
      <c r="AP186" s="141">
        <v>0</v>
      </c>
      <c r="AQ186" s="141"/>
      <c r="AR186" s="141"/>
      <c r="AS186" s="141"/>
      <c r="AT186" s="141"/>
      <c r="AU186" s="141">
        <v>0</v>
      </c>
      <c r="AV186" s="141"/>
      <c r="AW186" s="141"/>
      <c r="AX186" s="141"/>
      <c r="AY186" s="141"/>
      <c r="AZ186" s="141">
        <f>IF(ISNUMBER(AP186),AP186,0)+IF(ISNUMBER(AU186),AU186,0)</f>
        <v>0</v>
      </c>
      <c r="BA186" s="141"/>
      <c r="BB186" s="141"/>
      <c r="BC186" s="141"/>
      <c r="BD186" s="141"/>
      <c r="CA186" s="30" t="s">
        <v>54</v>
      </c>
    </row>
    <row r="187" spans="1:79" s="7" customFormat="1">
      <c r="A187" s="147"/>
      <c r="B187" s="147"/>
      <c r="C187" s="147"/>
      <c r="D187" s="147"/>
      <c r="E187" s="147"/>
      <c r="F187" s="147"/>
      <c r="G187" s="47" t="s">
        <v>161</v>
      </c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9"/>
      <c r="T187" s="164"/>
      <c r="U187" s="165"/>
      <c r="V187" s="165"/>
      <c r="W187" s="165"/>
      <c r="X187" s="165"/>
      <c r="Y187" s="165"/>
      <c r="Z187" s="166"/>
      <c r="AA187" s="140">
        <v>0</v>
      </c>
      <c r="AB187" s="140"/>
      <c r="AC187" s="140"/>
      <c r="AD187" s="140"/>
      <c r="AE187" s="140"/>
      <c r="AF187" s="140">
        <v>0</v>
      </c>
      <c r="AG187" s="140"/>
      <c r="AH187" s="140"/>
      <c r="AI187" s="140"/>
      <c r="AJ187" s="140"/>
      <c r="AK187" s="140">
        <f>IF(ISNUMBER(AA187),AA187,0)+IF(ISNUMBER(AF187),AF187,0)</f>
        <v>0</v>
      </c>
      <c r="AL187" s="140"/>
      <c r="AM187" s="140"/>
      <c r="AN187" s="140"/>
      <c r="AO187" s="140"/>
      <c r="AP187" s="140">
        <v>0</v>
      </c>
      <c r="AQ187" s="140"/>
      <c r="AR187" s="140"/>
      <c r="AS187" s="140"/>
      <c r="AT187" s="140"/>
      <c r="AU187" s="140">
        <v>0</v>
      </c>
      <c r="AV187" s="140"/>
      <c r="AW187" s="140"/>
      <c r="AX187" s="140"/>
      <c r="AY187" s="140"/>
      <c r="AZ187" s="140">
        <f>IF(ISNUMBER(AP187),AP187,0)+IF(ISNUMBER(AU187),AU187,0)</f>
        <v>0</v>
      </c>
      <c r="BA187" s="140"/>
      <c r="BB187" s="140"/>
      <c r="BC187" s="140"/>
      <c r="BD187" s="140"/>
    </row>
    <row r="190" spans="1:79" ht="14.25" customHeight="1">
      <c r="A190" s="82" t="s">
        <v>393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</row>
    <row r="191" spans="1:79" ht="15" customHeight="1">
      <c r="A191" s="110" t="s">
        <v>298</v>
      </c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  <c r="BM191" s="132"/>
    </row>
    <row r="192" spans="1:79" ht="23.1" customHeight="1">
      <c r="A192" s="50" t="s">
        <v>142</v>
      </c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84" t="s">
        <v>143</v>
      </c>
      <c r="O192" s="85"/>
      <c r="P192" s="85"/>
      <c r="Q192" s="85"/>
      <c r="R192" s="85"/>
      <c r="S192" s="85"/>
      <c r="T192" s="85"/>
      <c r="U192" s="86"/>
      <c r="V192" s="84" t="s">
        <v>144</v>
      </c>
      <c r="W192" s="85"/>
      <c r="X192" s="85"/>
      <c r="Y192" s="85"/>
      <c r="Z192" s="86"/>
      <c r="AA192" s="50" t="s">
        <v>299</v>
      </c>
      <c r="AB192" s="50"/>
      <c r="AC192" s="50"/>
      <c r="AD192" s="50"/>
      <c r="AE192" s="50"/>
      <c r="AF192" s="50"/>
      <c r="AG192" s="50"/>
      <c r="AH192" s="50"/>
      <c r="AI192" s="50"/>
      <c r="AJ192" s="50" t="s">
        <v>300</v>
      </c>
      <c r="AK192" s="50"/>
      <c r="AL192" s="50"/>
      <c r="AM192" s="50"/>
      <c r="AN192" s="50"/>
      <c r="AO192" s="50"/>
      <c r="AP192" s="50"/>
      <c r="AQ192" s="50"/>
      <c r="AR192" s="50"/>
      <c r="AS192" s="50" t="s">
        <v>301</v>
      </c>
      <c r="AT192" s="50"/>
      <c r="AU192" s="50"/>
      <c r="AV192" s="50"/>
      <c r="AW192" s="50"/>
      <c r="AX192" s="50"/>
      <c r="AY192" s="50"/>
      <c r="AZ192" s="50"/>
      <c r="BA192" s="50"/>
      <c r="BB192" s="50" t="s">
        <v>302</v>
      </c>
      <c r="BC192" s="50"/>
      <c r="BD192" s="50"/>
      <c r="BE192" s="50"/>
      <c r="BF192" s="50"/>
      <c r="BG192" s="50"/>
      <c r="BH192" s="50"/>
      <c r="BI192" s="50"/>
      <c r="BJ192" s="50"/>
      <c r="BK192" s="50" t="s">
        <v>304</v>
      </c>
      <c r="BL192" s="50"/>
      <c r="BM192" s="50"/>
      <c r="BN192" s="50"/>
      <c r="BO192" s="50"/>
      <c r="BP192" s="50"/>
      <c r="BQ192" s="50"/>
      <c r="BR192" s="50"/>
      <c r="BS192" s="50"/>
    </row>
    <row r="193" spans="1:79" ht="95.25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87"/>
      <c r="O193" s="88"/>
      <c r="P193" s="88"/>
      <c r="Q193" s="88"/>
      <c r="R193" s="88"/>
      <c r="S193" s="88"/>
      <c r="T193" s="88"/>
      <c r="U193" s="89"/>
      <c r="V193" s="87"/>
      <c r="W193" s="88"/>
      <c r="X193" s="88"/>
      <c r="Y193" s="88"/>
      <c r="Z193" s="89"/>
      <c r="AA193" s="127" t="s">
        <v>147</v>
      </c>
      <c r="AB193" s="127"/>
      <c r="AC193" s="127"/>
      <c r="AD193" s="127"/>
      <c r="AE193" s="127"/>
      <c r="AF193" s="127" t="s">
        <v>148</v>
      </c>
      <c r="AG193" s="127"/>
      <c r="AH193" s="127"/>
      <c r="AI193" s="127"/>
      <c r="AJ193" s="127" t="s">
        <v>147</v>
      </c>
      <c r="AK193" s="127"/>
      <c r="AL193" s="127"/>
      <c r="AM193" s="127"/>
      <c r="AN193" s="127"/>
      <c r="AO193" s="127" t="s">
        <v>148</v>
      </c>
      <c r="AP193" s="127"/>
      <c r="AQ193" s="127"/>
      <c r="AR193" s="127"/>
      <c r="AS193" s="127" t="s">
        <v>147</v>
      </c>
      <c r="AT193" s="127"/>
      <c r="AU193" s="127"/>
      <c r="AV193" s="127"/>
      <c r="AW193" s="127"/>
      <c r="AX193" s="127" t="s">
        <v>148</v>
      </c>
      <c r="AY193" s="127"/>
      <c r="AZ193" s="127"/>
      <c r="BA193" s="127"/>
      <c r="BB193" s="127" t="s">
        <v>147</v>
      </c>
      <c r="BC193" s="127"/>
      <c r="BD193" s="127"/>
      <c r="BE193" s="127"/>
      <c r="BF193" s="127"/>
      <c r="BG193" s="127" t="s">
        <v>148</v>
      </c>
      <c r="BH193" s="127"/>
      <c r="BI193" s="127"/>
      <c r="BJ193" s="127"/>
      <c r="BK193" s="127" t="s">
        <v>147</v>
      </c>
      <c r="BL193" s="127"/>
      <c r="BM193" s="127"/>
      <c r="BN193" s="127"/>
      <c r="BO193" s="127"/>
      <c r="BP193" s="127" t="s">
        <v>148</v>
      </c>
      <c r="BQ193" s="127"/>
      <c r="BR193" s="127"/>
      <c r="BS193" s="127"/>
    </row>
    <row r="194" spans="1:79" ht="15" customHeight="1">
      <c r="A194" s="50">
        <v>1</v>
      </c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31">
        <v>2</v>
      </c>
      <c r="O194" s="32"/>
      <c r="P194" s="32"/>
      <c r="Q194" s="32"/>
      <c r="R194" s="32"/>
      <c r="S194" s="32"/>
      <c r="T194" s="32"/>
      <c r="U194" s="33"/>
      <c r="V194" s="50">
        <v>3</v>
      </c>
      <c r="W194" s="50"/>
      <c r="X194" s="50"/>
      <c r="Y194" s="50"/>
      <c r="Z194" s="50"/>
      <c r="AA194" s="50">
        <v>4</v>
      </c>
      <c r="AB194" s="50"/>
      <c r="AC194" s="50"/>
      <c r="AD194" s="50"/>
      <c r="AE194" s="50"/>
      <c r="AF194" s="50">
        <v>5</v>
      </c>
      <c r="AG194" s="50"/>
      <c r="AH194" s="50"/>
      <c r="AI194" s="50"/>
      <c r="AJ194" s="50">
        <v>6</v>
      </c>
      <c r="AK194" s="50"/>
      <c r="AL194" s="50"/>
      <c r="AM194" s="50"/>
      <c r="AN194" s="50"/>
      <c r="AO194" s="50">
        <v>7</v>
      </c>
      <c r="AP194" s="50"/>
      <c r="AQ194" s="50"/>
      <c r="AR194" s="50"/>
      <c r="AS194" s="50">
        <v>8</v>
      </c>
      <c r="AT194" s="50"/>
      <c r="AU194" s="50"/>
      <c r="AV194" s="50"/>
      <c r="AW194" s="50"/>
      <c r="AX194" s="50">
        <v>9</v>
      </c>
      <c r="AY194" s="50"/>
      <c r="AZ194" s="50"/>
      <c r="BA194" s="50"/>
      <c r="BB194" s="50">
        <v>10</v>
      </c>
      <c r="BC194" s="50"/>
      <c r="BD194" s="50"/>
      <c r="BE194" s="50"/>
      <c r="BF194" s="50"/>
      <c r="BG194" s="50">
        <v>11</v>
      </c>
      <c r="BH194" s="50"/>
      <c r="BI194" s="50"/>
      <c r="BJ194" s="50"/>
      <c r="BK194" s="50">
        <v>12</v>
      </c>
      <c r="BL194" s="50"/>
      <c r="BM194" s="50"/>
      <c r="BN194" s="50"/>
      <c r="BO194" s="50"/>
      <c r="BP194" s="50">
        <v>13</v>
      </c>
      <c r="BQ194" s="50"/>
      <c r="BR194" s="50"/>
      <c r="BS194" s="50"/>
    </row>
    <row r="195" spans="1:79" s="1" customFormat="1" ht="12" hidden="1" customHeight="1">
      <c r="A195" s="150" t="s">
        <v>160</v>
      </c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52" t="s">
        <v>145</v>
      </c>
      <c r="O195" s="52"/>
      <c r="P195" s="52"/>
      <c r="Q195" s="52"/>
      <c r="R195" s="52"/>
      <c r="S195" s="52"/>
      <c r="T195" s="52"/>
      <c r="U195" s="52"/>
      <c r="V195" s="52" t="s">
        <v>146</v>
      </c>
      <c r="W195" s="52"/>
      <c r="X195" s="52"/>
      <c r="Y195" s="52"/>
      <c r="Z195" s="52"/>
      <c r="AA195" s="51" t="s">
        <v>77</v>
      </c>
      <c r="AB195" s="51"/>
      <c r="AC195" s="51"/>
      <c r="AD195" s="51"/>
      <c r="AE195" s="51"/>
      <c r="AF195" s="51" t="s">
        <v>78</v>
      </c>
      <c r="AG195" s="51"/>
      <c r="AH195" s="51"/>
      <c r="AI195" s="51"/>
      <c r="AJ195" s="51" t="s">
        <v>79</v>
      </c>
      <c r="AK195" s="51"/>
      <c r="AL195" s="51"/>
      <c r="AM195" s="51"/>
      <c r="AN195" s="51"/>
      <c r="AO195" s="51" t="s">
        <v>80</v>
      </c>
      <c r="AP195" s="51"/>
      <c r="AQ195" s="51"/>
      <c r="AR195" s="51"/>
      <c r="AS195" s="51" t="s">
        <v>70</v>
      </c>
      <c r="AT195" s="51"/>
      <c r="AU195" s="51"/>
      <c r="AV195" s="51"/>
      <c r="AW195" s="51"/>
      <c r="AX195" s="51" t="s">
        <v>71</v>
      </c>
      <c r="AY195" s="51"/>
      <c r="AZ195" s="51"/>
      <c r="BA195" s="51"/>
      <c r="BB195" s="51" t="s">
        <v>72</v>
      </c>
      <c r="BC195" s="51"/>
      <c r="BD195" s="51"/>
      <c r="BE195" s="51"/>
      <c r="BF195" s="51"/>
      <c r="BG195" s="51" t="s">
        <v>73</v>
      </c>
      <c r="BH195" s="51"/>
      <c r="BI195" s="51"/>
      <c r="BJ195" s="51"/>
      <c r="BK195" s="51" t="s">
        <v>74</v>
      </c>
      <c r="BL195" s="51"/>
      <c r="BM195" s="51"/>
      <c r="BN195" s="51"/>
      <c r="BO195" s="51"/>
      <c r="BP195" s="51" t="s">
        <v>75</v>
      </c>
      <c r="BQ195" s="51"/>
      <c r="BR195" s="51"/>
      <c r="BS195" s="51"/>
      <c r="CA195" s="1" t="s">
        <v>55</v>
      </c>
    </row>
    <row r="196" spans="1:79" s="7" customFormat="1" ht="12.75" customHeight="1">
      <c r="A196" s="148" t="s">
        <v>161</v>
      </c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21"/>
      <c r="O196" s="122"/>
      <c r="P196" s="122"/>
      <c r="Q196" s="122"/>
      <c r="R196" s="122"/>
      <c r="S196" s="122"/>
      <c r="T196" s="122"/>
      <c r="U196" s="123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2"/>
      <c r="BQ196" s="153"/>
      <c r="BR196" s="153"/>
      <c r="BS196" s="154"/>
      <c r="CA196" s="7" t="s">
        <v>56</v>
      </c>
    </row>
    <row r="199" spans="1:79" ht="35.25" customHeight="1">
      <c r="A199" s="82" t="s">
        <v>394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5">
      <c r="A200" s="155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  <c r="AS200" s="155"/>
      <c r="AT200" s="155"/>
      <c r="AU200" s="155"/>
      <c r="AV200" s="155"/>
      <c r="AW200" s="155"/>
      <c r="AX200" s="155"/>
      <c r="AY200" s="155"/>
      <c r="AZ200" s="155"/>
      <c r="BA200" s="155"/>
      <c r="BB200" s="155"/>
      <c r="BC200" s="155"/>
      <c r="BD200" s="155"/>
      <c r="BE200" s="155"/>
      <c r="BF200" s="155"/>
      <c r="BG200" s="155"/>
      <c r="BH200" s="155"/>
      <c r="BI200" s="155"/>
      <c r="BJ200" s="155"/>
      <c r="BK200" s="155"/>
      <c r="BL200" s="155"/>
    </row>
    <row r="201" spans="1:79" ht="1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</row>
    <row r="203" spans="1:79" ht="28.5" customHeight="1">
      <c r="A203" s="56" t="s">
        <v>380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79" ht="14.25" customHeight="1">
      <c r="A204" s="82" t="s">
        <v>365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</row>
    <row r="205" spans="1:79" ht="15" customHeight="1">
      <c r="A205" s="57" t="s">
        <v>298</v>
      </c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</row>
    <row r="206" spans="1:79" ht="42.95" customHeight="1">
      <c r="A206" s="127" t="s">
        <v>149</v>
      </c>
      <c r="B206" s="127"/>
      <c r="C206" s="127"/>
      <c r="D206" s="127"/>
      <c r="E206" s="127"/>
      <c r="F206" s="127"/>
      <c r="G206" s="50" t="s">
        <v>20</v>
      </c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 t="s">
        <v>16</v>
      </c>
      <c r="U206" s="50"/>
      <c r="V206" s="50"/>
      <c r="W206" s="50"/>
      <c r="X206" s="50"/>
      <c r="Y206" s="50"/>
      <c r="Z206" s="50" t="s">
        <v>15</v>
      </c>
      <c r="AA206" s="50"/>
      <c r="AB206" s="50"/>
      <c r="AC206" s="50"/>
      <c r="AD206" s="50"/>
      <c r="AE206" s="50" t="s">
        <v>150</v>
      </c>
      <c r="AF206" s="50"/>
      <c r="AG206" s="50"/>
      <c r="AH206" s="50"/>
      <c r="AI206" s="50"/>
      <c r="AJ206" s="50"/>
      <c r="AK206" s="50" t="s">
        <v>151</v>
      </c>
      <c r="AL206" s="50"/>
      <c r="AM206" s="50"/>
      <c r="AN206" s="50"/>
      <c r="AO206" s="50"/>
      <c r="AP206" s="50"/>
      <c r="AQ206" s="50" t="s">
        <v>152</v>
      </c>
      <c r="AR206" s="50"/>
      <c r="AS206" s="50"/>
      <c r="AT206" s="50"/>
      <c r="AU206" s="50"/>
      <c r="AV206" s="50"/>
      <c r="AW206" s="50" t="s">
        <v>110</v>
      </c>
      <c r="AX206" s="50"/>
      <c r="AY206" s="50"/>
      <c r="AZ206" s="50"/>
      <c r="BA206" s="50"/>
      <c r="BB206" s="50"/>
      <c r="BC206" s="50"/>
      <c r="BD206" s="50"/>
      <c r="BE206" s="50"/>
      <c r="BF206" s="50"/>
      <c r="BG206" s="50" t="s">
        <v>153</v>
      </c>
      <c r="BH206" s="50"/>
      <c r="BI206" s="50"/>
      <c r="BJ206" s="50"/>
      <c r="BK206" s="50"/>
      <c r="BL206" s="50"/>
    </row>
    <row r="207" spans="1:79" ht="39.950000000000003" customHeight="1">
      <c r="A207" s="127"/>
      <c r="B207" s="127"/>
      <c r="C207" s="127"/>
      <c r="D207" s="127"/>
      <c r="E207" s="127"/>
      <c r="F207" s="127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 t="s">
        <v>18</v>
      </c>
      <c r="AX207" s="50"/>
      <c r="AY207" s="50"/>
      <c r="AZ207" s="50"/>
      <c r="BA207" s="50"/>
      <c r="BB207" s="50" t="s">
        <v>17</v>
      </c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</row>
    <row r="208" spans="1:79" ht="15" customHeight="1">
      <c r="A208" s="50">
        <v>1</v>
      </c>
      <c r="B208" s="50"/>
      <c r="C208" s="50"/>
      <c r="D208" s="50"/>
      <c r="E208" s="50"/>
      <c r="F208" s="50"/>
      <c r="G208" s="50">
        <v>2</v>
      </c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>
        <v>3</v>
      </c>
      <c r="U208" s="50"/>
      <c r="V208" s="50"/>
      <c r="W208" s="50"/>
      <c r="X208" s="50"/>
      <c r="Y208" s="50"/>
      <c r="Z208" s="50">
        <v>4</v>
      </c>
      <c r="AA208" s="50"/>
      <c r="AB208" s="50"/>
      <c r="AC208" s="50"/>
      <c r="AD208" s="50"/>
      <c r="AE208" s="50">
        <v>5</v>
      </c>
      <c r="AF208" s="50"/>
      <c r="AG208" s="50"/>
      <c r="AH208" s="50"/>
      <c r="AI208" s="50"/>
      <c r="AJ208" s="50"/>
      <c r="AK208" s="50">
        <v>6</v>
      </c>
      <c r="AL208" s="50"/>
      <c r="AM208" s="50"/>
      <c r="AN208" s="50"/>
      <c r="AO208" s="50"/>
      <c r="AP208" s="50"/>
      <c r="AQ208" s="50">
        <v>7</v>
      </c>
      <c r="AR208" s="50"/>
      <c r="AS208" s="50"/>
      <c r="AT208" s="50"/>
      <c r="AU208" s="50"/>
      <c r="AV208" s="50"/>
      <c r="AW208" s="50">
        <v>8</v>
      </c>
      <c r="AX208" s="50"/>
      <c r="AY208" s="50"/>
      <c r="AZ208" s="50"/>
      <c r="BA208" s="50"/>
      <c r="BB208" s="50">
        <v>9</v>
      </c>
      <c r="BC208" s="50"/>
      <c r="BD208" s="50"/>
      <c r="BE208" s="50"/>
      <c r="BF208" s="50"/>
      <c r="BG208" s="50">
        <v>10</v>
      </c>
      <c r="BH208" s="50"/>
      <c r="BI208" s="50"/>
      <c r="BJ208" s="50"/>
      <c r="BK208" s="50"/>
      <c r="BL208" s="50"/>
    </row>
    <row r="209" spans="1:79" s="1" customFormat="1" ht="12" hidden="1" customHeight="1">
      <c r="A209" s="52" t="s">
        <v>76</v>
      </c>
      <c r="B209" s="52"/>
      <c r="C209" s="52"/>
      <c r="D209" s="52"/>
      <c r="E209" s="52"/>
      <c r="F209" s="52"/>
      <c r="G209" s="150" t="s">
        <v>69</v>
      </c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51" t="s">
        <v>92</v>
      </c>
      <c r="U209" s="51"/>
      <c r="V209" s="51"/>
      <c r="W209" s="51"/>
      <c r="X209" s="51"/>
      <c r="Y209" s="51"/>
      <c r="Z209" s="51" t="s">
        <v>93</v>
      </c>
      <c r="AA209" s="51"/>
      <c r="AB209" s="51"/>
      <c r="AC209" s="51"/>
      <c r="AD209" s="51"/>
      <c r="AE209" s="51" t="s">
        <v>94</v>
      </c>
      <c r="AF209" s="51"/>
      <c r="AG209" s="51"/>
      <c r="AH209" s="51"/>
      <c r="AI209" s="51"/>
      <c r="AJ209" s="51"/>
      <c r="AK209" s="51" t="s">
        <v>95</v>
      </c>
      <c r="AL209" s="51"/>
      <c r="AM209" s="51"/>
      <c r="AN209" s="51"/>
      <c r="AO209" s="51"/>
      <c r="AP209" s="51"/>
      <c r="AQ209" s="156" t="s">
        <v>111</v>
      </c>
      <c r="AR209" s="51"/>
      <c r="AS209" s="51"/>
      <c r="AT209" s="51"/>
      <c r="AU209" s="51"/>
      <c r="AV209" s="51"/>
      <c r="AW209" s="51" t="s">
        <v>96</v>
      </c>
      <c r="AX209" s="51"/>
      <c r="AY209" s="51"/>
      <c r="AZ209" s="51"/>
      <c r="BA209" s="51"/>
      <c r="BB209" s="51" t="s">
        <v>97</v>
      </c>
      <c r="BC209" s="51"/>
      <c r="BD209" s="51"/>
      <c r="BE209" s="51"/>
      <c r="BF209" s="51"/>
      <c r="BG209" s="156" t="s">
        <v>112</v>
      </c>
      <c r="BH209" s="51"/>
      <c r="BI209" s="51"/>
      <c r="BJ209" s="51"/>
      <c r="BK209" s="51"/>
      <c r="BL209" s="51"/>
      <c r="CA209" s="1" t="s">
        <v>57</v>
      </c>
    </row>
    <row r="210" spans="1:79" s="30" customFormat="1" ht="38.25" customHeight="1">
      <c r="A210" s="133">
        <v>2610</v>
      </c>
      <c r="B210" s="133"/>
      <c r="C210" s="133"/>
      <c r="D210" s="133"/>
      <c r="E210" s="133"/>
      <c r="F210" s="133"/>
      <c r="G210" s="73" t="s">
        <v>406</v>
      </c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5"/>
      <c r="T210" s="141">
        <v>0</v>
      </c>
      <c r="U210" s="141"/>
      <c r="V210" s="141"/>
      <c r="W210" s="141"/>
      <c r="X210" s="141"/>
      <c r="Y210" s="141"/>
      <c r="Z210" s="141">
        <v>10415360.26</v>
      </c>
      <c r="AA210" s="141"/>
      <c r="AB210" s="141"/>
      <c r="AC210" s="141"/>
      <c r="AD210" s="141"/>
      <c r="AE210" s="141">
        <v>0</v>
      </c>
      <c r="AF210" s="141"/>
      <c r="AG210" s="141"/>
      <c r="AH210" s="141"/>
      <c r="AI210" s="141"/>
      <c r="AJ210" s="141"/>
      <c r="AK210" s="141">
        <v>0</v>
      </c>
      <c r="AL210" s="141"/>
      <c r="AM210" s="141"/>
      <c r="AN210" s="141"/>
      <c r="AO210" s="141"/>
      <c r="AP210" s="141"/>
      <c r="AQ210" s="141">
        <f>IF(ISNUMBER(AK210),AK210,0)-IF(ISNUMBER(AE210),AE210,0)</f>
        <v>0</v>
      </c>
      <c r="AR210" s="141"/>
      <c r="AS210" s="141"/>
      <c r="AT210" s="141"/>
      <c r="AU210" s="141"/>
      <c r="AV210" s="141"/>
      <c r="AW210" s="141">
        <v>0</v>
      </c>
      <c r="AX210" s="141"/>
      <c r="AY210" s="141"/>
      <c r="AZ210" s="141"/>
      <c r="BA210" s="141"/>
      <c r="BB210" s="141">
        <v>0</v>
      </c>
      <c r="BC210" s="141"/>
      <c r="BD210" s="141"/>
      <c r="BE210" s="141"/>
      <c r="BF210" s="141"/>
      <c r="BG210" s="141">
        <f>IF(ISNUMBER(Z210),Z210,0)+IF(ISNUMBER(AK210),AK210,0)</f>
        <v>10415360.26</v>
      </c>
      <c r="BH210" s="141"/>
      <c r="BI210" s="141"/>
      <c r="BJ210" s="141"/>
      <c r="BK210" s="141"/>
      <c r="BL210" s="141"/>
      <c r="CA210" s="30" t="s">
        <v>58</v>
      </c>
    </row>
    <row r="211" spans="1:79" s="7" customFormat="1" ht="12.75" customHeight="1">
      <c r="A211" s="147"/>
      <c r="B211" s="147"/>
      <c r="C211" s="147"/>
      <c r="D211" s="147"/>
      <c r="E211" s="147"/>
      <c r="F211" s="147"/>
      <c r="G211" s="47" t="s">
        <v>161</v>
      </c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9"/>
      <c r="T211" s="140">
        <v>0</v>
      </c>
      <c r="U211" s="140"/>
      <c r="V211" s="140"/>
      <c r="W211" s="140"/>
      <c r="X211" s="140"/>
      <c r="Y211" s="140"/>
      <c r="Z211" s="140">
        <v>10415360.26</v>
      </c>
      <c r="AA211" s="140"/>
      <c r="AB211" s="140"/>
      <c r="AC211" s="140"/>
      <c r="AD211" s="140"/>
      <c r="AE211" s="140">
        <v>0</v>
      </c>
      <c r="AF211" s="140"/>
      <c r="AG211" s="140"/>
      <c r="AH211" s="140"/>
      <c r="AI211" s="140"/>
      <c r="AJ211" s="140"/>
      <c r="AK211" s="140">
        <v>0</v>
      </c>
      <c r="AL211" s="140"/>
      <c r="AM211" s="140"/>
      <c r="AN211" s="140"/>
      <c r="AO211" s="140"/>
      <c r="AP211" s="140"/>
      <c r="AQ211" s="140">
        <f>IF(ISNUMBER(AK211),AK211,0)-IF(ISNUMBER(AE211),AE211,0)</f>
        <v>0</v>
      </c>
      <c r="AR211" s="140"/>
      <c r="AS211" s="140"/>
      <c r="AT211" s="140"/>
      <c r="AU211" s="140"/>
      <c r="AV211" s="140"/>
      <c r="AW211" s="140">
        <v>0</v>
      </c>
      <c r="AX211" s="140"/>
      <c r="AY211" s="140"/>
      <c r="AZ211" s="140"/>
      <c r="BA211" s="140"/>
      <c r="BB211" s="140">
        <v>0</v>
      </c>
      <c r="BC211" s="140"/>
      <c r="BD211" s="140"/>
      <c r="BE211" s="140"/>
      <c r="BF211" s="140"/>
      <c r="BG211" s="140">
        <f>IF(ISNUMBER(Z211),Z211,0)+IF(ISNUMBER(AK211),AK211,0)</f>
        <v>10415360.26</v>
      </c>
      <c r="BH211" s="140"/>
      <c r="BI211" s="140"/>
      <c r="BJ211" s="140"/>
      <c r="BK211" s="140"/>
      <c r="BL211" s="140"/>
    </row>
    <row r="213" spans="1:79" ht="14.25" customHeight="1">
      <c r="A213" s="82" t="s">
        <v>381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79" ht="15" customHeight="1">
      <c r="A214" s="57" t="s">
        <v>298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</row>
    <row r="215" spans="1:79" ht="18" customHeight="1">
      <c r="A215" s="50" t="s">
        <v>149</v>
      </c>
      <c r="B215" s="50"/>
      <c r="C215" s="50"/>
      <c r="D215" s="50"/>
      <c r="E215" s="50"/>
      <c r="F215" s="50"/>
      <c r="G215" s="50" t="s">
        <v>20</v>
      </c>
      <c r="H215" s="50"/>
      <c r="I215" s="50"/>
      <c r="J215" s="50"/>
      <c r="K215" s="50"/>
      <c r="L215" s="50"/>
      <c r="M215" s="50"/>
      <c r="N215" s="50"/>
      <c r="O215" s="50"/>
      <c r="P215" s="50"/>
      <c r="Q215" s="50" t="s">
        <v>368</v>
      </c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 t="s">
        <v>378</v>
      </c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</row>
    <row r="216" spans="1:79" ht="42.95" customHeight="1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 t="s">
        <v>154</v>
      </c>
      <c r="R216" s="50"/>
      <c r="S216" s="50"/>
      <c r="T216" s="50"/>
      <c r="U216" s="50"/>
      <c r="V216" s="127" t="s">
        <v>155</v>
      </c>
      <c r="W216" s="127"/>
      <c r="X216" s="127"/>
      <c r="Y216" s="127"/>
      <c r="Z216" s="50" t="s">
        <v>156</v>
      </c>
      <c r="AA216" s="50"/>
      <c r="AB216" s="50"/>
      <c r="AC216" s="50"/>
      <c r="AD216" s="50"/>
      <c r="AE216" s="50"/>
      <c r="AF216" s="50"/>
      <c r="AG216" s="50"/>
      <c r="AH216" s="50"/>
      <c r="AI216" s="50"/>
      <c r="AJ216" s="50" t="s">
        <v>157</v>
      </c>
      <c r="AK216" s="50"/>
      <c r="AL216" s="50"/>
      <c r="AM216" s="50"/>
      <c r="AN216" s="50"/>
      <c r="AO216" s="50" t="s">
        <v>21</v>
      </c>
      <c r="AP216" s="50"/>
      <c r="AQ216" s="50"/>
      <c r="AR216" s="50"/>
      <c r="AS216" s="50"/>
      <c r="AT216" s="127" t="s">
        <v>158</v>
      </c>
      <c r="AU216" s="127"/>
      <c r="AV216" s="127"/>
      <c r="AW216" s="127"/>
      <c r="AX216" s="50" t="s">
        <v>156</v>
      </c>
      <c r="AY216" s="50"/>
      <c r="AZ216" s="50"/>
      <c r="BA216" s="50"/>
      <c r="BB216" s="50"/>
      <c r="BC216" s="50"/>
      <c r="BD216" s="50"/>
      <c r="BE216" s="50"/>
      <c r="BF216" s="50"/>
      <c r="BG216" s="50"/>
      <c r="BH216" s="50" t="s">
        <v>159</v>
      </c>
      <c r="BI216" s="50"/>
      <c r="BJ216" s="50"/>
      <c r="BK216" s="50"/>
      <c r="BL216" s="50"/>
    </row>
    <row r="217" spans="1:79" ht="63" customHeight="1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127"/>
      <c r="W217" s="127"/>
      <c r="X217" s="127"/>
      <c r="Y217" s="127"/>
      <c r="Z217" s="50" t="s">
        <v>18</v>
      </c>
      <c r="AA217" s="50"/>
      <c r="AB217" s="50"/>
      <c r="AC217" s="50"/>
      <c r="AD217" s="50"/>
      <c r="AE217" s="50" t="s">
        <v>17</v>
      </c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127"/>
      <c r="AU217" s="127"/>
      <c r="AV217" s="127"/>
      <c r="AW217" s="127"/>
      <c r="AX217" s="50" t="s">
        <v>18</v>
      </c>
      <c r="AY217" s="50"/>
      <c r="AZ217" s="50"/>
      <c r="BA217" s="50"/>
      <c r="BB217" s="50"/>
      <c r="BC217" s="50" t="s">
        <v>17</v>
      </c>
      <c r="BD217" s="50"/>
      <c r="BE217" s="50"/>
      <c r="BF217" s="50"/>
      <c r="BG217" s="50"/>
      <c r="BH217" s="50"/>
      <c r="BI217" s="50"/>
      <c r="BJ217" s="50"/>
      <c r="BK217" s="50"/>
      <c r="BL217" s="50"/>
    </row>
    <row r="218" spans="1:79" ht="15" customHeight="1">
      <c r="A218" s="50">
        <v>1</v>
      </c>
      <c r="B218" s="50"/>
      <c r="C218" s="50"/>
      <c r="D218" s="50"/>
      <c r="E218" s="50"/>
      <c r="F218" s="50"/>
      <c r="G218" s="50">
        <v>2</v>
      </c>
      <c r="H218" s="50"/>
      <c r="I218" s="50"/>
      <c r="J218" s="50"/>
      <c r="K218" s="50"/>
      <c r="L218" s="50"/>
      <c r="M218" s="50"/>
      <c r="N218" s="50"/>
      <c r="O218" s="50"/>
      <c r="P218" s="50"/>
      <c r="Q218" s="50">
        <v>3</v>
      </c>
      <c r="R218" s="50"/>
      <c r="S218" s="50"/>
      <c r="T218" s="50"/>
      <c r="U218" s="50"/>
      <c r="V218" s="50">
        <v>4</v>
      </c>
      <c r="W218" s="50"/>
      <c r="X218" s="50"/>
      <c r="Y218" s="50"/>
      <c r="Z218" s="50">
        <v>5</v>
      </c>
      <c r="AA218" s="50"/>
      <c r="AB218" s="50"/>
      <c r="AC218" s="50"/>
      <c r="AD218" s="50"/>
      <c r="AE218" s="50">
        <v>6</v>
      </c>
      <c r="AF218" s="50"/>
      <c r="AG218" s="50"/>
      <c r="AH218" s="50"/>
      <c r="AI218" s="50"/>
      <c r="AJ218" s="50">
        <v>7</v>
      </c>
      <c r="AK218" s="50"/>
      <c r="AL218" s="50"/>
      <c r="AM218" s="50"/>
      <c r="AN218" s="50"/>
      <c r="AO218" s="50">
        <v>8</v>
      </c>
      <c r="AP218" s="50"/>
      <c r="AQ218" s="50"/>
      <c r="AR218" s="50"/>
      <c r="AS218" s="50"/>
      <c r="AT218" s="50">
        <v>9</v>
      </c>
      <c r="AU218" s="50"/>
      <c r="AV218" s="50"/>
      <c r="AW218" s="50"/>
      <c r="AX218" s="50">
        <v>10</v>
      </c>
      <c r="AY218" s="50"/>
      <c r="AZ218" s="50"/>
      <c r="BA218" s="50"/>
      <c r="BB218" s="50"/>
      <c r="BC218" s="50">
        <v>11</v>
      </c>
      <c r="BD218" s="50"/>
      <c r="BE218" s="50"/>
      <c r="BF218" s="50"/>
      <c r="BG218" s="50"/>
      <c r="BH218" s="50">
        <v>12</v>
      </c>
      <c r="BI218" s="50"/>
      <c r="BJ218" s="50"/>
      <c r="BK218" s="50"/>
      <c r="BL218" s="50"/>
    </row>
    <row r="219" spans="1:79" s="1" customFormat="1" ht="12" hidden="1" customHeight="1">
      <c r="A219" s="52" t="s">
        <v>76</v>
      </c>
      <c r="B219" s="52"/>
      <c r="C219" s="52"/>
      <c r="D219" s="52"/>
      <c r="E219" s="52"/>
      <c r="F219" s="52"/>
      <c r="G219" s="150" t="s">
        <v>69</v>
      </c>
      <c r="H219" s="150"/>
      <c r="I219" s="150"/>
      <c r="J219" s="150"/>
      <c r="K219" s="150"/>
      <c r="L219" s="150"/>
      <c r="M219" s="150"/>
      <c r="N219" s="150"/>
      <c r="O219" s="150"/>
      <c r="P219" s="150"/>
      <c r="Q219" s="51" t="s">
        <v>92</v>
      </c>
      <c r="R219" s="51"/>
      <c r="S219" s="51"/>
      <c r="T219" s="51"/>
      <c r="U219" s="51"/>
      <c r="V219" s="51" t="s">
        <v>93</v>
      </c>
      <c r="W219" s="51"/>
      <c r="X219" s="51"/>
      <c r="Y219" s="51"/>
      <c r="Z219" s="51" t="s">
        <v>94</v>
      </c>
      <c r="AA219" s="51"/>
      <c r="AB219" s="51"/>
      <c r="AC219" s="51"/>
      <c r="AD219" s="51"/>
      <c r="AE219" s="51" t="s">
        <v>95</v>
      </c>
      <c r="AF219" s="51"/>
      <c r="AG219" s="51"/>
      <c r="AH219" s="51"/>
      <c r="AI219" s="51"/>
      <c r="AJ219" s="156" t="s">
        <v>113</v>
      </c>
      <c r="AK219" s="51"/>
      <c r="AL219" s="51"/>
      <c r="AM219" s="51"/>
      <c r="AN219" s="51"/>
      <c r="AO219" s="51" t="s">
        <v>96</v>
      </c>
      <c r="AP219" s="51"/>
      <c r="AQ219" s="51"/>
      <c r="AR219" s="51"/>
      <c r="AS219" s="51"/>
      <c r="AT219" s="156" t="s">
        <v>114</v>
      </c>
      <c r="AU219" s="51"/>
      <c r="AV219" s="51"/>
      <c r="AW219" s="51"/>
      <c r="AX219" s="51" t="s">
        <v>97</v>
      </c>
      <c r="AY219" s="51"/>
      <c r="AZ219" s="51"/>
      <c r="BA219" s="51"/>
      <c r="BB219" s="51"/>
      <c r="BC219" s="51" t="s">
        <v>98</v>
      </c>
      <c r="BD219" s="51"/>
      <c r="BE219" s="51"/>
      <c r="BF219" s="51"/>
      <c r="BG219" s="51"/>
      <c r="BH219" s="156" t="s">
        <v>113</v>
      </c>
      <c r="BI219" s="51"/>
      <c r="BJ219" s="51"/>
      <c r="BK219" s="51"/>
      <c r="BL219" s="51"/>
      <c r="CA219" s="1" t="s">
        <v>59</v>
      </c>
    </row>
    <row r="220" spans="1:79" s="30" customFormat="1" ht="38.25" customHeight="1">
      <c r="A220" s="133">
        <v>2610</v>
      </c>
      <c r="B220" s="133"/>
      <c r="C220" s="133"/>
      <c r="D220" s="133"/>
      <c r="E220" s="133"/>
      <c r="F220" s="133"/>
      <c r="G220" s="73" t="s">
        <v>406</v>
      </c>
      <c r="H220" s="74"/>
      <c r="I220" s="74"/>
      <c r="J220" s="74"/>
      <c r="K220" s="74"/>
      <c r="L220" s="74"/>
      <c r="M220" s="74"/>
      <c r="N220" s="74"/>
      <c r="O220" s="74"/>
      <c r="P220" s="75"/>
      <c r="Q220" s="141">
        <v>10784400</v>
      </c>
      <c r="R220" s="141"/>
      <c r="S220" s="141"/>
      <c r="T220" s="141"/>
      <c r="U220" s="141"/>
      <c r="V220" s="141">
        <v>0</v>
      </c>
      <c r="W220" s="141"/>
      <c r="X220" s="141"/>
      <c r="Y220" s="141"/>
      <c r="Z220" s="141">
        <v>0</v>
      </c>
      <c r="AA220" s="141"/>
      <c r="AB220" s="141"/>
      <c r="AC220" s="141"/>
      <c r="AD220" s="141"/>
      <c r="AE220" s="141">
        <v>0</v>
      </c>
      <c r="AF220" s="141"/>
      <c r="AG220" s="141"/>
      <c r="AH220" s="141"/>
      <c r="AI220" s="141"/>
      <c r="AJ220" s="141">
        <f>IF(ISNUMBER(Q220),Q220,0)-IF(ISNUMBER(Z220),Z220,0)</f>
        <v>10784400</v>
      </c>
      <c r="AK220" s="141"/>
      <c r="AL220" s="141"/>
      <c r="AM220" s="141"/>
      <c r="AN220" s="141"/>
      <c r="AO220" s="141">
        <v>14968600</v>
      </c>
      <c r="AP220" s="141"/>
      <c r="AQ220" s="141"/>
      <c r="AR220" s="141"/>
      <c r="AS220" s="141"/>
      <c r="AT220" s="141">
        <f>IF(ISNUMBER(V220),V220,0)-IF(ISNUMBER(Z220),Z220,0)-IF(ISNUMBER(AE220),AE220,0)</f>
        <v>0</v>
      </c>
      <c r="AU220" s="141"/>
      <c r="AV220" s="141"/>
      <c r="AW220" s="141"/>
      <c r="AX220" s="141">
        <v>0</v>
      </c>
      <c r="AY220" s="141"/>
      <c r="AZ220" s="141"/>
      <c r="BA220" s="141"/>
      <c r="BB220" s="141"/>
      <c r="BC220" s="141">
        <v>0</v>
      </c>
      <c r="BD220" s="141"/>
      <c r="BE220" s="141"/>
      <c r="BF220" s="141"/>
      <c r="BG220" s="141"/>
      <c r="BH220" s="141">
        <f>IF(ISNUMBER(AO220),AO220,0)-IF(ISNUMBER(AX220),AX220,0)</f>
        <v>14968600</v>
      </c>
      <c r="BI220" s="141"/>
      <c r="BJ220" s="141"/>
      <c r="BK220" s="141"/>
      <c r="BL220" s="141"/>
      <c r="CA220" s="30" t="s">
        <v>60</v>
      </c>
    </row>
    <row r="221" spans="1:79" s="7" customFormat="1" ht="12.75" customHeight="1">
      <c r="A221" s="147"/>
      <c r="B221" s="147"/>
      <c r="C221" s="147"/>
      <c r="D221" s="147"/>
      <c r="E221" s="147"/>
      <c r="F221" s="147"/>
      <c r="G221" s="47" t="s">
        <v>161</v>
      </c>
      <c r="H221" s="48"/>
      <c r="I221" s="48"/>
      <c r="J221" s="48"/>
      <c r="K221" s="48"/>
      <c r="L221" s="48"/>
      <c r="M221" s="48"/>
      <c r="N221" s="48"/>
      <c r="O221" s="48"/>
      <c r="P221" s="49"/>
      <c r="Q221" s="140">
        <v>10784400</v>
      </c>
      <c r="R221" s="140"/>
      <c r="S221" s="140"/>
      <c r="T221" s="140"/>
      <c r="U221" s="140"/>
      <c r="V221" s="140">
        <v>0</v>
      </c>
      <c r="W221" s="140"/>
      <c r="X221" s="140"/>
      <c r="Y221" s="140"/>
      <c r="Z221" s="140">
        <v>0</v>
      </c>
      <c r="AA221" s="140"/>
      <c r="AB221" s="140"/>
      <c r="AC221" s="140"/>
      <c r="AD221" s="140"/>
      <c r="AE221" s="140">
        <v>0</v>
      </c>
      <c r="AF221" s="140"/>
      <c r="AG221" s="140"/>
      <c r="AH221" s="140"/>
      <c r="AI221" s="140"/>
      <c r="AJ221" s="140">
        <f>IF(ISNUMBER(Q221),Q221,0)-IF(ISNUMBER(Z221),Z221,0)</f>
        <v>10784400</v>
      </c>
      <c r="AK221" s="140"/>
      <c r="AL221" s="140"/>
      <c r="AM221" s="140"/>
      <c r="AN221" s="140"/>
      <c r="AO221" s="140">
        <v>14968600</v>
      </c>
      <c r="AP221" s="140"/>
      <c r="AQ221" s="140"/>
      <c r="AR221" s="140"/>
      <c r="AS221" s="140"/>
      <c r="AT221" s="140">
        <f>IF(ISNUMBER(V221),V221,0)-IF(ISNUMBER(Z221),Z221,0)-IF(ISNUMBER(AE221),AE221,0)</f>
        <v>0</v>
      </c>
      <c r="AU221" s="140"/>
      <c r="AV221" s="140"/>
      <c r="AW221" s="140"/>
      <c r="AX221" s="140">
        <v>0</v>
      </c>
      <c r="AY221" s="140"/>
      <c r="AZ221" s="140"/>
      <c r="BA221" s="140"/>
      <c r="BB221" s="140"/>
      <c r="BC221" s="140">
        <v>0</v>
      </c>
      <c r="BD221" s="140"/>
      <c r="BE221" s="140"/>
      <c r="BF221" s="140"/>
      <c r="BG221" s="140"/>
      <c r="BH221" s="140">
        <f>IF(ISNUMBER(AO221),AO221,0)-IF(ISNUMBER(AX221),AX221,0)</f>
        <v>14968600</v>
      </c>
      <c r="BI221" s="140"/>
      <c r="BJ221" s="140"/>
      <c r="BK221" s="140"/>
      <c r="BL221" s="140"/>
    </row>
    <row r="223" spans="1:79" ht="14.25" customHeight="1">
      <c r="A223" s="82" t="s">
        <v>369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</row>
    <row r="224" spans="1:79" ht="15" customHeight="1">
      <c r="A224" s="57" t="s">
        <v>298</v>
      </c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42.95" customHeight="1">
      <c r="A225" s="127" t="s">
        <v>149</v>
      </c>
      <c r="B225" s="127"/>
      <c r="C225" s="127"/>
      <c r="D225" s="127"/>
      <c r="E225" s="127"/>
      <c r="F225" s="127"/>
      <c r="G225" s="50" t="s">
        <v>20</v>
      </c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 t="s">
        <v>16</v>
      </c>
      <c r="U225" s="50"/>
      <c r="V225" s="50"/>
      <c r="W225" s="50"/>
      <c r="X225" s="50"/>
      <c r="Y225" s="50"/>
      <c r="Z225" s="50" t="s">
        <v>15</v>
      </c>
      <c r="AA225" s="50"/>
      <c r="AB225" s="50"/>
      <c r="AC225" s="50"/>
      <c r="AD225" s="50"/>
      <c r="AE225" s="50" t="s">
        <v>366</v>
      </c>
      <c r="AF225" s="50"/>
      <c r="AG225" s="50"/>
      <c r="AH225" s="50"/>
      <c r="AI225" s="50"/>
      <c r="AJ225" s="50"/>
      <c r="AK225" s="50" t="s">
        <v>370</v>
      </c>
      <c r="AL225" s="50"/>
      <c r="AM225" s="50"/>
      <c r="AN225" s="50"/>
      <c r="AO225" s="50"/>
      <c r="AP225" s="50"/>
      <c r="AQ225" s="50" t="s">
        <v>382</v>
      </c>
      <c r="AR225" s="50"/>
      <c r="AS225" s="50"/>
      <c r="AT225" s="50"/>
      <c r="AU225" s="50"/>
      <c r="AV225" s="50"/>
      <c r="AW225" s="50" t="s">
        <v>19</v>
      </c>
      <c r="AX225" s="50"/>
      <c r="AY225" s="50"/>
      <c r="AZ225" s="50"/>
      <c r="BA225" s="50"/>
      <c r="BB225" s="50"/>
      <c r="BC225" s="50"/>
      <c r="BD225" s="50"/>
      <c r="BE225" s="50" t="s">
        <v>170</v>
      </c>
      <c r="BF225" s="50"/>
      <c r="BG225" s="50"/>
      <c r="BH225" s="50"/>
      <c r="BI225" s="50"/>
      <c r="BJ225" s="50"/>
      <c r="BK225" s="50"/>
      <c r="BL225" s="50"/>
    </row>
    <row r="226" spans="1:79" ht="21.75" customHeight="1">
      <c r="A226" s="127"/>
      <c r="B226" s="127"/>
      <c r="C226" s="127"/>
      <c r="D226" s="127"/>
      <c r="E226" s="127"/>
      <c r="F226" s="127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</row>
    <row r="227" spans="1:79" ht="15" customHeight="1">
      <c r="A227" s="50">
        <v>1</v>
      </c>
      <c r="B227" s="50"/>
      <c r="C227" s="50"/>
      <c r="D227" s="50"/>
      <c r="E227" s="50"/>
      <c r="F227" s="50"/>
      <c r="G227" s="50">
        <v>2</v>
      </c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>
        <v>3</v>
      </c>
      <c r="U227" s="50"/>
      <c r="V227" s="50"/>
      <c r="W227" s="50"/>
      <c r="X227" s="50"/>
      <c r="Y227" s="50"/>
      <c r="Z227" s="50">
        <v>4</v>
      </c>
      <c r="AA227" s="50"/>
      <c r="AB227" s="50"/>
      <c r="AC227" s="50"/>
      <c r="AD227" s="50"/>
      <c r="AE227" s="50">
        <v>5</v>
      </c>
      <c r="AF227" s="50"/>
      <c r="AG227" s="50"/>
      <c r="AH227" s="50"/>
      <c r="AI227" s="50"/>
      <c r="AJ227" s="50"/>
      <c r="AK227" s="50">
        <v>6</v>
      </c>
      <c r="AL227" s="50"/>
      <c r="AM227" s="50"/>
      <c r="AN227" s="50"/>
      <c r="AO227" s="50"/>
      <c r="AP227" s="50"/>
      <c r="AQ227" s="50">
        <v>7</v>
      </c>
      <c r="AR227" s="50"/>
      <c r="AS227" s="50"/>
      <c r="AT227" s="50"/>
      <c r="AU227" s="50"/>
      <c r="AV227" s="50"/>
      <c r="AW227" s="52">
        <v>8</v>
      </c>
      <c r="AX227" s="52"/>
      <c r="AY227" s="52"/>
      <c r="AZ227" s="52"/>
      <c r="BA227" s="52"/>
      <c r="BB227" s="52"/>
      <c r="BC227" s="52"/>
      <c r="BD227" s="52"/>
      <c r="BE227" s="52">
        <v>9</v>
      </c>
      <c r="BF227" s="52"/>
      <c r="BG227" s="52"/>
      <c r="BH227" s="52"/>
      <c r="BI227" s="52"/>
      <c r="BJ227" s="52"/>
      <c r="BK227" s="52"/>
      <c r="BL227" s="52"/>
    </row>
    <row r="228" spans="1:79" s="1" customFormat="1" ht="18.75" hidden="1" customHeight="1">
      <c r="A228" s="52" t="s">
        <v>76</v>
      </c>
      <c r="B228" s="52"/>
      <c r="C228" s="52"/>
      <c r="D228" s="52"/>
      <c r="E228" s="52"/>
      <c r="F228" s="52"/>
      <c r="G228" s="150" t="s">
        <v>69</v>
      </c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51" t="s">
        <v>92</v>
      </c>
      <c r="U228" s="51"/>
      <c r="V228" s="51"/>
      <c r="W228" s="51"/>
      <c r="X228" s="51"/>
      <c r="Y228" s="51"/>
      <c r="Z228" s="51" t="s">
        <v>93</v>
      </c>
      <c r="AA228" s="51"/>
      <c r="AB228" s="51"/>
      <c r="AC228" s="51"/>
      <c r="AD228" s="51"/>
      <c r="AE228" s="51" t="s">
        <v>94</v>
      </c>
      <c r="AF228" s="51"/>
      <c r="AG228" s="51"/>
      <c r="AH228" s="51"/>
      <c r="AI228" s="51"/>
      <c r="AJ228" s="51"/>
      <c r="AK228" s="51" t="s">
        <v>95</v>
      </c>
      <c r="AL228" s="51"/>
      <c r="AM228" s="51"/>
      <c r="AN228" s="51"/>
      <c r="AO228" s="51"/>
      <c r="AP228" s="51"/>
      <c r="AQ228" s="51" t="s">
        <v>96</v>
      </c>
      <c r="AR228" s="51"/>
      <c r="AS228" s="51"/>
      <c r="AT228" s="51"/>
      <c r="AU228" s="51"/>
      <c r="AV228" s="51"/>
      <c r="AW228" s="150" t="s">
        <v>99</v>
      </c>
      <c r="AX228" s="150"/>
      <c r="AY228" s="150"/>
      <c r="AZ228" s="150"/>
      <c r="BA228" s="150"/>
      <c r="BB228" s="150"/>
      <c r="BC228" s="150"/>
      <c r="BD228" s="150"/>
      <c r="BE228" s="150" t="s">
        <v>100</v>
      </c>
      <c r="BF228" s="150"/>
      <c r="BG228" s="150"/>
      <c r="BH228" s="150"/>
      <c r="BI228" s="150"/>
      <c r="BJ228" s="150"/>
      <c r="BK228" s="150"/>
      <c r="BL228" s="150"/>
      <c r="CA228" s="1" t="s">
        <v>61</v>
      </c>
    </row>
    <row r="229" spans="1:79" s="30" customFormat="1" ht="38.25" customHeight="1">
      <c r="A229" s="133">
        <v>2610</v>
      </c>
      <c r="B229" s="133"/>
      <c r="C229" s="133"/>
      <c r="D229" s="133"/>
      <c r="E229" s="133"/>
      <c r="F229" s="133"/>
      <c r="G229" s="73" t="s">
        <v>406</v>
      </c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5"/>
      <c r="T229" s="141">
        <v>0</v>
      </c>
      <c r="U229" s="141"/>
      <c r="V229" s="141"/>
      <c r="W229" s="141"/>
      <c r="X229" s="141"/>
      <c r="Y229" s="141"/>
      <c r="Z229" s="141">
        <v>10415360.26</v>
      </c>
      <c r="AA229" s="141"/>
      <c r="AB229" s="141"/>
      <c r="AC229" s="141"/>
      <c r="AD229" s="141"/>
      <c r="AE229" s="141">
        <v>0</v>
      </c>
      <c r="AF229" s="141"/>
      <c r="AG229" s="141"/>
      <c r="AH229" s="141"/>
      <c r="AI229" s="141"/>
      <c r="AJ229" s="141"/>
      <c r="AK229" s="141">
        <v>0</v>
      </c>
      <c r="AL229" s="141"/>
      <c r="AM229" s="141"/>
      <c r="AN229" s="141"/>
      <c r="AO229" s="141"/>
      <c r="AP229" s="141"/>
      <c r="AQ229" s="141">
        <v>0</v>
      </c>
      <c r="AR229" s="141"/>
      <c r="AS229" s="141"/>
      <c r="AT229" s="141"/>
      <c r="AU229" s="141"/>
      <c r="AV229" s="141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CA229" s="30" t="s">
        <v>62</v>
      </c>
    </row>
    <row r="230" spans="1:79" s="7" customFormat="1" ht="12.75" customHeight="1">
      <c r="A230" s="147"/>
      <c r="B230" s="147"/>
      <c r="C230" s="147"/>
      <c r="D230" s="147"/>
      <c r="E230" s="147"/>
      <c r="F230" s="147"/>
      <c r="G230" s="47" t="s">
        <v>161</v>
      </c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9"/>
      <c r="T230" s="140">
        <v>0</v>
      </c>
      <c r="U230" s="140"/>
      <c r="V230" s="140"/>
      <c r="W230" s="140"/>
      <c r="X230" s="140"/>
      <c r="Y230" s="140"/>
      <c r="Z230" s="140">
        <v>10415360.26</v>
      </c>
      <c r="AA230" s="140"/>
      <c r="AB230" s="140"/>
      <c r="AC230" s="140"/>
      <c r="AD230" s="140"/>
      <c r="AE230" s="140">
        <v>0</v>
      </c>
      <c r="AF230" s="140"/>
      <c r="AG230" s="140"/>
      <c r="AH230" s="140"/>
      <c r="AI230" s="140"/>
      <c r="AJ230" s="140"/>
      <c r="AK230" s="140">
        <v>0</v>
      </c>
      <c r="AL230" s="140"/>
      <c r="AM230" s="140"/>
      <c r="AN230" s="140"/>
      <c r="AO230" s="140"/>
      <c r="AP230" s="140"/>
      <c r="AQ230" s="140">
        <v>0</v>
      </c>
      <c r="AR230" s="140"/>
      <c r="AS230" s="140"/>
      <c r="AT230" s="140"/>
      <c r="AU230" s="140"/>
      <c r="AV230" s="140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</row>
    <row r="232" spans="1:79" ht="14.25" customHeight="1">
      <c r="A232" s="82" t="s">
        <v>371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</row>
    <row r="233" spans="1:79" ht="15" customHeight="1">
      <c r="A233" s="155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5"/>
      <c r="BJ233" s="155"/>
      <c r="BK233" s="155"/>
      <c r="BL233" s="155"/>
    </row>
    <row r="234" spans="1:79" ht="1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</row>
    <row r="236" spans="1:79" ht="14.25">
      <c r="A236" s="82" t="s">
        <v>395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</row>
    <row r="237" spans="1:79" ht="14.25">
      <c r="A237" s="82" t="s">
        <v>372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</row>
    <row r="238" spans="1:79" ht="15" customHeight="1">
      <c r="A238" s="155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  <c r="AS238" s="155"/>
      <c r="AT238" s="155"/>
      <c r="AU238" s="155"/>
      <c r="AV238" s="155"/>
      <c r="AW238" s="155"/>
      <c r="AX238" s="155"/>
      <c r="AY238" s="155"/>
      <c r="AZ238" s="155"/>
      <c r="BA238" s="155"/>
      <c r="BB238" s="155"/>
      <c r="BC238" s="155"/>
      <c r="BD238" s="155"/>
      <c r="BE238" s="155"/>
      <c r="BF238" s="155"/>
      <c r="BG238" s="155"/>
      <c r="BH238" s="155"/>
      <c r="BI238" s="155"/>
      <c r="BJ238" s="155"/>
      <c r="BK238" s="155"/>
      <c r="BL238" s="155"/>
    </row>
    <row r="239" spans="1:79" ht="1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</row>
    <row r="242" spans="1:58" ht="18.95" customHeight="1">
      <c r="A242" s="71" t="s">
        <v>292</v>
      </c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26"/>
      <c r="AC242" s="26"/>
      <c r="AD242" s="26"/>
      <c r="AE242" s="26"/>
      <c r="AF242" s="26"/>
      <c r="AG242" s="26"/>
      <c r="AH242" s="37"/>
      <c r="AI242" s="37"/>
      <c r="AJ242" s="37"/>
      <c r="AK242" s="37"/>
      <c r="AL242" s="37"/>
      <c r="AM242" s="37"/>
      <c r="AN242" s="37"/>
      <c r="AO242" s="37"/>
      <c r="AP242" s="37"/>
      <c r="AQ242" s="26"/>
      <c r="AR242" s="26"/>
      <c r="AS242" s="26"/>
      <c r="AT242" s="26"/>
      <c r="AU242" s="72" t="s">
        <v>294</v>
      </c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</row>
    <row r="243" spans="1:58" ht="12.75" customHeight="1">
      <c r="AB243" s="27"/>
      <c r="AC243" s="27"/>
      <c r="AD243" s="27"/>
      <c r="AE243" s="27"/>
      <c r="AF243" s="27"/>
      <c r="AG243" s="27"/>
      <c r="AH243" s="39" t="s">
        <v>2</v>
      </c>
      <c r="AI243" s="39"/>
      <c r="AJ243" s="39"/>
      <c r="AK243" s="39"/>
      <c r="AL243" s="39"/>
      <c r="AM243" s="39"/>
      <c r="AN243" s="39"/>
      <c r="AO243" s="39"/>
      <c r="AP243" s="39"/>
      <c r="AQ243" s="27"/>
      <c r="AR243" s="27"/>
      <c r="AS243" s="27"/>
      <c r="AT243" s="27"/>
      <c r="AU243" s="39" t="s">
        <v>185</v>
      </c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</row>
    <row r="244" spans="1:58" ht="15">
      <c r="AB244" s="27"/>
      <c r="AC244" s="27"/>
      <c r="AD244" s="27"/>
      <c r="AE244" s="27"/>
      <c r="AF244" s="27"/>
      <c r="AG244" s="27"/>
      <c r="AH244" s="28"/>
      <c r="AI244" s="28"/>
      <c r="AJ244" s="28"/>
      <c r="AK244" s="28"/>
      <c r="AL244" s="28"/>
      <c r="AM244" s="28"/>
      <c r="AN244" s="28"/>
      <c r="AO244" s="28"/>
      <c r="AP244" s="28"/>
      <c r="AQ244" s="27"/>
      <c r="AR244" s="27"/>
      <c r="AS244" s="27"/>
      <c r="AT244" s="27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</row>
    <row r="245" spans="1:58" ht="18" customHeight="1">
      <c r="A245" s="71" t="s">
        <v>293</v>
      </c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27"/>
      <c r="AC245" s="27"/>
      <c r="AD245" s="27"/>
      <c r="AE245" s="27"/>
      <c r="AF245" s="27"/>
      <c r="AG245" s="27"/>
      <c r="AH245" s="38"/>
      <c r="AI245" s="38"/>
      <c r="AJ245" s="38"/>
      <c r="AK245" s="38"/>
      <c r="AL245" s="38"/>
      <c r="AM245" s="38"/>
      <c r="AN245" s="38"/>
      <c r="AO245" s="38"/>
      <c r="AP245" s="38"/>
      <c r="AQ245" s="27"/>
      <c r="AR245" s="27"/>
      <c r="AS245" s="27"/>
      <c r="AT245" s="27"/>
      <c r="AU245" s="70" t="s">
        <v>295</v>
      </c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</row>
    <row r="246" spans="1:58" ht="12" customHeight="1">
      <c r="AB246" s="27"/>
      <c r="AC246" s="27"/>
      <c r="AD246" s="27"/>
      <c r="AE246" s="27"/>
      <c r="AF246" s="27"/>
      <c r="AG246" s="27"/>
      <c r="AH246" s="39" t="s">
        <v>2</v>
      </c>
      <c r="AI246" s="39"/>
      <c r="AJ246" s="39"/>
      <c r="AK246" s="39"/>
      <c r="AL246" s="39"/>
      <c r="AM246" s="39"/>
      <c r="AN246" s="39"/>
      <c r="AO246" s="39"/>
      <c r="AP246" s="39"/>
      <c r="AQ246" s="27"/>
      <c r="AR246" s="27"/>
      <c r="AS246" s="27"/>
      <c r="AT246" s="27"/>
      <c r="AU246" s="39" t="s">
        <v>185</v>
      </c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</row>
  </sheetData>
  <mergeCells count="1561">
    <mergeCell ref="AQ210:AV210"/>
    <mergeCell ref="AW210:BA210"/>
    <mergeCell ref="BB210:BF210"/>
    <mergeCell ref="BG210:BL210"/>
    <mergeCell ref="AE230:AJ230"/>
    <mergeCell ref="AK230:AP230"/>
    <mergeCell ref="AQ230:AV230"/>
    <mergeCell ref="AW230:BD230"/>
    <mergeCell ref="BE230:BL230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U187:AY187"/>
    <mergeCell ref="AZ187:BD187"/>
    <mergeCell ref="A187:F187"/>
    <mergeCell ref="G187:S187"/>
    <mergeCell ref="T187:Z187"/>
    <mergeCell ref="AA187:AE187"/>
    <mergeCell ref="AF187:AJ187"/>
    <mergeCell ref="AK187:AO187"/>
    <mergeCell ref="AP187:AT187"/>
    <mergeCell ref="BO178:BS178"/>
    <mergeCell ref="AK178:AO178"/>
    <mergeCell ref="AP178:AT178"/>
    <mergeCell ref="AU178:AY178"/>
    <mergeCell ref="AZ178:BD178"/>
    <mergeCell ref="BE178:BI178"/>
    <mergeCell ref="BJ178:BN178"/>
    <mergeCell ref="A178:F178"/>
    <mergeCell ref="G178:S178"/>
    <mergeCell ref="T178:Z178"/>
    <mergeCell ref="AA178:AE178"/>
    <mergeCell ref="AF178:AJ178"/>
    <mergeCell ref="AX167:AZ167"/>
    <mergeCell ref="BA167:BC167"/>
    <mergeCell ref="BD167:BF167"/>
    <mergeCell ref="BG167:BI167"/>
    <mergeCell ref="BJ167:BL167"/>
    <mergeCell ref="A167:C167"/>
    <mergeCell ref="D167:V167"/>
    <mergeCell ref="W167:Y167"/>
    <mergeCell ref="Z167:AB167"/>
    <mergeCell ref="AC167:AE167"/>
    <mergeCell ref="AF167:AH167"/>
    <mergeCell ref="AI167:AK167"/>
    <mergeCell ref="A157:T157"/>
    <mergeCell ref="U157:Y157"/>
    <mergeCell ref="Z157:AD157"/>
    <mergeCell ref="AE157:AI157"/>
    <mergeCell ref="AJ157:AN157"/>
    <mergeCell ref="AO157:AS157"/>
    <mergeCell ref="AT157:AX157"/>
    <mergeCell ref="AY157:BC157"/>
    <mergeCell ref="BD157:BH157"/>
    <mergeCell ref="BA165:BC165"/>
    <mergeCell ref="BD165:BF165"/>
    <mergeCell ref="BG165:BI165"/>
    <mergeCell ref="BJ165:BL165"/>
    <mergeCell ref="AI165:AK165"/>
    <mergeCell ref="AL165:AN165"/>
    <mergeCell ref="AO165:AQ165"/>
    <mergeCell ref="AR165:AT165"/>
    <mergeCell ref="AU165:AW165"/>
    <mergeCell ref="AX165:AZ165"/>
    <mergeCell ref="BA164:BC164"/>
    <mergeCell ref="BE148:BI148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44:BI144"/>
    <mergeCell ref="A145:C145"/>
    <mergeCell ref="D145:P145"/>
    <mergeCell ref="Q145:U145"/>
    <mergeCell ref="V145:AE145"/>
    <mergeCell ref="AF145:AJ145"/>
    <mergeCell ref="AK145:AO145"/>
    <mergeCell ref="AP145:AT145"/>
    <mergeCell ref="AU145:AY145"/>
    <mergeCell ref="AZ145:BD145"/>
    <mergeCell ref="AK144:AO144"/>
    <mergeCell ref="AP144:AT144"/>
    <mergeCell ref="AU144:AY144"/>
    <mergeCell ref="AZ144:BD144"/>
    <mergeCell ref="V143:AE143"/>
    <mergeCell ref="AF143:AJ143"/>
    <mergeCell ref="AK143:AO143"/>
    <mergeCell ref="AP143:AT143"/>
    <mergeCell ref="AU143:AY143"/>
    <mergeCell ref="AZ143:BD143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34:BI134"/>
    <mergeCell ref="BJ134:BN134"/>
    <mergeCell ref="BO134:BS134"/>
    <mergeCell ref="BT134:BX134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30:BI130"/>
    <mergeCell ref="BJ130:BN130"/>
    <mergeCell ref="BO130:BS130"/>
    <mergeCell ref="BT130:BX130"/>
    <mergeCell ref="BD118:BH118"/>
    <mergeCell ref="Z118:AD118"/>
    <mergeCell ref="AE118:AI118"/>
    <mergeCell ref="AJ118:AN118"/>
    <mergeCell ref="AO118:AS118"/>
    <mergeCell ref="AT118:AX118"/>
    <mergeCell ref="AY118:BC118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L108:BP108"/>
    <mergeCell ref="AO115:AS115"/>
    <mergeCell ref="AT115:AX115"/>
    <mergeCell ref="AY115:BC115"/>
    <mergeCell ref="BD115:BH115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BQ108:BT108"/>
    <mergeCell ref="BU108:BY108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AR86:AV86"/>
    <mergeCell ref="AW86:BA86"/>
    <mergeCell ref="BB86:BF86"/>
    <mergeCell ref="BG86:BK86"/>
    <mergeCell ref="AH83:AL83"/>
    <mergeCell ref="AM83:AQ83"/>
    <mergeCell ref="AR83:AV83"/>
    <mergeCell ref="AW83:BA83"/>
    <mergeCell ref="BB83:BF83"/>
    <mergeCell ref="BG83:BK83"/>
    <mergeCell ref="AX77:BA77"/>
    <mergeCell ref="BB77:BF77"/>
    <mergeCell ref="BG77:BK77"/>
    <mergeCell ref="BG75:BK75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69:D69"/>
    <mergeCell ref="E69:T69"/>
    <mergeCell ref="U69:Y69"/>
    <mergeCell ref="Z69:AD69"/>
    <mergeCell ref="AE69:AH69"/>
    <mergeCell ref="AI69:AM69"/>
    <mergeCell ref="AN69:AR69"/>
    <mergeCell ref="AW58:BA58"/>
    <mergeCell ref="BB58:BF58"/>
    <mergeCell ref="BG58:BK58"/>
    <mergeCell ref="AW57:BA57"/>
    <mergeCell ref="BB57:BF57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6:BA56"/>
    <mergeCell ref="BB56:BF56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5:BA55"/>
    <mergeCell ref="BB55:BF55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4:BA54"/>
    <mergeCell ref="BB54:BF54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3:BA53"/>
    <mergeCell ref="BB53:BF53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2:BA52"/>
    <mergeCell ref="BB52:BF52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E50:W50"/>
    <mergeCell ref="X50:AB50"/>
    <mergeCell ref="AC50:AG50"/>
    <mergeCell ref="AH50:AL50"/>
    <mergeCell ref="AM50:AQ50"/>
    <mergeCell ref="AR50:AV50"/>
    <mergeCell ref="BB40:BF40"/>
    <mergeCell ref="BG40:BK40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B34:BF34"/>
    <mergeCell ref="BG34:BK34"/>
    <mergeCell ref="BL34:BP34"/>
    <mergeCell ref="BQ34:BT34"/>
    <mergeCell ref="BU34:BY34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230:F230"/>
    <mergeCell ref="G230:S230"/>
    <mergeCell ref="T230:Y230"/>
    <mergeCell ref="Z230:AD230"/>
    <mergeCell ref="AQ228:AV228"/>
    <mergeCell ref="AW228:BD228"/>
    <mergeCell ref="BE228:BL228"/>
    <mergeCell ref="A229:F229"/>
    <mergeCell ref="G229:S229"/>
    <mergeCell ref="T229:Y229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227:F227"/>
    <mergeCell ref="G227:S227"/>
    <mergeCell ref="T227:Y227"/>
    <mergeCell ref="Z227:AD227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213:BL213"/>
    <mergeCell ref="A211:F211"/>
    <mergeCell ref="G211:S211"/>
    <mergeCell ref="T211:Y211"/>
    <mergeCell ref="Z211:AD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E211:AJ211"/>
    <mergeCell ref="AK211:AP211"/>
    <mergeCell ref="AQ211:AV211"/>
    <mergeCell ref="AW211:BA211"/>
    <mergeCell ref="BB211:BF211"/>
    <mergeCell ref="BG211:BL211"/>
    <mergeCell ref="AK210:AP210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6:BS196"/>
    <mergeCell ref="A199:BL199"/>
    <mergeCell ref="A200:BL200"/>
    <mergeCell ref="A203:BL203"/>
    <mergeCell ref="A204:BL204"/>
    <mergeCell ref="A205:BL205"/>
    <mergeCell ref="AO196:AR196"/>
    <mergeCell ref="AS196:AW196"/>
    <mergeCell ref="AX196:BA196"/>
    <mergeCell ref="BB196:BF196"/>
    <mergeCell ref="BG196:BJ196"/>
    <mergeCell ref="BK196:BO196"/>
    <mergeCell ref="BB195:BF195"/>
    <mergeCell ref="BG195:BJ195"/>
    <mergeCell ref="BK195:BO195"/>
    <mergeCell ref="BP195:BS195"/>
    <mergeCell ref="A196:M196"/>
    <mergeCell ref="N196:U196"/>
    <mergeCell ref="V196:Z196"/>
    <mergeCell ref="AA196:AE196"/>
    <mergeCell ref="AF196:AI196"/>
    <mergeCell ref="AJ196:AN196"/>
    <mergeCell ref="BP194:BS194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AX195:BA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AA193:AE193"/>
    <mergeCell ref="AF193:AI193"/>
    <mergeCell ref="AJ193:AN193"/>
    <mergeCell ref="AO193:AR193"/>
    <mergeCell ref="AS193:AW193"/>
    <mergeCell ref="AX193:BA193"/>
    <mergeCell ref="A190:BL190"/>
    <mergeCell ref="A191:BM191"/>
    <mergeCell ref="A192:M193"/>
    <mergeCell ref="N192:U193"/>
    <mergeCell ref="V192:Z193"/>
    <mergeCell ref="AA192:AI192"/>
    <mergeCell ref="AJ192:AR192"/>
    <mergeCell ref="AS192:BA192"/>
    <mergeCell ref="BB192:BJ192"/>
    <mergeCell ref="BK192:BS192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Z186:BD186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P183:AT183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180:BL180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6:BC166"/>
    <mergeCell ref="BD166:BF166"/>
    <mergeCell ref="BG166:BI166"/>
    <mergeCell ref="BJ166:BL166"/>
    <mergeCell ref="A170:BL170"/>
    <mergeCell ref="A171:BS171"/>
    <mergeCell ref="AL167:AN167"/>
    <mergeCell ref="AO167:AQ167"/>
    <mergeCell ref="AR167:AT167"/>
    <mergeCell ref="AU167:AW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I162:AN162"/>
    <mergeCell ref="AO162:AT162"/>
    <mergeCell ref="AU162:AW163"/>
    <mergeCell ref="AX162:AZ163"/>
    <mergeCell ref="BA162:BC163"/>
    <mergeCell ref="BD162:BF163"/>
    <mergeCell ref="BG162:BI163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A164:C164"/>
    <mergeCell ref="D164:V164"/>
    <mergeCell ref="W164:Y164"/>
    <mergeCell ref="Z164:AB164"/>
    <mergeCell ref="AC164:AE164"/>
    <mergeCell ref="AF164:AH164"/>
    <mergeCell ref="A161:C163"/>
    <mergeCell ref="D161:V163"/>
    <mergeCell ref="W161:AH161"/>
    <mergeCell ref="AI161:AT161"/>
    <mergeCell ref="AU161:AZ161"/>
    <mergeCell ref="BA161:BF161"/>
    <mergeCell ref="AT156:AX156"/>
    <mergeCell ref="AY156:BC156"/>
    <mergeCell ref="BD156:BH156"/>
    <mergeCell ref="BI156:BM156"/>
    <mergeCell ref="BN156:BR156"/>
    <mergeCell ref="A160:BL160"/>
    <mergeCell ref="BI157:BM157"/>
    <mergeCell ref="BN157:BR157"/>
    <mergeCell ref="A156:T156"/>
    <mergeCell ref="U156:Y156"/>
    <mergeCell ref="Z156:AD156"/>
    <mergeCell ref="AE156:AI156"/>
    <mergeCell ref="AJ156:AN156"/>
    <mergeCell ref="AO156:AS156"/>
    <mergeCell ref="BJ162:BL163"/>
    <mergeCell ref="W163:Y163"/>
    <mergeCell ref="Z163:AB163"/>
    <mergeCell ref="AC163:AE163"/>
    <mergeCell ref="AF163:AH163"/>
    <mergeCell ref="AI163:AK163"/>
    <mergeCell ref="AL163:AN163"/>
    <mergeCell ref="AO163:AQ163"/>
    <mergeCell ref="AR163:AT163"/>
    <mergeCell ref="BG161:BL161"/>
    <mergeCell ref="W162:AB162"/>
    <mergeCell ref="AC162:AH162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152:T153"/>
    <mergeCell ref="U152:AD152"/>
    <mergeCell ref="AE152:AN152"/>
    <mergeCell ref="AO152:AX152"/>
    <mergeCell ref="AY152:BH152"/>
    <mergeCell ref="BI152:BR152"/>
    <mergeCell ref="U153:Y153"/>
    <mergeCell ref="Z153:AD153"/>
    <mergeCell ref="AE153:AI153"/>
    <mergeCell ref="AJ153:AN153"/>
    <mergeCell ref="AP141:AT141"/>
    <mergeCell ref="AU141:AY141"/>
    <mergeCell ref="AZ141:BD141"/>
    <mergeCell ref="BE141:BI141"/>
    <mergeCell ref="A150:BL150"/>
    <mergeCell ref="A151:BR151"/>
    <mergeCell ref="BE142:BI142"/>
    <mergeCell ref="A143:C143"/>
    <mergeCell ref="D143:P143"/>
    <mergeCell ref="Q143:U143"/>
    <mergeCell ref="BE143:BI143"/>
    <mergeCell ref="A144:C144"/>
    <mergeCell ref="D144:P144"/>
    <mergeCell ref="Q144:U144"/>
    <mergeCell ref="V144:AE144"/>
    <mergeCell ref="AF144:AJ144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BT127:BX127"/>
    <mergeCell ref="A136:BL136"/>
    <mergeCell ref="A137:C138"/>
    <mergeCell ref="D137:P138"/>
    <mergeCell ref="Q137:U138"/>
    <mergeCell ref="V137:AE138"/>
    <mergeCell ref="AF137:AT137"/>
    <mergeCell ref="AU137:BI137"/>
    <mergeCell ref="AF138:AJ138"/>
    <mergeCell ref="AK138:AO138"/>
    <mergeCell ref="AP127:AT127"/>
    <mergeCell ref="AU127:AY127"/>
    <mergeCell ref="AZ127:BD127"/>
    <mergeCell ref="BE127:BI127"/>
    <mergeCell ref="BJ127:BN127"/>
    <mergeCell ref="BO127:BS127"/>
    <mergeCell ref="BE128:BI128"/>
    <mergeCell ref="BJ128:BN128"/>
    <mergeCell ref="BO128:BS128"/>
    <mergeCell ref="BT128:BX128"/>
    <mergeCell ref="A129:C129"/>
    <mergeCell ref="D129:P129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BD117:BH117"/>
    <mergeCell ref="A118:C118"/>
    <mergeCell ref="D118:T118"/>
    <mergeCell ref="U118:Y118"/>
    <mergeCell ref="A116:C116"/>
    <mergeCell ref="D116:T116"/>
    <mergeCell ref="U116:Y116"/>
    <mergeCell ref="Z116:AD116"/>
    <mergeCell ref="AE116:AI116"/>
    <mergeCell ref="AJ116:AN116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90:BL90"/>
    <mergeCell ref="A91:BK91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8:BY6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8:AW68"/>
    <mergeCell ref="AX68:BA68"/>
    <mergeCell ref="BB68:BF68"/>
    <mergeCell ref="BG68:BK68"/>
    <mergeCell ref="BL68:BP68"/>
    <mergeCell ref="BQ68:BT68"/>
    <mergeCell ref="BL70:BP70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I67:AM67"/>
    <mergeCell ref="AN67:AR67"/>
    <mergeCell ref="AS67:AW67"/>
    <mergeCell ref="AX67:BA67"/>
    <mergeCell ref="BB67:BF67"/>
    <mergeCell ref="BG67:BK67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AS65:AW65"/>
    <mergeCell ref="AX65:BA65"/>
    <mergeCell ref="BB65:BF65"/>
    <mergeCell ref="BG65:BK65"/>
    <mergeCell ref="BL65:BP65"/>
    <mergeCell ref="BQ65:BT65"/>
    <mergeCell ref="A64:D65"/>
    <mergeCell ref="E64:T65"/>
    <mergeCell ref="U64:AM64"/>
    <mergeCell ref="AN64:BF64"/>
    <mergeCell ref="BG64:BY64"/>
    <mergeCell ref="U65:Y65"/>
    <mergeCell ref="Z65:AD65"/>
    <mergeCell ref="AE65:AH65"/>
    <mergeCell ref="AI65:AM65"/>
    <mergeCell ref="AN65:AR65"/>
    <mergeCell ref="A61:BY61"/>
    <mergeCell ref="A62:BY62"/>
    <mergeCell ref="A63:BY63"/>
    <mergeCell ref="AW49:BA49"/>
    <mergeCell ref="BB49:BF49"/>
    <mergeCell ref="BG49:BK49"/>
    <mergeCell ref="A50:D50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49:D49"/>
    <mergeCell ref="E49:W49"/>
    <mergeCell ref="X49:AB49"/>
    <mergeCell ref="AC49:AG49"/>
    <mergeCell ref="AH49:AL49"/>
    <mergeCell ref="AM49:AQ49"/>
    <mergeCell ref="AR49:AV49"/>
    <mergeCell ref="AW48:BA48"/>
    <mergeCell ref="BB48:BF48"/>
    <mergeCell ref="BG48:BK48"/>
    <mergeCell ref="AW51:BA51"/>
    <mergeCell ref="BB51:BF51"/>
    <mergeCell ref="BG51:BK51"/>
    <mergeCell ref="A52:D52"/>
    <mergeCell ref="E52:W52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A43:BK43"/>
    <mergeCell ref="A44:D45"/>
    <mergeCell ref="E44:W45"/>
    <mergeCell ref="X44:AQ44"/>
    <mergeCell ref="AR44:BK44"/>
    <mergeCell ref="X45:AB45"/>
    <mergeCell ref="AC45:AG45"/>
    <mergeCell ref="AH45:AL45"/>
    <mergeCell ref="AM45:AQ45"/>
    <mergeCell ref="AR45:AV45"/>
    <mergeCell ref="BB30:BF30"/>
    <mergeCell ref="BG30:BK30"/>
    <mergeCell ref="BL30:BP30"/>
    <mergeCell ref="BQ30:BT30"/>
    <mergeCell ref="BU30:BY30"/>
    <mergeCell ref="A42:BL42"/>
    <mergeCell ref="AI31:AM31"/>
    <mergeCell ref="AN31:AR31"/>
    <mergeCell ref="AS31:AW31"/>
    <mergeCell ref="AX31:BA31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06:A108 A116:A118 A166:A167">
    <cfRule type="cellIs" dxfId="63" priority="3" stopIfTrue="1" operator="equal">
      <formula>A105</formula>
    </cfRule>
  </conditionalFormatting>
  <conditionalFormatting sqref="A127:C134 A141:C148">
    <cfRule type="cellIs" dxfId="62" priority="1" stopIfTrue="1" operator="equal">
      <formula>A126</formula>
    </cfRule>
    <cfRule type="cellIs" dxfId="61" priority="2" stopIfTrue="1" operator="equal">
      <formula>0</formula>
    </cfRule>
  </conditionalFormatting>
  <conditionalFormatting sqref="A119">
    <cfRule type="cellIs" dxfId="60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0"/>
  <sheetViews>
    <sheetView topLeftCell="M70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438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439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440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248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435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436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437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564987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564987</v>
      </c>
      <c r="AJ30" s="104"/>
      <c r="AK30" s="104"/>
      <c r="AL30" s="104"/>
      <c r="AM30" s="105"/>
      <c r="AN30" s="103">
        <v>11991947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11991947</v>
      </c>
      <c r="BC30" s="104"/>
      <c r="BD30" s="104"/>
      <c r="BE30" s="104"/>
      <c r="BF30" s="105"/>
      <c r="BG30" s="103">
        <v>3100000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3100000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309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0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>IF(ISNUMBER(U31),U31,0)+IF(ISNUMBER(Z31),Z31,0)</f>
        <v>0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43394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>IF(ISNUMBER(AN31),AN31,0)+IF(ISNUMBER(AS31),AS31,0)</f>
        <v>43394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>IF(ISNUMBER(BG31),BG31,0)+IF(ISNUMBER(BL31),BL31,0)</f>
        <v>0</v>
      </c>
      <c r="BV31" s="104"/>
      <c r="BW31" s="104"/>
      <c r="BX31" s="104"/>
      <c r="BY31" s="105"/>
    </row>
    <row r="32" spans="1:79" s="30" customFormat="1" ht="38.25" customHeight="1">
      <c r="A32" s="106">
        <v>602400</v>
      </c>
      <c r="B32" s="107"/>
      <c r="C32" s="107"/>
      <c r="D32" s="108"/>
      <c r="E32" s="73" t="s">
        <v>311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>IF(ISNUMBER(U32),U32,0)+IF(ISNUMBER(Z32),Z32,0)</f>
        <v>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43394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>IF(ISNUMBER(AN32),AN32,0)+IF(ISNUMBER(AS32),AS32,0)</f>
        <v>43394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>IF(ISNUMBER(BG32),BG32,0)+IF(ISNUMBER(BL32),BL32,0)</f>
        <v>0</v>
      </c>
      <c r="BV32" s="104"/>
      <c r="BW32" s="104"/>
      <c r="BX32" s="104"/>
      <c r="BY32" s="105"/>
    </row>
    <row r="33" spans="1:79" s="7" customFormat="1" ht="12.75" customHeight="1">
      <c r="A33" s="121"/>
      <c r="B33" s="122"/>
      <c r="C33" s="122"/>
      <c r="D33" s="123"/>
      <c r="E33" s="47" t="s">
        <v>161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9"/>
      <c r="U33" s="131">
        <v>564987</v>
      </c>
      <c r="V33" s="131"/>
      <c r="W33" s="131"/>
      <c r="X33" s="131"/>
      <c r="Y33" s="131"/>
      <c r="Z33" s="131">
        <v>0</v>
      </c>
      <c r="AA33" s="131"/>
      <c r="AB33" s="131"/>
      <c r="AC33" s="131"/>
      <c r="AD33" s="131"/>
      <c r="AE33" s="118">
        <v>0</v>
      </c>
      <c r="AF33" s="119"/>
      <c r="AG33" s="119"/>
      <c r="AH33" s="120"/>
      <c r="AI33" s="118">
        <f>IF(ISNUMBER(U33),U33,0)+IF(ISNUMBER(Z33),Z33,0)</f>
        <v>564987</v>
      </c>
      <c r="AJ33" s="119"/>
      <c r="AK33" s="119"/>
      <c r="AL33" s="119"/>
      <c r="AM33" s="120"/>
      <c r="AN33" s="118">
        <v>11991947</v>
      </c>
      <c r="AO33" s="119"/>
      <c r="AP33" s="119"/>
      <c r="AQ33" s="119"/>
      <c r="AR33" s="120"/>
      <c r="AS33" s="118">
        <v>43394</v>
      </c>
      <c r="AT33" s="119"/>
      <c r="AU33" s="119"/>
      <c r="AV33" s="119"/>
      <c r="AW33" s="120"/>
      <c r="AX33" s="118">
        <v>0</v>
      </c>
      <c r="AY33" s="119"/>
      <c r="AZ33" s="119"/>
      <c r="BA33" s="120"/>
      <c r="BB33" s="118">
        <f>IF(ISNUMBER(AN33),AN33,0)+IF(ISNUMBER(AS33),AS33,0)</f>
        <v>12035341</v>
      </c>
      <c r="BC33" s="119"/>
      <c r="BD33" s="119"/>
      <c r="BE33" s="119"/>
      <c r="BF33" s="120"/>
      <c r="BG33" s="118">
        <v>3100000</v>
      </c>
      <c r="BH33" s="119"/>
      <c r="BI33" s="119"/>
      <c r="BJ33" s="119"/>
      <c r="BK33" s="120"/>
      <c r="BL33" s="118">
        <v>0</v>
      </c>
      <c r="BM33" s="119"/>
      <c r="BN33" s="119"/>
      <c r="BO33" s="119"/>
      <c r="BP33" s="120"/>
      <c r="BQ33" s="118">
        <v>0</v>
      </c>
      <c r="BR33" s="119"/>
      <c r="BS33" s="119"/>
      <c r="BT33" s="120"/>
      <c r="BU33" s="118">
        <f>IF(ISNUMBER(BG33),BG33,0)+IF(ISNUMBER(BL33),BL33,0)</f>
        <v>3100000</v>
      </c>
      <c r="BV33" s="119"/>
      <c r="BW33" s="119"/>
      <c r="BX33" s="119"/>
      <c r="BY33" s="120"/>
    </row>
    <row r="35" spans="1:79" ht="14.25" customHeight="1">
      <c r="A35" s="83" t="s">
        <v>386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110" t="s">
        <v>298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</row>
    <row r="37" spans="1:79" ht="22.5" customHeight="1">
      <c r="A37" s="84" t="s">
        <v>3</v>
      </c>
      <c r="B37" s="85"/>
      <c r="C37" s="85"/>
      <c r="D37" s="86"/>
      <c r="E37" s="84" t="s">
        <v>20</v>
      </c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6"/>
      <c r="X37" s="31" t="s">
        <v>302</v>
      </c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3"/>
      <c r="AR37" s="50" t="s">
        <v>304</v>
      </c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</row>
    <row r="38" spans="1:79" ht="36" customHeight="1">
      <c r="A38" s="87"/>
      <c r="B38" s="88"/>
      <c r="C38" s="88"/>
      <c r="D38" s="89"/>
      <c r="E38" s="87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50" t="s">
        <v>5</v>
      </c>
      <c r="Y38" s="50"/>
      <c r="Z38" s="50"/>
      <c r="AA38" s="50"/>
      <c r="AB38" s="50"/>
      <c r="AC38" s="50" t="s">
        <v>4</v>
      </c>
      <c r="AD38" s="50"/>
      <c r="AE38" s="50"/>
      <c r="AF38" s="50"/>
      <c r="AG38" s="50"/>
      <c r="AH38" s="100" t="s">
        <v>130</v>
      </c>
      <c r="AI38" s="101"/>
      <c r="AJ38" s="101"/>
      <c r="AK38" s="101"/>
      <c r="AL38" s="102"/>
      <c r="AM38" s="31" t="s">
        <v>6</v>
      </c>
      <c r="AN38" s="32"/>
      <c r="AO38" s="32"/>
      <c r="AP38" s="32"/>
      <c r="AQ38" s="33"/>
      <c r="AR38" s="31" t="s">
        <v>5</v>
      </c>
      <c r="AS38" s="32"/>
      <c r="AT38" s="32"/>
      <c r="AU38" s="32"/>
      <c r="AV38" s="33"/>
      <c r="AW38" s="31" t="s">
        <v>4</v>
      </c>
      <c r="AX38" s="32"/>
      <c r="AY38" s="32"/>
      <c r="AZ38" s="32"/>
      <c r="BA38" s="33"/>
      <c r="BB38" s="100" t="s">
        <v>130</v>
      </c>
      <c r="BC38" s="101"/>
      <c r="BD38" s="101"/>
      <c r="BE38" s="101"/>
      <c r="BF38" s="102"/>
      <c r="BG38" s="31" t="s">
        <v>108</v>
      </c>
      <c r="BH38" s="32"/>
      <c r="BI38" s="32"/>
      <c r="BJ38" s="32"/>
      <c r="BK38" s="33"/>
    </row>
    <row r="39" spans="1:79" ht="15" customHeight="1">
      <c r="A39" s="31">
        <v>1</v>
      </c>
      <c r="B39" s="32"/>
      <c r="C39" s="32"/>
      <c r="D39" s="33"/>
      <c r="E39" s="31">
        <v>2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  <c r="X39" s="50">
        <v>3</v>
      </c>
      <c r="Y39" s="50"/>
      <c r="Z39" s="50"/>
      <c r="AA39" s="50"/>
      <c r="AB39" s="50"/>
      <c r="AC39" s="50">
        <v>4</v>
      </c>
      <c r="AD39" s="50"/>
      <c r="AE39" s="50"/>
      <c r="AF39" s="50"/>
      <c r="AG39" s="50"/>
      <c r="AH39" s="50">
        <v>5</v>
      </c>
      <c r="AI39" s="50"/>
      <c r="AJ39" s="50"/>
      <c r="AK39" s="50"/>
      <c r="AL39" s="50"/>
      <c r="AM39" s="50">
        <v>6</v>
      </c>
      <c r="AN39" s="50"/>
      <c r="AO39" s="50"/>
      <c r="AP39" s="50"/>
      <c r="AQ39" s="50"/>
      <c r="AR39" s="31">
        <v>7</v>
      </c>
      <c r="AS39" s="32"/>
      <c r="AT39" s="32"/>
      <c r="AU39" s="32"/>
      <c r="AV39" s="33"/>
      <c r="AW39" s="31">
        <v>8</v>
      </c>
      <c r="AX39" s="32"/>
      <c r="AY39" s="32"/>
      <c r="AZ39" s="32"/>
      <c r="BA39" s="33"/>
      <c r="BB39" s="31">
        <v>9</v>
      </c>
      <c r="BC39" s="32"/>
      <c r="BD39" s="32"/>
      <c r="BE39" s="32"/>
      <c r="BF39" s="33"/>
      <c r="BG39" s="31">
        <v>10</v>
      </c>
      <c r="BH39" s="32"/>
      <c r="BI39" s="32"/>
      <c r="BJ39" s="32"/>
      <c r="BK39" s="33"/>
    </row>
    <row r="40" spans="1:79" ht="20.25" hidden="1" customHeight="1">
      <c r="A40" s="34" t="s">
        <v>68</v>
      </c>
      <c r="B40" s="35"/>
      <c r="C40" s="35"/>
      <c r="D40" s="36"/>
      <c r="E40" s="34" t="s">
        <v>69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6"/>
      <c r="X40" s="52" t="s">
        <v>72</v>
      </c>
      <c r="Y40" s="52"/>
      <c r="Z40" s="52"/>
      <c r="AA40" s="52"/>
      <c r="AB40" s="52"/>
      <c r="AC40" s="52" t="s">
        <v>73</v>
      </c>
      <c r="AD40" s="52"/>
      <c r="AE40" s="52"/>
      <c r="AF40" s="52"/>
      <c r="AG40" s="52"/>
      <c r="AH40" s="34" t="s">
        <v>106</v>
      </c>
      <c r="AI40" s="35"/>
      <c r="AJ40" s="35"/>
      <c r="AK40" s="35"/>
      <c r="AL40" s="36"/>
      <c r="AM40" s="97" t="s">
        <v>198</v>
      </c>
      <c r="AN40" s="98"/>
      <c r="AO40" s="98"/>
      <c r="AP40" s="98"/>
      <c r="AQ40" s="99"/>
      <c r="AR40" s="34" t="s">
        <v>74</v>
      </c>
      <c r="AS40" s="35"/>
      <c r="AT40" s="35"/>
      <c r="AU40" s="35"/>
      <c r="AV40" s="36"/>
      <c r="AW40" s="34" t="s">
        <v>75</v>
      </c>
      <c r="AX40" s="35"/>
      <c r="AY40" s="35"/>
      <c r="AZ40" s="35"/>
      <c r="BA40" s="36"/>
      <c r="BB40" s="34" t="s">
        <v>107</v>
      </c>
      <c r="BC40" s="35"/>
      <c r="BD40" s="35"/>
      <c r="BE40" s="35"/>
      <c r="BF40" s="36"/>
      <c r="BG40" s="97" t="s">
        <v>198</v>
      </c>
      <c r="BH40" s="98"/>
      <c r="BI40" s="98"/>
      <c r="BJ40" s="98"/>
      <c r="BK40" s="99"/>
      <c r="CA40" t="s">
        <v>30</v>
      </c>
    </row>
    <row r="41" spans="1:79" s="30" customFormat="1" ht="12.75" customHeight="1">
      <c r="A41" s="106"/>
      <c r="B41" s="107"/>
      <c r="C41" s="107"/>
      <c r="D41" s="108"/>
      <c r="E41" s="73" t="s">
        <v>307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03">
        <v>0</v>
      </c>
      <c r="Y41" s="104"/>
      <c r="Z41" s="104"/>
      <c r="AA41" s="104"/>
      <c r="AB41" s="105"/>
      <c r="AC41" s="103" t="s">
        <v>308</v>
      </c>
      <c r="AD41" s="104"/>
      <c r="AE41" s="104"/>
      <c r="AF41" s="104"/>
      <c r="AG41" s="105"/>
      <c r="AH41" s="103" t="s">
        <v>308</v>
      </c>
      <c r="AI41" s="104"/>
      <c r="AJ41" s="104"/>
      <c r="AK41" s="104"/>
      <c r="AL41" s="105"/>
      <c r="AM41" s="103">
        <f>IF(ISNUMBER(X41),X41,0)+IF(ISNUMBER(AC41),AC41,0)</f>
        <v>0</v>
      </c>
      <c r="AN41" s="104"/>
      <c r="AO41" s="104"/>
      <c r="AP41" s="104"/>
      <c r="AQ41" s="105"/>
      <c r="AR41" s="103">
        <v>0</v>
      </c>
      <c r="AS41" s="104"/>
      <c r="AT41" s="104"/>
      <c r="AU41" s="104"/>
      <c r="AV41" s="105"/>
      <c r="AW41" s="103" t="s">
        <v>308</v>
      </c>
      <c r="AX41" s="104"/>
      <c r="AY41" s="104"/>
      <c r="AZ41" s="104"/>
      <c r="BA41" s="105"/>
      <c r="BB41" s="103" t="s">
        <v>308</v>
      </c>
      <c r="BC41" s="104"/>
      <c r="BD41" s="104"/>
      <c r="BE41" s="104"/>
      <c r="BF41" s="105"/>
      <c r="BG41" s="109">
        <f>IF(ISNUMBER(AR41),AR41,0)+IF(ISNUMBER(AW41),AW41,0)</f>
        <v>0</v>
      </c>
      <c r="BH41" s="109"/>
      <c r="BI41" s="109"/>
      <c r="BJ41" s="109"/>
      <c r="BK41" s="109"/>
      <c r="CA41" s="30" t="s">
        <v>31</v>
      </c>
    </row>
    <row r="42" spans="1:79" s="30" customFormat="1" ht="25.5" customHeight="1">
      <c r="A42" s="106"/>
      <c r="B42" s="107"/>
      <c r="C42" s="107"/>
      <c r="D42" s="108"/>
      <c r="E42" s="73" t="s">
        <v>309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03" t="s">
        <v>308</v>
      </c>
      <c r="Y42" s="104"/>
      <c r="Z42" s="104"/>
      <c r="AA42" s="104"/>
      <c r="AB42" s="105"/>
      <c r="AC42" s="103">
        <v>0</v>
      </c>
      <c r="AD42" s="104"/>
      <c r="AE42" s="104"/>
      <c r="AF42" s="104"/>
      <c r="AG42" s="105"/>
      <c r="AH42" s="103">
        <v>0</v>
      </c>
      <c r="AI42" s="104"/>
      <c r="AJ42" s="104"/>
      <c r="AK42" s="104"/>
      <c r="AL42" s="105"/>
      <c r="AM42" s="103">
        <f>IF(ISNUMBER(X42),X42,0)+IF(ISNUMBER(AC42),AC42,0)</f>
        <v>0</v>
      </c>
      <c r="AN42" s="104"/>
      <c r="AO42" s="104"/>
      <c r="AP42" s="104"/>
      <c r="AQ42" s="105"/>
      <c r="AR42" s="103" t="s">
        <v>308</v>
      </c>
      <c r="AS42" s="104"/>
      <c r="AT42" s="104"/>
      <c r="AU42" s="104"/>
      <c r="AV42" s="105"/>
      <c r="AW42" s="103">
        <v>0</v>
      </c>
      <c r="AX42" s="104"/>
      <c r="AY42" s="104"/>
      <c r="AZ42" s="104"/>
      <c r="BA42" s="105"/>
      <c r="BB42" s="103">
        <v>0</v>
      </c>
      <c r="BC42" s="104"/>
      <c r="BD42" s="104"/>
      <c r="BE42" s="104"/>
      <c r="BF42" s="105"/>
      <c r="BG42" s="109">
        <f>IF(ISNUMBER(AR42),AR42,0)+IF(ISNUMBER(AW42),AW42,0)</f>
        <v>0</v>
      </c>
      <c r="BH42" s="109"/>
      <c r="BI42" s="109"/>
      <c r="BJ42" s="109"/>
      <c r="BK42" s="109"/>
    </row>
    <row r="43" spans="1:79" s="30" customFormat="1" ht="25.5" customHeight="1">
      <c r="A43" s="106">
        <v>602400</v>
      </c>
      <c r="B43" s="107"/>
      <c r="C43" s="107"/>
      <c r="D43" s="108"/>
      <c r="E43" s="73" t="s">
        <v>311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>IF(ISNUMBER(AR43),AR43,0)+IF(ISNUMBER(AW43),AW43,0)</f>
        <v>0</v>
      </c>
      <c r="BH43" s="109"/>
      <c r="BI43" s="109"/>
      <c r="BJ43" s="109"/>
      <c r="BK43" s="109"/>
    </row>
    <row r="44" spans="1:79" s="7" customFormat="1" ht="12.75" customHeight="1">
      <c r="A44" s="121"/>
      <c r="B44" s="122"/>
      <c r="C44" s="122"/>
      <c r="D44" s="123"/>
      <c r="E44" s="47" t="s">
        <v>161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9"/>
      <c r="X44" s="118">
        <v>0</v>
      </c>
      <c r="Y44" s="119"/>
      <c r="Z44" s="119"/>
      <c r="AA44" s="119"/>
      <c r="AB44" s="120"/>
      <c r="AC44" s="118">
        <v>0</v>
      </c>
      <c r="AD44" s="119"/>
      <c r="AE44" s="119"/>
      <c r="AF44" s="119"/>
      <c r="AG44" s="120"/>
      <c r="AH44" s="118">
        <v>0</v>
      </c>
      <c r="AI44" s="119"/>
      <c r="AJ44" s="119"/>
      <c r="AK44" s="119"/>
      <c r="AL44" s="120"/>
      <c r="AM44" s="118">
        <f>IF(ISNUMBER(X44),X44,0)+IF(ISNUMBER(AC44),AC44,0)</f>
        <v>0</v>
      </c>
      <c r="AN44" s="119"/>
      <c r="AO44" s="119"/>
      <c r="AP44" s="119"/>
      <c r="AQ44" s="120"/>
      <c r="AR44" s="118">
        <v>0</v>
      </c>
      <c r="AS44" s="119"/>
      <c r="AT44" s="119"/>
      <c r="AU44" s="119"/>
      <c r="AV44" s="120"/>
      <c r="AW44" s="118">
        <v>0</v>
      </c>
      <c r="AX44" s="119"/>
      <c r="AY44" s="119"/>
      <c r="AZ44" s="119"/>
      <c r="BA44" s="120"/>
      <c r="BB44" s="118">
        <v>0</v>
      </c>
      <c r="BC44" s="119"/>
      <c r="BD44" s="119"/>
      <c r="BE44" s="119"/>
      <c r="BF44" s="120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82" t="s">
        <v>131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11"/>
    </row>
    <row r="48" spans="1:79" ht="14.25" customHeight="1">
      <c r="A48" s="82" t="s">
        <v>374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</row>
    <row r="49" spans="1:79" ht="15" customHeight="1">
      <c r="A49" s="57" t="s">
        <v>298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>
      <c r="A50" s="111" t="s">
        <v>132</v>
      </c>
      <c r="B50" s="112"/>
      <c r="C50" s="112"/>
      <c r="D50" s="113"/>
      <c r="E50" s="50" t="s">
        <v>20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31" t="s">
        <v>299</v>
      </c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3"/>
      <c r="AN50" s="31" t="s">
        <v>300</v>
      </c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3"/>
      <c r="BG50" s="31" t="s">
        <v>301</v>
      </c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3"/>
    </row>
    <row r="51" spans="1:79" ht="48.75" customHeight="1">
      <c r="A51" s="114"/>
      <c r="B51" s="115"/>
      <c r="C51" s="115"/>
      <c r="D51" s="116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31" t="s">
        <v>5</v>
      </c>
      <c r="V51" s="32"/>
      <c r="W51" s="32"/>
      <c r="X51" s="32"/>
      <c r="Y51" s="33"/>
      <c r="Z51" s="31" t="s">
        <v>4</v>
      </c>
      <c r="AA51" s="32"/>
      <c r="AB51" s="32"/>
      <c r="AC51" s="32"/>
      <c r="AD51" s="33"/>
      <c r="AE51" s="100" t="s">
        <v>130</v>
      </c>
      <c r="AF51" s="101"/>
      <c r="AG51" s="101"/>
      <c r="AH51" s="102"/>
      <c r="AI51" s="31" t="s">
        <v>6</v>
      </c>
      <c r="AJ51" s="32"/>
      <c r="AK51" s="32"/>
      <c r="AL51" s="32"/>
      <c r="AM51" s="33"/>
      <c r="AN51" s="31" t="s">
        <v>5</v>
      </c>
      <c r="AO51" s="32"/>
      <c r="AP51" s="32"/>
      <c r="AQ51" s="32"/>
      <c r="AR51" s="33"/>
      <c r="AS51" s="31" t="s">
        <v>4</v>
      </c>
      <c r="AT51" s="32"/>
      <c r="AU51" s="32"/>
      <c r="AV51" s="32"/>
      <c r="AW51" s="33"/>
      <c r="AX51" s="100" t="s">
        <v>130</v>
      </c>
      <c r="AY51" s="101"/>
      <c r="AZ51" s="101"/>
      <c r="BA51" s="102"/>
      <c r="BB51" s="31" t="s">
        <v>108</v>
      </c>
      <c r="BC51" s="32"/>
      <c r="BD51" s="32"/>
      <c r="BE51" s="32"/>
      <c r="BF51" s="33"/>
      <c r="BG51" s="31" t="s">
        <v>5</v>
      </c>
      <c r="BH51" s="32"/>
      <c r="BI51" s="32"/>
      <c r="BJ51" s="32"/>
      <c r="BK51" s="33"/>
      <c r="BL51" s="31" t="s">
        <v>4</v>
      </c>
      <c r="BM51" s="32"/>
      <c r="BN51" s="32"/>
      <c r="BO51" s="32"/>
      <c r="BP51" s="33"/>
      <c r="BQ51" s="100" t="s">
        <v>130</v>
      </c>
      <c r="BR51" s="101"/>
      <c r="BS51" s="101"/>
      <c r="BT51" s="102"/>
      <c r="BU51" s="31" t="s">
        <v>109</v>
      </c>
      <c r="BV51" s="32"/>
      <c r="BW51" s="32"/>
      <c r="BX51" s="32"/>
      <c r="BY51" s="33"/>
    </row>
    <row r="52" spans="1:79" ht="15" customHeight="1">
      <c r="A52" s="31">
        <v>1</v>
      </c>
      <c r="B52" s="32"/>
      <c r="C52" s="32"/>
      <c r="D52" s="33"/>
      <c r="E52" s="31">
        <v>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3"/>
      <c r="U52" s="31">
        <v>3</v>
      </c>
      <c r="V52" s="32"/>
      <c r="W52" s="32"/>
      <c r="X52" s="32"/>
      <c r="Y52" s="33"/>
      <c r="Z52" s="31">
        <v>4</v>
      </c>
      <c r="AA52" s="32"/>
      <c r="AB52" s="32"/>
      <c r="AC52" s="32"/>
      <c r="AD52" s="33"/>
      <c r="AE52" s="31">
        <v>5</v>
      </c>
      <c r="AF52" s="32"/>
      <c r="AG52" s="32"/>
      <c r="AH52" s="33"/>
      <c r="AI52" s="31">
        <v>6</v>
      </c>
      <c r="AJ52" s="32"/>
      <c r="AK52" s="32"/>
      <c r="AL52" s="32"/>
      <c r="AM52" s="33"/>
      <c r="AN52" s="31">
        <v>7</v>
      </c>
      <c r="AO52" s="32"/>
      <c r="AP52" s="32"/>
      <c r="AQ52" s="32"/>
      <c r="AR52" s="33"/>
      <c r="AS52" s="31">
        <v>8</v>
      </c>
      <c r="AT52" s="32"/>
      <c r="AU52" s="32"/>
      <c r="AV52" s="32"/>
      <c r="AW52" s="33"/>
      <c r="AX52" s="31">
        <v>9</v>
      </c>
      <c r="AY52" s="32"/>
      <c r="AZ52" s="32"/>
      <c r="BA52" s="33"/>
      <c r="BB52" s="31">
        <v>10</v>
      </c>
      <c r="BC52" s="32"/>
      <c r="BD52" s="32"/>
      <c r="BE52" s="32"/>
      <c r="BF52" s="33"/>
      <c r="BG52" s="31">
        <v>11</v>
      </c>
      <c r="BH52" s="32"/>
      <c r="BI52" s="32"/>
      <c r="BJ52" s="32"/>
      <c r="BK52" s="33"/>
      <c r="BL52" s="31">
        <v>12</v>
      </c>
      <c r="BM52" s="32"/>
      <c r="BN52" s="32"/>
      <c r="BO52" s="32"/>
      <c r="BP52" s="33"/>
      <c r="BQ52" s="31">
        <v>13</v>
      </c>
      <c r="BR52" s="32"/>
      <c r="BS52" s="32"/>
      <c r="BT52" s="33"/>
      <c r="BU52" s="31">
        <v>14</v>
      </c>
      <c r="BV52" s="32"/>
      <c r="BW52" s="32"/>
      <c r="BX52" s="32"/>
      <c r="BY52" s="33"/>
    </row>
    <row r="53" spans="1:79" s="1" customFormat="1" ht="12.75" hidden="1" customHeight="1">
      <c r="A53" s="34" t="s">
        <v>76</v>
      </c>
      <c r="B53" s="35"/>
      <c r="C53" s="35"/>
      <c r="D53" s="36"/>
      <c r="E53" s="34" t="s">
        <v>69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34" t="s">
        <v>77</v>
      </c>
      <c r="V53" s="35"/>
      <c r="W53" s="35"/>
      <c r="X53" s="35"/>
      <c r="Y53" s="36"/>
      <c r="Z53" s="34" t="s">
        <v>78</v>
      </c>
      <c r="AA53" s="35"/>
      <c r="AB53" s="35"/>
      <c r="AC53" s="35"/>
      <c r="AD53" s="36"/>
      <c r="AE53" s="34" t="s">
        <v>103</v>
      </c>
      <c r="AF53" s="35"/>
      <c r="AG53" s="35"/>
      <c r="AH53" s="36"/>
      <c r="AI53" s="97" t="s">
        <v>197</v>
      </c>
      <c r="AJ53" s="98"/>
      <c r="AK53" s="98"/>
      <c r="AL53" s="98"/>
      <c r="AM53" s="99"/>
      <c r="AN53" s="34" t="s">
        <v>79</v>
      </c>
      <c r="AO53" s="35"/>
      <c r="AP53" s="35"/>
      <c r="AQ53" s="35"/>
      <c r="AR53" s="36"/>
      <c r="AS53" s="34" t="s">
        <v>80</v>
      </c>
      <c r="AT53" s="35"/>
      <c r="AU53" s="35"/>
      <c r="AV53" s="35"/>
      <c r="AW53" s="36"/>
      <c r="AX53" s="34" t="s">
        <v>104</v>
      </c>
      <c r="AY53" s="35"/>
      <c r="AZ53" s="35"/>
      <c r="BA53" s="36"/>
      <c r="BB53" s="97" t="s">
        <v>197</v>
      </c>
      <c r="BC53" s="98"/>
      <c r="BD53" s="98"/>
      <c r="BE53" s="98"/>
      <c r="BF53" s="99"/>
      <c r="BG53" s="34" t="s">
        <v>70</v>
      </c>
      <c r="BH53" s="35"/>
      <c r="BI53" s="35"/>
      <c r="BJ53" s="35"/>
      <c r="BK53" s="36"/>
      <c r="BL53" s="34" t="s">
        <v>71</v>
      </c>
      <c r="BM53" s="35"/>
      <c r="BN53" s="35"/>
      <c r="BO53" s="35"/>
      <c r="BP53" s="36"/>
      <c r="BQ53" s="34" t="s">
        <v>105</v>
      </c>
      <c r="BR53" s="35"/>
      <c r="BS53" s="35"/>
      <c r="BT53" s="36"/>
      <c r="BU53" s="97" t="s">
        <v>197</v>
      </c>
      <c r="BV53" s="98"/>
      <c r="BW53" s="98"/>
      <c r="BX53" s="98"/>
      <c r="BY53" s="99"/>
      <c r="CA53" t="s">
        <v>32</v>
      </c>
    </row>
    <row r="54" spans="1:79" s="30" customFormat="1" ht="25.5" customHeight="1">
      <c r="A54" s="106">
        <v>2610</v>
      </c>
      <c r="B54" s="107"/>
      <c r="C54" s="107"/>
      <c r="D54" s="108"/>
      <c r="E54" s="73" t="s">
        <v>406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03">
        <v>564987</v>
      </c>
      <c r="V54" s="104"/>
      <c r="W54" s="104"/>
      <c r="X54" s="104"/>
      <c r="Y54" s="105"/>
      <c r="Z54" s="103">
        <v>0</v>
      </c>
      <c r="AA54" s="104"/>
      <c r="AB54" s="104"/>
      <c r="AC54" s="104"/>
      <c r="AD54" s="105"/>
      <c r="AE54" s="103">
        <v>0</v>
      </c>
      <c r="AF54" s="104"/>
      <c r="AG54" s="104"/>
      <c r="AH54" s="105"/>
      <c r="AI54" s="103">
        <f>IF(ISNUMBER(U54),U54,0)+IF(ISNUMBER(Z54),Z54,0)</f>
        <v>564987</v>
      </c>
      <c r="AJ54" s="104"/>
      <c r="AK54" s="104"/>
      <c r="AL54" s="104"/>
      <c r="AM54" s="105"/>
      <c r="AN54" s="103">
        <v>11991947</v>
      </c>
      <c r="AO54" s="104"/>
      <c r="AP54" s="104"/>
      <c r="AQ54" s="104"/>
      <c r="AR54" s="105"/>
      <c r="AS54" s="103">
        <v>0</v>
      </c>
      <c r="AT54" s="104"/>
      <c r="AU54" s="104"/>
      <c r="AV54" s="104"/>
      <c r="AW54" s="105"/>
      <c r="AX54" s="103">
        <v>0</v>
      </c>
      <c r="AY54" s="104"/>
      <c r="AZ54" s="104"/>
      <c r="BA54" s="105"/>
      <c r="BB54" s="103">
        <f>IF(ISNUMBER(AN54),AN54,0)+IF(ISNUMBER(AS54),AS54,0)</f>
        <v>11991947</v>
      </c>
      <c r="BC54" s="104"/>
      <c r="BD54" s="104"/>
      <c r="BE54" s="104"/>
      <c r="BF54" s="105"/>
      <c r="BG54" s="103">
        <v>3100000</v>
      </c>
      <c r="BH54" s="104"/>
      <c r="BI54" s="104"/>
      <c r="BJ54" s="104"/>
      <c r="BK54" s="105"/>
      <c r="BL54" s="103">
        <v>0</v>
      </c>
      <c r="BM54" s="104"/>
      <c r="BN54" s="104"/>
      <c r="BO54" s="104"/>
      <c r="BP54" s="105"/>
      <c r="BQ54" s="103">
        <v>0</v>
      </c>
      <c r="BR54" s="104"/>
      <c r="BS54" s="104"/>
      <c r="BT54" s="105"/>
      <c r="BU54" s="103">
        <f>IF(ISNUMBER(BG54),BG54,0)+IF(ISNUMBER(BL54),BL54,0)</f>
        <v>3100000</v>
      </c>
      <c r="BV54" s="104"/>
      <c r="BW54" s="104"/>
      <c r="BX54" s="104"/>
      <c r="BY54" s="105"/>
      <c r="CA54" s="30" t="s">
        <v>33</v>
      </c>
    </row>
    <row r="55" spans="1:79" s="30" customFormat="1" ht="25.5" customHeight="1">
      <c r="A55" s="106">
        <v>3210</v>
      </c>
      <c r="B55" s="107"/>
      <c r="C55" s="107"/>
      <c r="D55" s="108"/>
      <c r="E55" s="73" t="s">
        <v>407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03">
        <v>0</v>
      </c>
      <c r="V55" s="104"/>
      <c r="W55" s="104"/>
      <c r="X55" s="104"/>
      <c r="Y55" s="105"/>
      <c r="Z55" s="103">
        <v>0</v>
      </c>
      <c r="AA55" s="104"/>
      <c r="AB55" s="104"/>
      <c r="AC55" s="104"/>
      <c r="AD55" s="105"/>
      <c r="AE55" s="103">
        <v>0</v>
      </c>
      <c r="AF55" s="104"/>
      <c r="AG55" s="104"/>
      <c r="AH55" s="105"/>
      <c r="AI55" s="103">
        <f>IF(ISNUMBER(U55),U55,0)+IF(ISNUMBER(Z55),Z55,0)</f>
        <v>0</v>
      </c>
      <c r="AJ55" s="104"/>
      <c r="AK55" s="104"/>
      <c r="AL55" s="104"/>
      <c r="AM55" s="105"/>
      <c r="AN55" s="103">
        <v>0</v>
      </c>
      <c r="AO55" s="104"/>
      <c r="AP55" s="104"/>
      <c r="AQ55" s="104"/>
      <c r="AR55" s="105"/>
      <c r="AS55" s="103">
        <v>43394</v>
      </c>
      <c r="AT55" s="104"/>
      <c r="AU55" s="104"/>
      <c r="AV55" s="104"/>
      <c r="AW55" s="105"/>
      <c r="AX55" s="103">
        <v>0</v>
      </c>
      <c r="AY55" s="104"/>
      <c r="AZ55" s="104"/>
      <c r="BA55" s="105"/>
      <c r="BB55" s="103">
        <f>IF(ISNUMBER(AN55),AN55,0)+IF(ISNUMBER(AS55),AS55,0)</f>
        <v>43394</v>
      </c>
      <c r="BC55" s="104"/>
      <c r="BD55" s="104"/>
      <c r="BE55" s="104"/>
      <c r="BF55" s="105"/>
      <c r="BG55" s="103">
        <v>0</v>
      </c>
      <c r="BH55" s="104"/>
      <c r="BI55" s="104"/>
      <c r="BJ55" s="104"/>
      <c r="BK55" s="105"/>
      <c r="BL55" s="103">
        <v>0</v>
      </c>
      <c r="BM55" s="104"/>
      <c r="BN55" s="104"/>
      <c r="BO55" s="104"/>
      <c r="BP55" s="105"/>
      <c r="BQ55" s="103">
        <v>0</v>
      </c>
      <c r="BR55" s="104"/>
      <c r="BS55" s="104"/>
      <c r="BT55" s="105"/>
      <c r="BU55" s="103">
        <f>IF(ISNUMBER(BG55),BG55,0)+IF(ISNUMBER(BL55),BL55,0)</f>
        <v>0</v>
      </c>
      <c r="BV55" s="104"/>
      <c r="BW55" s="104"/>
      <c r="BX55" s="104"/>
      <c r="BY55" s="105"/>
    </row>
    <row r="56" spans="1:79" s="7" customFormat="1" ht="12.75" customHeight="1">
      <c r="A56" s="121"/>
      <c r="B56" s="122"/>
      <c r="C56" s="122"/>
      <c r="D56" s="123"/>
      <c r="E56" s="47" t="s">
        <v>161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118">
        <v>564987</v>
      </c>
      <c r="V56" s="119"/>
      <c r="W56" s="119"/>
      <c r="X56" s="119"/>
      <c r="Y56" s="120"/>
      <c r="Z56" s="118">
        <v>0</v>
      </c>
      <c r="AA56" s="119"/>
      <c r="AB56" s="119"/>
      <c r="AC56" s="119"/>
      <c r="AD56" s="120"/>
      <c r="AE56" s="118">
        <v>0</v>
      </c>
      <c r="AF56" s="119"/>
      <c r="AG56" s="119"/>
      <c r="AH56" s="120"/>
      <c r="AI56" s="118">
        <f>IF(ISNUMBER(U56),U56,0)+IF(ISNUMBER(Z56),Z56,0)</f>
        <v>564987</v>
      </c>
      <c r="AJ56" s="119"/>
      <c r="AK56" s="119"/>
      <c r="AL56" s="119"/>
      <c r="AM56" s="120"/>
      <c r="AN56" s="118">
        <v>11991947</v>
      </c>
      <c r="AO56" s="119"/>
      <c r="AP56" s="119"/>
      <c r="AQ56" s="119"/>
      <c r="AR56" s="120"/>
      <c r="AS56" s="118">
        <v>43394</v>
      </c>
      <c r="AT56" s="119"/>
      <c r="AU56" s="119"/>
      <c r="AV56" s="119"/>
      <c r="AW56" s="120"/>
      <c r="AX56" s="118">
        <v>0</v>
      </c>
      <c r="AY56" s="119"/>
      <c r="AZ56" s="119"/>
      <c r="BA56" s="120"/>
      <c r="BB56" s="118">
        <f>IF(ISNUMBER(AN56),AN56,0)+IF(ISNUMBER(AS56),AS56,0)</f>
        <v>12035341</v>
      </c>
      <c r="BC56" s="119"/>
      <c r="BD56" s="119"/>
      <c r="BE56" s="119"/>
      <c r="BF56" s="120"/>
      <c r="BG56" s="118">
        <v>3100000</v>
      </c>
      <c r="BH56" s="119"/>
      <c r="BI56" s="119"/>
      <c r="BJ56" s="119"/>
      <c r="BK56" s="120"/>
      <c r="BL56" s="118">
        <v>0</v>
      </c>
      <c r="BM56" s="119"/>
      <c r="BN56" s="119"/>
      <c r="BO56" s="119"/>
      <c r="BP56" s="120"/>
      <c r="BQ56" s="118">
        <v>0</v>
      </c>
      <c r="BR56" s="119"/>
      <c r="BS56" s="119"/>
      <c r="BT56" s="120"/>
      <c r="BU56" s="118">
        <f>IF(ISNUMBER(BG56),BG56,0)+IF(ISNUMBER(BL56),BL56,0)</f>
        <v>3100000</v>
      </c>
      <c r="BV56" s="119"/>
      <c r="BW56" s="119"/>
      <c r="BX56" s="119"/>
      <c r="BY56" s="120"/>
    </row>
    <row r="58" spans="1:79" ht="14.25" customHeight="1">
      <c r="A58" s="82" t="s">
        <v>375</v>
      </c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</row>
    <row r="59" spans="1:79" ht="15" customHeight="1">
      <c r="A59" s="110" t="s">
        <v>298</v>
      </c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</row>
    <row r="60" spans="1:79" ht="23.1" customHeight="1">
      <c r="A60" s="111" t="s">
        <v>133</v>
      </c>
      <c r="B60" s="112"/>
      <c r="C60" s="112"/>
      <c r="D60" s="112"/>
      <c r="E60" s="113"/>
      <c r="F60" s="50" t="s">
        <v>20</v>
      </c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31" t="s">
        <v>299</v>
      </c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3"/>
      <c r="AN60" s="31" t="s">
        <v>300</v>
      </c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3"/>
      <c r="BG60" s="31" t="s">
        <v>301</v>
      </c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3"/>
    </row>
    <row r="61" spans="1:79" ht="51.75" customHeight="1">
      <c r="A61" s="114"/>
      <c r="B61" s="115"/>
      <c r="C61" s="115"/>
      <c r="D61" s="115"/>
      <c r="E61" s="116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31" t="s">
        <v>5</v>
      </c>
      <c r="V61" s="32"/>
      <c r="W61" s="32"/>
      <c r="X61" s="32"/>
      <c r="Y61" s="33"/>
      <c r="Z61" s="31" t="s">
        <v>4</v>
      </c>
      <c r="AA61" s="32"/>
      <c r="AB61" s="32"/>
      <c r="AC61" s="32"/>
      <c r="AD61" s="33"/>
      <c r="AE61" s="100" t="s">
        <v>130</v>
      </c>
      <c r="AF61" s="101"/>
      <c r="AG61" s="101"/>
      <c r="AH61" s="102"/>
      <c r="AI61" s="31" t="s">
        <v>6</v>
      </c>
      <c r="AJ61" s="32"/>
      <c r="AK61" s="32"/>
      <c r="AL61" s="32"/>
      <c r="AM61" s="33"/>
      <c r="AN61" s="31" t="s">
        <v>5</v>
      </c>
      <c r="AO61" s="32"/>
      <c r="AP61" s="32"/>
      <c r="AQ61" s="32"/>
      <c r="AR61" s="33"/>
      <c r="AS61" s="31" t="s">
        <v>4</v>
      </c>
      <c r="AT61" s="32"/>
      <c r="AU61" s="32"/>
      <c r="AV61" s="32"/>
      <c r="AW61" s="33"/>
      <c r="AX61" s="100" t="s">
        <v>130</v>
      </c>
      <c r="AY61" s="101"/>
      <c r="AZ61" s="101"/>
      <c r="BA61" s="102"/>
      <c r="BB61" s="31" t="s">
        <v>108</v>
      </c>
      <c r="BC61" s="32"/>
      <c r="BD61" s="32"/>
      <c r="BE61" s="32"/>
      <c r="BF61" s="33"/>
      <c r="BG61" s="31" t="s">
        <v>5</v>
      </c>
      <c r="BH61" s="32"/>
      <c r="BI61" s="32"/>
      <c r="BJ61" s="32"/>
      <c r="BK61" s="33"/>
      <c r="BL61" s="31" t="s">
        <v>4</v>
      </c>
      <c r="BM61" s="32"/>
      <c r="BN61" s="32"/>
      <c r="BO61" s="32"/>
      <c r="BP61" s="33"/>
      <c r="BQ61" s="100" t="s">
        <v>130</v>
      </c>
      <c r="BR61" s="101"/>
      <c r="BS61" s="101"/>
      <c r="BT61" s="102"/>
      <c r="BU61" s="50" t="s">
        <v>109</v>
      </c>
      <c r="BV61" s="50"/>
      <c r="BW61" s="50"/>
      <c r="BX61" s="50"/>
      <c r="BY61" s="50"/>
    </row>
    <row r="62" spans="1:79" ht="15" customHeight="1">
      <c r="A62" s="31">
        <v>1</v>
      </c>
      <c r="B62" s="32"/>
      <c r="C62" s="32"/>
      <c r="D62" s="32"/>
      <c r="E62" s="33"/>
      <c r="F62" s="31">
        <v>2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3"/>
      <c r="U62" s="31">
        <v>3</v>
      </c>
      <c r="V62" s="32"/>
      <c r="W62" s="32"/>
      <c r="X62" s="32"/>
      <c r="Y62" s="33"/>
      <c r="Z62" s="31">
        <v>4</v>
      </c>
      <c r="AA62" s="32"/>
      <c r="AB62" s="32"/>
      <c r="AC62" s="32"/>
      <c r="AD62" s="33"/>
      <c r="AE62" s="31">
        <v>5</v>
      </c>
      <c r="AF62" s="32"/>
      <c r="AG62" s="32"/>
      <c r="AH62" s="33"/>
      <c r="AI62" s="31">
        <v>6</v>
      </c>
      <c r="AJ62" s="32"/>
      <c r="AK62" s="32"/>
      <c r="AL62" s="32"/>
      <c r="AM62" s="33"/>
      <c r="AN62" s="31">
        <v>7</v>
      </c>
      <c r="AO62" s="32"/>
      <c r="AP62" s="32"/>
      <c r="AQ62" s="32"/>
      <c r="AR62" s="33"/>
      <c r="AS62" s="31">
        <v>8</v>
      </c>
      <c r="AT62" s="32"/>
      <c r="AU62" s="32"/>
      <c r="AV62" s="32"/>
      <c r="AW62" s="33"/>
      <c r="AX62" s="31">
        <v>9</v>
      </c>
      <c r="AY62" s="32"/>
      <c r="AZ62" s="32"/>
      <c r="BA62" s="33"/>
      <c r="BB62" s="31">
        <v>10</v>
      </c>
      <c r="BC62" s="32"/>
      <c r="BD62" s="32"/>
      <c r="BE62" s="32"/>
      <c r="BF62" s="33"/>
      <c r="BG62" s="31">
        <v>11</v>
      </c>
      <c r="BH62" s="32"/>
      <c r="BI62" s="32"/>
      <c r="BJ62" s="32"/>
      <c r="BK62" s="33"/>
      <c r="BL62" s="31">
        <v>12</v>
      </c>
      <c r="BM62" s="32"/>
      <c r="BN62" s="32"/>
      <c r="BO62" s="32"/>
      <c r="BP62" s="33"/>
      <c r="BQ62" s="31">
        <v>13</v>
      </c>
      <c r="BR62" s="32"/>
      <c r="BS62" s="32"/>
      <c r="BT62" s="33"/>
      <c r="BU62" s="50">
        <v>14</v>
      </c>
      <c r="BV62" s="50"/>
      <c r="BW62" s="50"/>
      <c r="BX62" s="50"/>
      <c r="BY62" s="50"/>
    </row>
    <row r="63" spans="1:79" s="1" customFormat="1" ht="13.5" hidden="1" customHeight="1">
      <c r="A63" s="34" t="s">
        <v>76</v>
      </c>
      <c r="B63" s="35"/>
      <c r="C63" s="35"/>
      <c r="D63" s="35"/>
      <c r="E63" s="36"/>
      <c r="F63" s="34" t="s">
        <v>69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6"/>
      <c r="U63" s="34" t="s">
        <v>77</v>
      </c>
      <c r="V63" s="35"/>
      <c r="W63" s="35"/>
      <c r="X63" s="35"/>
      <c r="Y63" s="36"/>
      <c r="Z63" s="34" t="s">
        <v>78</v>
      </c>
      <c r="AA63" s="35"/>
      <c r="AB63" s="35"/>
      <c r="AC63" s="35"/>
      <c r="AD63" s="36"/>
      <c r="AE63" s="34" t="s">
        <v>103</v>
      </c>
      <c r="AF63" s="35"/>
      <c r="AG63" s="35"/>
      <c r="AH63" s="36"/>
      <c r="AI63" s="97" t="s">
        <v>197</v>
      </c>
      <c r="AJ63" s="98"/>
      <c r="AK63" s="98"/>
      <c r="AL63" s="98"/>
      <c r="AM63" s="99"/>
      <c r="AN63" s="34" t="s">
        <v>79</v>
      </c>
      <c r="AO63" s="35"/>
      <c r="AP63" s="35"/>
      <c r="AQ63" s="35"/>
      <c r="AR63" s="36"/>
      <c r="AS63" s="34" t="s">
        <v>80</v>
      </c>
      <c r="AT63" s="35"/>
      <c r="AU63" s="35"/>
      <c r="AV63" s="35"/>
      <c r="AW63" s="36"/>
      <c r="AX63" s="34" t="s">
        <v>104</v>
      </c>
      <c r="AY63" s="35"/>
      <c r="AZ63" s="35"/>
      <c r="BA63" s="36"/>
      <c r="BB63" s="97" t="s">
        <v>197</v>
      </c>
      <c r="BC63" s="98"/>
      <c r="BD63" s="98"/>
      <c r="BE63" s="98"/>
      <c r="BF63" s="99"/>
      <c r="BG63" s="34" t="s">
        <v>70</v>
      </c>
      <c r="BH63" s="35"/>
      <c r="BI63" s="35"/>
      <c r="BJ63" s="35"/>
      <c r="BK63" s="36"/>
      <c r="BL63" s="34" t="s">
        <v>71</v>
      </c>
      <c r="BM63" s="35"/>
      <c r="BN63" s="35"/>
      <c r="BO63" s="35"/>
      <c r="BP63" s="36"/>
      <c r="BQ63" s="34" t="s">
        <v>105</v>
      </c>
      <c r="BR63" s="35"/>
      <c r="BS63" s="35"/>
      <c r="BT63" s="36"/>
      <c r="BU63" s="117" t="s">
        <v>197</v>
      </c>
      <c r="BV63" s="117"/>
      <c r="BW63" s="117"/>
      <c r="BX63" s="117"/>
      <c r="BY63" s="117"/>
      <c r="CA63" t="s">
        <v>34</v>
      </c>
    </row>
    <row r="64" spans="1:79" s="7" customFormat="1" ht="12.75" customHeight="1">
      <c r="A64" s="121"/>
      <c r="B64" s="122"/>
      <c r="C64" s="122"/>
      <c r="D64" s="122"/>
      <c r="E64" s="123"/>
      <c r="F64" s="121" t="s">
        <v>161</v>
      </c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3"/>
      <c r="U64" s="118"/>
      <c r="V64" s="119"/>
      <c r="W64" s="119"/>
      <c r="X64" s="119"/>
      <c r="Y64" s="120"/>
      <c r="Z64" s="118"/>
      <c r="AA64" s="119"/>
      <c r="AB64" s="119"/>
      <c r="AC64" s="119"/>
      <c r="AD64" s="120"/>
      <c r="AE64" s="118"/>
      <c r="AF64" s="119"/>
      <c r="AG64" s="119"/>
      <c r="AH64" s="120"/>
      <c r="AI64" s="118">
        <f>IF(ISNUMBER(U64),U64,0)+IF(ISNUMBER(Z64),Z64,0)</f>
        <v>0</v>
      </c>
      <c r="AJ64" s="119"/>
      <c r="AK64" s="119"/>
      <c r="AL64" s="119"/>
      <c r="AM64" s="120"/>
      <c r="AN64" s="118"/>
      <c r="AO64" s="119"/>
      <c r="AP64" s="119"/>
      <c r="AQ64" s="119"/>
      <c r="AR64" s="120"/>
      <c r="AS64" s="118"/>
      <c r="AT64" s="119"/>
      <c r="AU64" s="119"/>
      <c r="AV64" s="119"/>
      <c r="AW64" s="120"/>
      <c r="AX64" s="118"/>
      <c r="AY64" s="119"/>
      <c r="AZ64" s="119"/>
      <c r="BA64" s="120"/>
      <c r="BB64" s="118">
        <f>IF(ISNUMBER(AN64),AN64,0)+IF(ISNUMBER(AS64),AS64,0)</f>
        <v>0</v>
      </c>
      <c r="BC64" s="119"/>
      <c r="BD64" s="119"/>
      <c r="BE64" s="119"/>
      <c r="BF64" s="120"/>
      <c r="BG64" s="118"/>
      <c r="BH64" s="119"/>
      <c r="BI64" s="119"/>
      <c r="BJ64" s="119"/>
      <c r="BK64" s="120"/>
      <c r="BL64" s="118"/>
      <c r="BM64" s="119"/>
      <c r="BN64" s="119"/>
      <c r="BO64" s="119"/>
      <c r="BP64" s="120"/>
      <c r="BQ64" s="118"/>
      <c r="BR64" s="119"/>
      <c r="BS64" s="119"/>
      <c r="BT64" s="120"/>
      <c r="BU64" s="118">
        <f>IF(ISNUMBER(BG64),BG64,0)+IF(ISNUMBER(BL64),BL64,0)</f>
        <v>0</v>
      </c>
      <c r="BV64" s="119"/>
      <c r="BW64" s="119"/>
      <c r="BX64" s="119"/>
      <c r="BY64" s="120"/>
      <c r="CA64" s="7" t="s">
        <v>35</v>
      </c>
    </row>
    <row r="66" spans="1:79" ht="14.25" customHeight="1">
      <c r="A66" s="82" t="s">
        <v>387</v>
      </c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</row>
    <row r="67" spans="1:79" ht="15" customHeight="1">
      <c r="A67" s="110" t="s">
        <v>298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</row>
    <row r="68" spans="1:79" ht="23.1" customHeight="1">
      <c r="A68" s="111" t="s">
        <v>132</v>
      </c>
      <c r="B68" s="112"/>
      <c r="C68" s="112"/>
      <c r="D68" s="113"/>
      <c r="E68" s="84" t="s">
        <v>20</v>
      </c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6"/>
      <c r="X68" s="31" t="s">
        <v>302</v>
      </c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3"/>
      <c r="AR68" s="50" t="s">
        <v>304</v>
      </c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</row>
    <row r="69" spans="1:79" ht="48.75" customHeight="1">
      <c r="A69" s="114"/>
      <c r="B69" s="115"/>
      <c r="C69" s="115"/>
      <c r="D69" s="116"/>
      <c r="E69" s="87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84" t="s">
        <v>5</v>
      </c>
      <c r="Y69" s="85"/>
      <c r="Z69" s="85"/>
      <c r="AA69" s="85"/>
      <c r="AB69" s="86"/>
      <c r="AC69" s="84" t="s">
        <v>4</v>
      </c>
      <c r="AD69" s="85"/>
      <c r="AE69" s="85"/>
      <c r="AF69" s="85"/>
      <c r="AG69" s="86"/>
      <c r="AH69" s="100" t="s">
        <v>130</v>
      </c>
      <c r="AI69" s="101"/>
      <c r="AJ69" s="101"/>
      <c r="AK69" s="101"/>
      <c r="AL69" s="102"/>
      <c r="AM69" s="31" t="s">
        <v>6</v>
      </c>
      <c r="AN69" s="32"/>
      <c r="AO69" s="32"/>
      <c r="AP69" s="32"/>
      <c r="AQ69" s="33"/>
      <c r="AR69" s="31" t="s">
        <v>5</v>
      </c>
      <c r="AS69" s="32"/>
      <c r="AT69" s="32"/>
      <c r="AU69" s="32"/>
      <c r="AV69" s="33"/>
      <c r="AW69" s="31" t="s">
        <v>4</v>
      </c>
      <c r="AX69" s="32"/>
      <c r="AY69" s="32"/>
      <c r="AZ69" s="32"/>
      <c r="BA69" s="33"/>
      <c r="BB69" s="100" t="s">
        <v>130</v>
      </c>
      <c r="BC69" s="101"/>
      <c r="BD69" s="101"/>
      <c r="BE69" s="101"/>
      <c r="BF69" s="102"/>
      <c r="BG69" s="31" t="s">
        <v>108</v>
      </c>
      <c r="BH69" s="32"/>
      <c r="BI69" s="32"/>
      <c r="BJ69" s="32"/>
      <c r="BK69" s="33"/>
    </row>
    <row r="70" spans="1:79" ht="12.75" customHeight="1">
      <c r="A70" s="31">
        <v>1</v>
      </c>
      <c r="B70" s="32"/>
      <c r="C70" s="32"/>
      <c r="D70" s="33"/>
      <c r="E70" s="31">
        <v>2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3"/>
      <c r="X70" s="31">
        <v>3</v>
      </c>
      <c r="Y70" s="32"/>
      <c r="Z70" s="32"/>
      <c r="AA70" s="32"/>
      <c r="AB70" s="33"/>
      <c r="AC70" s="31">
        <v>4</v>
      </c>
      <c r="AD70" s="32"/>
      <c r="AE70" s="32"/>
      <c r="AF70" s="32"/>
      <c r="AG70" s="33"/>
      <c r="AH70" s="31">
        <v>5</v>
      </c>
      <c r="AI70" s="32"/>
      <c r="AJ70" s="32"/>
      <c r="AK70" s="32"/>
      <c r="AL70" s="33"/>
      <c r="AM70" s="31">
        <v>6</v>
      </c>
      <c r="AN70" s="32"/>
      <c r="AO70" s="32"/>
      <c r="AP70" s="32"/>
      <c r="AQ70" s="33"/>
      <c r="AR70" s="31">
        <v>7</v>
      </c>
      <c r="AS70" s="32"/>
      <c r="AT70" s="32"/>
      <c r="AU70" s="32"/>
      <c r="AV70" s="33"/>
      <c r="AW70" s="31">
        <v>8</v>
      </c>
      <c r="AX70" s="32"/>
      <c r="AY70" s="32"/>
      <c r="AZ70" s="32"/>
      <c r="BA70" s="33"/>
      <c r="BB70" s="31">
        <v>9</v>
      </c>
      <c r="BC70" s="32"/>
      <c r="BD70" s="32"/>
      <c r="BE70" s="32"/>
      <c r="BF70" s="33"/>
      <c r="BG70" s="31">
        <v>10</v>
      </c>
      <c r="BH70" s="32"/>
      <c r="BI70" s="32"/>
      <c r="BJ70" s="32"/>
      <c r="BK70" s="33"/>
    </row>
    <row r="71" spans="1:79" s="1" customFormat="1" ht="12.75" hidden="1" customHeight="1">
      <c r="A71" s="34" t="s">
        <v>76</v>
      </c>
      <c r="B71" s="35"/>
      <c r="C71" s="35"/>
      <c r="D71" s="36"/>
      <c r="E71" s="34" t="s">
        <v>69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124" t="s">
        <v>72</v>
      </c>
      <c r="Y71" s="125"/>
      <c r="Z71" s="125"/>
      <c r="AA71" s="125"/>
      <c r="AB71" s="126"/>
      <c r="AC71" s="124" t="s">
        <v>73</v>
      </c>
      <c r="AD71" s="125"/>
      <c r="AE71" s="125"/>
      <c r="AF71" s="125"/>
      <c r="AG71" s="126"/>
      <c r="AH71" s="34" t="s">
        <v>106</v>
      </c>
      <c r="AI71" s="35"/>
      <c r="AJ71" s="35"/>
      <c r="AK71" s="35"/>
      <c r="AL71" s="36"/>
      <c r="AM71" s="97" t="s">
        <v>198</v>
      </c>
      <c r="AN71" s="98"/>
      <c r="AO71" s="98"/>
      <c r="AP71" s="98"/>
      <c r="AQ71" s="99"/>
      <c r="AR71" s="34" t="s">
        <v>74</v>
      </c>
      <c r="AS71" s="35"/>
      <c r="AT71" s="35"/>
      <c r="AU71" s="35"/>
      <c r="AV71" s="36"/>
      <c r="AW71" s="34" t="s">
        <v>75</v>
      </c>
      <c r="AX71" s="35"/>
      <c r="AY71" s="35"/>
      <c r="AZ71" s="35"/>
      <c r="BA71" s="36"/>
      <c r="BB71" s="34" t="s">
        <v>107</v>
      </c>
      <c r="BC71" s="35"/>
      <c r="BD71" s="35"/>
      <c r="BE71" s="35"/>
      <c r="BF71" s="36"/>
      <c r="BG71" s="97" t="s">
        <v>198</v>
      </c>
      <c r="BH71" s="98"/>
      <c r="BI71" s="98"/>
      <c r="BJ71" s="98"/>
      <c r="BK71" s="99"/>
      <c r="CA71" t="s">
        <v>36</v>
      </c>
    </row>
    <row r="72" spans="1:79" s="30" customFormat="1" ht="25.5" customHeight="1">
      <c r="A72" s="106">
        <v>2610</v>
      </c>
      <c r="B72" s="107"/>
      <c r="C72" s="107"/>
      <c r="D72" s="108"/>
      <c r="E72" s="73" t="s">
        <v>406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5"/>
      <c r="X72" s="103">
        <v>0</v>
      </c>
      <c r="Y72" s="104"/>
      <c r="Z72" s="104"/>
      <c r="AA72" s="104"/>
      <c r="AB72" s="105"/>
      <c r="AC72" s="103">
        <v>0</v>
      </c>
      <c r="AD72" s="104"/>
      <c r="AE72" s="104"/>
      <c r="AF72" s="104"/>
      <c r="AG72" s="105"/>
      <c r="AH72" s="103">
        <v>0</v>
      </c>
      <c r="AI72" s="104"/>
      <c r="AJ72" s="104"/>
      <c r="AK72" s="104"/>
      <c r="AL72" s="105"/>
      <c r="AM72" s="103">
        <f>IF(ISNUMBER(X72),X72,0)+IF(ISNUMBER(AC72),AC72,0)</f>
        <v>0</v>
      </c>
      <c r="AN72" s="104"/>
      <c r="AO72" s="104"/>
      <c r="AP72" s="104"/>
      <c r="AQ72" s="105"/>
      <c r="AR72" s="103">
        <v>0</v>
      </c>
      <c r="AS72" s="104"/>
      <c r="AT72" s="104"/>
      <c r="AU72" s="104"/>
      <c r="AV72" s="105"/>
      <c r="AW72" s="103">
        <v>0</v>
      </c>
      <c r="AX72" s="104"/>
      <c r="AY72" s="104"/>
      <c r="AZ72" s="104"/>
      <c r="BA72" s="105"/>
      <c r="BB72" s="103">
        <v>0</v>
      </c>
      <c r="BC72" s="104"/>
      <c r="BD72" s="104"/>
      <c r="BE72" s="104"/>
      <c r="BF72" s="105"/>
      <c r="BG72" s="109">
        <f>IF(ISNUMBER(AR72),AR72,0)+IF(ISNUMBER(AW72),AW72,0)</f>
        <v>0</v>
      </c>
      <c r="BH72" s="109"/>
      <c r="BI72" s="109"/>
      <c r="BJ72" s="109"/>
      <c r="BK72" s="109"/>
      <c r="CA72" s="30" t="s">
        <v>37</v>
      </c>
    </row>
    <row r="73" spans="1:79" s="30" customFormat="1" ht="25.5" customHeight="1">
      <c r="A73" s="106">
        <v>3210</v>
      </c>
      <c r="B73" s="107"/>
      <c r="C73" s="107"/>
      <c r="D73" s="108"/>
      <c r="E73" s="73" t="s">
        <v>407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103">
        <v>0</v>
      </c>
      <c r="Y73" s="104"/>
      <c r="Z73" s="104"/>
      <c r="AA73" s="104"/>
      <c r="AB73" s="105"/>
      <c r="AC73" s="103">
        <v>0</v>
      </c>
      <c r="AD73" s="104"/>
      <c r="AE73" s="104"/>
      <c r="AF73" s="104"/>
      <c r="AG73" s="105"/>
      <c r="AH73" s="103">
        <v>0</v>
      </c>
      <c r="AI73" s="104"/>
      <c r="AJ73" s="104"/>
      <c r="AK73" s="104"/>
      <c r="AL73" s="105"/>
      <c r="AM73" s="103">
        <f>IF(ISNUMBER(X73),X73,0)+IF(ISNUMBER(AC73),AC73,0)</f>
        <v>0</v>
      </c>
      <c r="AN73" s="104"/>
      <c r="AO73" s="104"/>
      <c r="AP73" s="104"/>
      <c r="AQ73" s="105"/>
      <c r="AR73" s="103">
        <v>0</v>
      </c>
      <c r="AS73" s="104"/>
      <c r="AT73" s="104"/>
      <c r="AU73" s="104"/>
      <c r="AV73" s="105"/>
      <c r="AW73" s="103">
        <v>0</v>
      </c>
      <c r="AX73" s="104"/>
      <c r="AY73" s="104"/>
      <c r="AZ73" s="104"/>
      <c r="BA73" s="105"/>
      <c r="BB73" s="103">
        <v>0</v>
      </c>
      <c r="BC73" s="104"/>
      <c r="BD73" s="104"/>
      <c r="BE73" s="104"/>
      <c r="BF73" s="105"/>
      <c r="BG73" s="109">
        <f>IF(ISNUMBER(AR73),AR73,0)+IF(ISNUMBER(AW73),AW73,0)</f>
        <v>0</v>
      </c>
      <c r="BH73" s="109"/>
      <c r="BI73" s="109"/>
      <c r="BJ73" s="109"/>
      <c r="BK73" s="109"/>
    </row>
    <row r="74" spans="1:79" s="7" customFormat="1" ht="12.75" customHeight="1">
      <c r="A74" s="121"/>
      <c r="B74" s="122"/>
      <c r="C74" s="122"/>
      <c r="D74" s="123"/>
      <c r="E74" s="47" t="s">
        <v>161</v>
      </c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118">
        <v>0</v>
      </c>
      <c r="Y74" s="119"/>
      <c r="Z74" s="119"/>
      <c r="AA74" s="119"/>
      <c r="AB74" s="120"/>
      <c r="AC74" s="118">
        <v>0</v>
      </c>
      <c r="AD74" s="119"/>
      <c r="AE74" s="119"/>
      <c r="AF74" s="119"/>
      <c r="AG74" s="120"/>
      <c r="AH74" s="118">
        <v>0</v>
      </c>
      <c r="AI74" s="119"/>
      <c r="AJ74" s="119"/>
      <c r="AK74" s="119"/>
      <c r="AL74" s="120"/>
      <c r="AM74" s="118">
        <f>IF(ISNUMBER(X74),X74,0)+IF(ISNUMBER(AC74),AC74,0)</f>
        <v>0</v>
      </c>
      <c r="AN74" s="119"/>
      <c r="AO74" s="119"/>
      <c r="AP74" s="119"/>
      <c r="AQ74" s="120"/>
      <c r="AR74" s="118">
        <v>0</v>
      </c>
      <c r="AS74" s="119"/>
      <c r="AT74" s="119"/>
      <c r="AU74" s="119"/>
      <c r="AV74" s="120"/>
      <c r="AW74" s="118">
        <v>0</v>
      </c>
      <c r="AX74" s="119"/>
      <c r="AY74" s="119"/>
      <c r="AZ74" s="119"/>
      <c r="BA74" s="120"/>
      <c r="BB74" s="118">
        <v>0</v>
      </c>
      <c r="BC74" s="119"/>
      <c r="BD74" s="119"/>
      <c r="BE74" s="119"/>
      <c r="BF74" s="120"/>
      <c r="BG74" s="131">
        <f>IF(ISNUMBER(AR74),AR74,0)+IF(ISNUMBER(AW74),AW74,0)</f>
        <v>0</v>
      </c>
      <c r="BH74" s="131"/>
      <c r="BI74" s="131"/>
      <c r="BJ74" s="131"/>
      <c r="BK74" s="131"/>
    </row>
    <row r="76" spans="1:79" ht="14.25" customHeight="1">
      <c r="A76" s="82" t="s">
        <v>388</v>
      </c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</row>
    <row r="77" spans="1:79" ht="15" customHeight="1">
      <c r="A77" s="110" t="s">
        <v>298</v>
      </c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</row>
    <row r="78" spans="1:79" ht="23.1" customHeight="1">
      <c r="A78" s="111" t="s">
        <v>133</v>
      </c>
      <c r="B78" s="112"/>
      <c r="C78" s="112"/>
      <c r="D78" s="112"/>
      <c r="E78" s="113"/>
      <c r="F78" s="84" t="s">
        <v>20</v>
      </c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6"/>
      <c r="X78" s="50" t="s">
        <v>302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31" t="s">
        <v>304</v>
      </c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3"/>
    </row>
    <row r="79" spans="1:79" ht="53.25" customHeight="1">
      <c r="A79" s="114"/>
      <c r="B79" s="115"/>
      <c r="C79" s="115"/>
      <c r="D79" s="115"/>
      <c r="E79" s="116"/>
      <c r="F79" s="87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9"/>
      <c r="X79" s="31" t="s">
        <v>5</v>
      </c>
      <c r="Y79" s="32"/>
      <c r="Z79" s="32"/>
      <c r="AA79" s="32"/>
      <c r="AB79" s="33"/>
      <c r="AC79" s="31" t="s">
        <v>4</v>
      </c>
      <c r="AD79" s="32"/>
      <c r="AE79" s="32"/>
      <c r="AF79" s="32"/>
      <c r="AG79" s="33"/>
      <c r="AH79" s="100" t="s">
        <v>130</v>
      </c>
      <c r="AI79" s="101"/>
      <c r="AJ79" s="101"/>
      <c r="AK79" s="101"/>
      <c r="AL79" s="102"/>
      <c r="AM79" s="31" t="s">
        <v>6</v>
      </c>
      <c r="AN79" s="32"/>
      <c r="AO79" s="32"/>
      <c r="AP79" s="32"/>
      <c r="AQ79" s="33"/>
      <c r="AR79" s="31" t="s">
        <v>5</v>
      </c>
      <c r="AS79" s="32"/>
      <c r="AT79" s="32"/>
      <c r="AU79" s="32"/>
      <c r="AV79" s="33"/>
      <c r="AW79" s="31" t="s">
        <v>4</v>
      </c>
      <c r="AX79" s="32"/>
      <c r="AY79" s="32"/>
      <c r="AZ79" s="32"/>
      <c r="BA79" s="33"/>
      <c r="BB79" s="127" t="s">
        <v>130</v>
      </c>
      <c r="BC79" s="127"/>
      <c r="BD79" s="127"/>
      <c r="BE79" s="127"/>
      <c r="BF79" s="127"/>
      <c r="BG79" s="31" t="s">
        <v>108</v>
      </c>
      <c r="BH79" s="32"/>
      <c r="BI79" s="32"/>
      <c r="BJ79" s="32"/>
      <c r="BK79" s="33"/>
    </row>
    <row r="80" spans="1:79" ht="15" customHeight="1">
      <c r="A80" s="31">
        <v>1</v>
      </c>
      <c r="B80" s="32"/>
      <c r="C80" s="32"/>
      <c r="D80" s="32"/>
      <c r="E80" s="33"/>
      <c r="F80" s="31">
        <v>2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3"/>
      <c r="X80" s="31">
        <v>3</v>
      </c>
      <c r="Y80" s="32"/>
      <c r="Z80" s="32"/>
      <c r="AA80" s="32"/>
      <c r="AB80" s="33"/>
      <c r="AC80" s="31">
        <v>4</v>
      </c>
      <c r="AD80" s="32"/>
      <c r="AE80" s="32"/>
      <c r="AF80" s="32"/>
      <c r="AG80" s="33"/>
      <c r="AH80" s="31">
        <v>5</v>
      </c>
      <c r="AI80" s="32"/>
      <c r="AJ80" s="32"/>
      <c r="AK80" s="32"/>
      <c r="AL80" s="33"/>
      <c r="AM80" s="31">
        <v>6</v>
      </c>
      <c r="AN80" s="32"/>
      <c r="AO80" s="32"/>
      <c r="AP80" s="32"/>
      <c r="AQ80" s="33"/>
      <c r="AR80" s="31">
        <v>7</v>
      </c>
      <c r="AS80" s="32"/>
      <c r="AT80" s="32"/>
      <c r="AU80" s="32"/>
      <c r="AV80" s="33"/>
      <c r="AW80" s="31">
        <v>8</v>
      </c>
      <c r="AX80" s="32"/>
      <c r="AY80" s="32"/>
      <c r="AZ80" s="32"/>
      <c r="BA80" s="33"/>
      <c r="BB80" s="31">
        <v>9</v>
      </c>
      <c r="BC80" s="32"/>
      <c r="BD80" s="32"/>
      <c r="BE80" s="32"/>
      <c r="BF80" s="33"/>
      <c r="BG80" s="31">
        <v>10</v>
      </c>
      <c r="BH80" s="32"/>
      <c r="BI80" s="32"/>
      <c r="BJ80" s="32"/>
      <c r="BK80" s="33"/>
    </row>
    <row r="81" spans="1:79" s="1" customFormat="1" ht="15" hidden="1" customHeight="1">
      <c r="A81" s="34" t="s">
        <v>76</v>
      </c>
      <c r="B81" s="35"/>
      <c r="C81" s="35"/>
      <c r="D81" s="35"/>
      <c r="E81" s="36"/>
      <c r="F81" s="34" t="s">
        <v>69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34" t="s">
        <v>72</v>
      </c>
      <c r="Y81" s="35"/>
      <c r="Z81" s="35"/>
      <c r="AA81" s="35"/>
      <c r="AB81" s="36"/>
      <c r="AC81" s="34" t="s">
        <v>73</v>
      </c>
      <c r="AD81" s="35"/>
      <c r="AE81" s="35"/>
      <c r="AF81" s="35"/>
      <c r="AG81" s="36"/>
      <c r="AH81" s="34" t="s">
        <v>106</v>
      </c>
      <c r="AI81" s="35"/>
      <c r="AJ81" s="35"/>
      <c r="AK81" s="35"/>
      <c r="AL81" s="36"/>
      <c r="AM81" s="97" t="s">
        <v>198</v>
      </c>
      <c r="AN81" s="98"/>
      <c r="AO81" s="98"/>
      <c r="AP81" s="98"/>
      <c r="AQ81" s="99"/>
      <c r="AR81" s="34" t="s">
        <v>74</v>
      </c>
      <c r="AS81" s="35"/>
      <c r="AT81" s="35"/>
      <c r="AU81" s="35"/>
      <c r="AV81" s="36"/>
      <c r="AW81" s="34" t="s">
        <v>75</v>
      </c>
      <c r="AX81" s="35"/>
      <c r="AY81" s="35"/>
      <c r="AZ81" s="35"/>
      <c r="BA81" s="36"/>
      <c r="BB81" s="34" t="s">
        <v>107</v>
      </c>
      <c r="BC81" s="35"/>
      <c r="BD81" s="35"/>
      <c r="BE81" s="35"/>
      <c r="BF81" s="36"/>
      <c r="BG81" s="97" t="s">
        <v>198</v>
      </c>
      <c r="BH81" s="98"/>
      <c r="BI81" s="98"/>
      <c r="BJ81" s="98"/>
      <c r="BK81" s="99"/>
      <c r="CA81" t="s">
        <v>38</v>
      </c>
    </row>
    <row r="82" spans="1:79" s="7" customFormat="1" ht="12.75" customHeight="1">
      <c r="A82" s="121"/>
      <c r="B82" s="122"/>
      <c r="C82" s="122"/>
      <c r="D82" s="122"/>
      <c r="E82" s="123"/>
      <c r="F82" s="121" t="s">
        <v>161</v>
      </c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3"/>
      <c r="X82" s="128"/>
      <c r="Y82" s="129"/>
      <c r="Z82" s="129"/>
      <c r="AA82" s="129"/>
      <c r="AB82" s="130"/>
      <c r="AC82" s="128"/>
      <c r="AD82" s="129"/>
      <c r="AE82" s="129"/>
      <c r="AF82" s="129"/>
      <c r="AG82" s="130"/>
      <c r="AH82" s="131"/>
      <c r="AI82" s="131"/>
      <c r="AJ82" s="131"/>
      <c r="AK82" s="131"/>
      <c r="AL82" s="131"/>
      <c r="AM82" s="131">
        <f>IF(ISNUMBER(X82),X82,0)+IF(ISNUMBER(AC82),AC82,0)</f>
        <v>0</v>
      </c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>
        <f>IF(ISNUMBER(AR82),AR82,0)+IF(ISNUMBER(AW82),AW82,0)</f>
        <v>0</v>
      </c>
      <c r="BH82" s="131"/>
      <c r="BI82" s="131"/>
      <c r="BJ82" s="131"/>
      <c r="BK82" s="131"/>
      <c r="CA82" s="7" t="s">
        <v>39</v>
      </c>
    </row>
    <row r="85" spans="1:79" ht="14.25" customHeight="1">
      <c r="A85" s="82" t="s">
        <v>134</v>
      </c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</row>
    <row r="86" spans="1:79" ht="14.25" customHeight="1">
      <c r="A86" s="82" t="s">
        <v>376</v>
      </c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</row>
    <row r="87" spans="1:79" ht="15" customHeight="1">
      <c r="A87" s="110" t="s">
        <v>298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</row>
    <row r="88" spans="1:79" ht="23.1" customHeight="1">
      <c r="A88" s="84" t="s">
        <v>7</v>
      </c>
      <c r="B88" s="85"/>
      <c r="C88" s="85"/>
      <c r="D88" s="84" t="s">
        <v>135</v>
      </c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6"/>
      <c r="U88" s="31" t="s">
        <v>299</v>
      </c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3"/>
      <c r="AN88" s="31" t="s">
        <v>300</v>
      </c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3"/>
      <c r="BG88" s="50" t="s">
        <v>301</v>
      </c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9" ht="52.5" customHeight="1">
      <c r="A89" s="87"/>
      <c r="B89" s="88"/>
      <c r="C89" s="88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9"/>
      <c r="U89" s="31" t="s">
        <v>5</v>
      </c>
      <c r="V89" s="32"/>
      <c r="W89" s="32"/>
      <c r="X89" s="32"/>
      <c r="Y89" s="33"/>
      <c r="Z89" s="31" t="s">
        <v>4</v>
      </c>
      <c r="AA89" s="32"/>
      <c r="AB89" s="32"/>
      <c r="AC89" s="32"/>
      <c r="AD89" s="33"/>
      <c r="AE89" s="100" t="s">
        <v>130</v>
      </c>
      <c r="AF89" s="101"/>
      <c r="AG89" s="101"/>
      <c r="AH89" s="102"/>
      <c r="AI89" s="31" t="s">
        <v>6</v>
      </c>
      <c r="AJ89" s="32"/>
      <c r="AK89" s="32"/>
      <c r="AL89" s="32"/>
      <c r="AM89" s="33"/>
      <c r="AN89" s="31" t="s">
        <v>5</v>
      </c>
      <c r="AO89" s="32"/>
      <c r="AP89" s="32"/>
      <c r="AQ89" s="32"/>
      <c r="AR89" s="33"/>
      <c r="AS89" s="31" t="s">
        <v>4</v>
      </c>
      <c r="AT89" s="32"/>
      <c r="AU89" s="32"/>
      <c r="AV89" s="32"/>
      <c r="AW89" s="33"/>
      <c r="AX89" s="100" t="s">
        <v>130</v>
      </c>
      <c r="AY89" s="101"/>
      <c r="AZ89" s="101"/>
      <c r="BA89" s="102"/>
      <c r="BB89" s="31" t="s">
        <v>108</v>
      </c>
      <c r="BC89" s="32"/>
      <c r="BD89" s="32"/>
      <c r="BE89" s="32"/>
      <c r="BF89" s="33"/>
      <c r="BG89" s="31" t="s">
        <v>5</v>
      </c>
      <c r="BH89" s="32"/>
      <c r="BI89" s="32"/>
      <c r="BJ89" s="32"/>
      <c r="BK89" s="33"/>
      <c r="BL89" s="50" t="s">
        <v>4</v>
      </c>
      <c r="BM89" s="50"/>
      <c r="BN89" s="50"/>
      <c r="BO89" s="50"/>
      <c r="BP89" s="50"/>
      <c r="BQ89" s="127" t="s">
        <v>130</v>
      </c>
      <c r="BR89" s="127"/>
      <c r="BS89" s="127"/>
      <c r="BT89" s="127"/>
      <c r="BU89" s="31" t="s">
        <v>109</v>
      </c>
      <c r="BV89" s="32"/>
      <c r="BW89" s="32"/>
      <c r="BX89" s="32"/>
      <c r="BY89" s="33"/>
    </row>
    <row r="90" spans="1:79" ht="15" customHeight="1">
      <c r="A90" s="31">
        <v>1</v>
      </c>
      <c r="B90" s="32"/>
      <c r="C90" s="32"/>
      <c r="D90" s="31">
        <v>2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31">
        <v>3</v>
      </c>
      <c r="V90" s="32"/>
      <c r="W90" s="32"/>
      <c r="X90" s="32"/>
      <c r="Y90" s="33"/>
      <c r="Z90" s="31">
        <v>4</v>
      </c>
      <c r="AA90" s="32"/>
      <c r="AB90" s="32"/>
      <c r="AC90" s="32"/>
      <c r="AD90" s="33"/>
      <c r="AE90" s="31">
        <v>5</v>
      </c>
      <c r="AF90" s="32"/>
      <c r="AG90" s="32"/>
      <c r="AH90" s="33"/>
      <c r="AI90" s="31">
        <v>6</v>
      </c>
      <c r="AJ90" s="32"/>
      <c r="AK90" s="32"/>
      <c r="AL90" s="32"/>
      <c r="AM90" s="33"/>
      <c r="AN90" s="31">
        <v>7</v>
      </c>
      <c r="AO90" s="32"/>
      <c r="AP90" s="32"/>
      <c r="AQ90" s="32"/>
      <c r="AR90" s="33"/>
      <c r="AS90" s="31">
        <v>8</v>
      </c>
      <c r="AT90" s="32"/>
      <c r="AU90" s="32"/>
      <c r="AV90" s="32"/>
      <c r="AW90" s="33"/>
      <c r="AX90" s="50">
        <v>9</v>
      </c>
      <c r="AY90" s="50"/>
      <c r="AZ90" s="50"/>
      <c r="BA90" s="50"/>
      <c r="BB90" s="31">
        <v>10</v>
      </c>
      <c r="BC90" s="32"/>
      <c r="BD90" s="32"/>
      <c r="BE90" s="32"/>
      <c r="BF90" s="33"/>
      <c r="BG90" s="31">
        <v>11</v>
      </c>
      <c r="BH90" s="32"/>
      <c r="BI90" s="32"/>
      <c r="BJ90" s="32"/>
      <c r="BK90" s="33"/>
      <c r="BL90" s="50">
        <v>12</v>
      </c>
      <c r="BM90" s="50"/>
      <c r="BN90" s="50"/>
      <c r="BO90" s="50"/>
      <c r="BP90" s="50"/>
      <c r="BQ90" s="31">
        <v>13</v>
      </c>
      <c r="BR90" s="32"/>
      <c r="BS90" s="32"/>
      <c r="BT90" s="33"/>
      <c r="BU90" s="31">
        <v>14</v>
      </c>
      <c r="BV90" s="32"/>
      <c r="BW90" s="32"/>
      <c r="BX90" s="32"/>
      <c r="BY90" s="33"/>
    </row>
    <row r="91" spans="1:79" s="1" customFormat="1" ht="14.25" hidden="1" customHeight="1">
      <c r="A91" s="34" t="s">
        <v>81</v>
      </c>
      <c r="B91" s="35"/>
      <c r="C91" s="35"/>
      <c r="D91" s="34" t="s">
        <v>69</v>
      </c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6"/>
      <c r="U91" s="52" t="s">
        <v>77</v>
      </c>
      <c r="V91" s="52"/>
      <c r="W91" s="52"/>
      <c r="X91" s="52"/>
      <c r="Y91" s="52"/>
      <c r="Z91" s="52" t="s">
        <v>78</v>
      </c>
      <c r="AA91" s="52"/>
      <c r="AB91" s="52"/>
      <c r="AC91" s="52"/>
      <c r="AD91" s="52"/>
      <c r="AE91" s="52" t="s">
        <v>103</v>
      </c>
      <c r="AF91" s="52"/>
      <c r="AG91" s="52"/>
      <c r="AH91" s="52"/>
      <c r="AI91" s="117" t="s">
        <v>197</v>
      </c>
      <c r="AJ91" s="117"/>
      <c r="AK91" s="117"/>
      <c r="AL91" s="117"/>
      <c r="AM91" s="117"/>
      <c r="AN91" s="52" t="s">
        <v>79</v>
      </c>
      <c r="AO91" s="52"/>
      <c r="AP91" s="52"/>
      <c r="AQ91" s="52"/>
      <c r="AR91" s="52"/>
      <c r="AS91" s="52" t="s">
        <v>80</v>
      </c>
      <c r="AT91" s="52"/>
      <c r="AU91" s="52"/>
      <c r="AV91" s="52"/>
      <c r="AW91" s="52"/>
      <c r="AX91" s="52" t="s">
        <v>104</v>
      </c>
      <c r="AY91" s="52"/>
      <c r="AZ91" s="52"/>
      <c r="BA91" s="52"/>
      <c r="BB91" s="117" t="s">
        <v>197</v>
      </c>
      <c r="BC91" s="117"/>
      <c r="BD91" s="117"/>
      <c r="BE91" s="117"/>
      <c r="BF91" s="117"/>
      <c r="BG91" s="52" t="s">
        <v>70</v>
      </c>
      <c r="BH91" s="52"/>
      <c r="BI91" s="52"/>
      <c r="BJ91" s="52"/>
      <c r="BK91" s="52"/>
      <c r="BL91" s="52" t="s">
        <v>71</v>
      </c>
      <c r="BM91" s="52"/>
      <c r="BN91" s="52"/>
      <c r="BO91" s="52"/>
      <c r="BP91" s="52"/>
      <c r="BQ91" s="52" t="s">
        <v>105</v>
      </c>
      <c r="BR91" s="52"/>
      <c r="BS91" s="52"/>
      <c r="BT91" s="52"/>
      <c r="BU91" s="117" t="s">
        <v>197</v>
      </c>
      <c r="BV91" s="117"/>
      <c r="BW91" s="117"/>
      <c r="BX91" s="117"/>
      <c r="BY91" s="117"/>
      <c r="CA91" t="s">
        <v>40</v>
      </c>
    </row>
    <row r="92" spans="1:79" s="30" customFormat="1" ht="25.5" customHeight="1">
      <c r="A92" s="106">
        <v>1</v>
      </c>
      <c r="B92" s="107"/>
      <c r="C92" s="107"/>
      <c r="D92" s="73" t="s">
        <v>423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5"/>
      <c r="U92" s="103">
        <v>564987</v>
      </c>
      <c r="V92" s="104"/>
      <c r="W92" s="104"/>
      <c r="X92" s="104"/>
      <c r="Y92" s="105"/>
      <c r="Z92" s="103">
        <v>0</v>
      </c>
      <c r="AA92" s="104"/>
      <c r="AB92" s="104"/>
      <c r="AC92" s="104"/>
      <c r="AD92" s="105"/>
      <c r="AE92" s="103">
        <v>0</v>
      </c>
      <c r="AF92" s="104"/>
      <c r="AG92" s="104"/>
      <c r="AH92" s="105"/>
      <c r="AI92" s="103">
        <f>IF(ISNUMBER(U92),U92,0)+IF(ISNUMBER(Z92),Z92,0)</f>
        <v>564987</v>
      </c>
      <c r="AJ92" s="104"/>
      <c r="AK92" s="104"/>
      <c r="AL92" s="104"/>
      <c r="AM92" s="105"/>
      <c r="AN92" s="103">
        <v>11991947</v>
      </c>
      <c r="AO92" s="104"/>
      <c r="AP92" s="104"/>
      <c r="AQ92" s="104"/>
      <c r="AR92" s="105"/>
      <c r="AS92" s="103">
        <v>0</v>
      </c>
      <c r="AT92" s="104"/>
      <c r="AU92" s="104"/>
      <c r="AV92" s="104"/>
      <c r="AW92" s="105"/>
      <c r="AX92" s="103">
        <v>0</v>
      </c>
      <c r="AY92" s="104"/>
      <c r="AZ92" s="104"/>
      <c r="BA92" s="105"/>
      <c r="BB92" s="103">
        <f>IF(ISNUMBER(AN92),AN92,0)+IF(ISNUMBER(AS92),AS92,0)</f>
        <v>11991947</v>
      </c>
      <c r="BC92" s="104"/>
      <c r="BD92" s="104"/>
      <c r="BE92" s="104"/>
      <c r="BF92" s="105"/>
      <c r="BG92" s="103">
        <v>3100000</v>
      </c>
      <c r="BH92" s="104"/>
      <c r="BI92" s="104"/>
      <c r="BJ92" s="104"/>
      <c r="BK92" s="105"/>
      <c r="BL92" s="103">
        <v>0</v>
      </c>
      <c r="BM92" s="104"/>
      <c r="BN92" s="104"/>
      <c r="BO92" s="104"/>
      <c r="BP92" s="105"/>
      <c r="BQ92" s="103">
        <v>0</v>
      </c>
      <c r="BR92" s="104"/>
      <c r="BS92" s="104"/>
      <c r="BT92" s="105"/>
      <c r="BU92" s="103">
        <f>IF(ISNUMBER(BG92),BG92,0)+IF(ISNUMBER(BL92),BL92,0)</f>
        <v>3100000</v>
      </c>
      <c r="BV92" s="104"/>
      <c r="BW92" s="104"/>
      <c r="BX92" s="104"/>
      <c r="BY92" s="105"/>
      <c r="CA92" s="30" t="s">
        <v>41</v>
      </c>
    </row>
    <row r="93" spans="1:79" s="30" customFormat="1" ht="12.75" customHeight="1">
      <c r="A93" s="106">
        <v>2</v>
      </c>
      <c r="B93" s="107"/>
      <c r="C93" s="107"/>
      <c r="D93" s="73" t="s">
        <v>424</v>
      </c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5"/>
      <c r="U93" s="103">
        <v>0</v>
      </c>
      <c r="V93" s="104"/>
      <c r="W93" s="104"/>
      <c r="X93" s="104"/>
      <c r="Y93" s="105"/>
      <c r="Z93" s="103">
        <v>0</v>
      </c>
      <c r="AA93" s="104"/>
      <c r="AB93" s="104"/>
      <c r="AC93" s="104"/>
      <c r="AD93" s="105"/>
      <c r="AE93" s="103">
        <v>0</v>
      </c>
      <c r="AF93" s="104"/>
      <c r="AG93" s="104"/>
      <c r="AH93" s="105"/>
      <c r="AI93" s="103">
        <f>IF(ISNUMBER(U93),U93,0)+IF(ISNUMBER(Z93),Z93,0)</f>
        <v>0</v>
      </c>
      <c r="AJ93" s="104"/>
      <c r="AK93" s="104"/>
      <c r="AL93" s="104"/>
      <c r="AM93" s="105"/>
      <c r="AN93" s="103">
        <v>0</v>
      </c>
      <c r="AO93" s="104"/>
      <c r="AP93" s="104"/>
      <c r="AQ93" s="104"/>
      <c r="AR93" s="105"/>
      <c r="AS93" s="103">
        <v>43394</v>
      </c>
      <c r="AT93" s="104"/>
      <c r="AU93" s="104"/>
      <c r="AV93" s="104"/>
      <c r="AW93" s="105"/>
      <c r="AX93" s="103">
        <v>0</v>
      </c>
      <c r="AY93" s="104"/>
      <c r="AZ93" s="104"/>
      <c r="BA93" s="105"/>
      <c r="BB93" s="103">
        <f>IF(ISNUMBER(AN93),AN93,0)+IF(ISNUMBER(AS93),AS93,0)</f>
        <v>43394</v>
      </c>
      <c r="BC93" s="104"/>
      <c r="BD93" s="104"/>
      <c r="BE93" s="104"/>
      <c r="BF93" s="105"/>
      <c r="BG93" s="103">
        <v>0</v>
      </c>
      <c r="BH93" s="104"/>
      <c r="BI93" s="104"/>
      <c r="BJ93" s="104"/>
      <c r="BK93" s="105"/>
      <c r="BL93" s="103">
        <v>0</v>
      </c>
      <c r="BM93" s="104"/>
      <c r="BN93" s="104"/>
      <c r="BO93" s="104"/>
      <c r="BP93" s="105"/>
      <c r="BQ93" s="103">
        <v>0</v>
      </c>
      <c r="BR93" s="104"/>
      <c r="BS93" s="104"/>
      <c r="BT93" s="105"/>
      <c r="BU93" s="103">
        <f>IF(ISNUMBER(BG93),BG93,0)+IF(ISNUMBER(BL93),BL93,0)</f>
        <v>0</v>
      </c>
      <c r="BV93" s="104"/>
      <c r="BW93" s="104"/>
      <c r="BX93" s="104"/>
      <c r="BY93" s="105"/>
    </row>
    <row r="94" spans="1:79" s="7" customFormat="1" ht="12.75" customHeight="1">
      <c r="A94" s="121"/>
      <c r="B94" s="122"/>
      <c r="C94" s="122"/>
      <c r="D94" s="47" t="s">
        <v>161</v>
      </c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9"/>
      <c r="U94" s="118">
        <v>564987</v>
      </c>
      <c r="V94" s="119"/>
      <c r="W94" s="119"/>
      <c r="X94" s="119"/>
      <c r="Y94" s="120"/>
      <c r="Z94" s="118">
        <v>0</v>
      </c>
      <c r="AA94" s="119"/>
      <c r="AB94" s="119"/>
      <c r="AC94" s="119"/>
      <c r="AD94" s="120"/>
      <c r="AE94" s="118">
        <v>0</v>
      </c>
      <c r="AF94" s="119"/>
      <c r="AG94" s="119"/>
      <c r="AH94" s="120"/>
      <c r="AI94" s="118">
        <f>IF(ISNUMBER(U94),U94,0)+IF(ISNUMBER(Z94),Z94,0)</f>
        <v>564987</v>
      </c>
      <c r="AJ94" s="119"/>
      <c r="AK94" s="119"/>
      <c r="AL94" s="119"/>
      <c r="AM94" s="120"/>
      <c r="AN94" s="118">
        <v>11991947</v>
      </c>
      <c r="AO94" s="119"/>
      <c r="AP94" s="119"/>
      <c r="AQ94" s="119"/>
      <c r="AR94" s="120"/>
      <c r="AS94" s="118">
        <v>43394</v>
      </c>
      <c r="AT94" s="119"/>
      <c r="AU94" s="119"/>
      <c r="AV94" s="119"/>
      <c r="AW94" s="120"/>
      <c r="AX94" s="118">
        <v>0</v>
      </c>
      <c r="AY94" s="119"/>
      <c r="AZ94" s="119"/>
      <c r="BA94" s="120"/>
      <c r="BB94" s="118">
        <f>IF(ISNUMBER(AN94),AN94,0)+IF(ISNUMBER(AS94),AS94,0)</f>
        <v>12035341</v>
      </c>
      <c r="BC94" s="119"/>
      <c r="BD94" s="119"/>
      <c r="BE94" s="119"/>
      <c r="BF94" s="120"/>
      <c r="BG94" s="118">
        <v>3100000</v>
      </c>
      <c r="BH94" s="119"/>
      <c r="BI94" s="119"/>
      <c r="BJ94" s="119"/>
      <c r="BK94" s="120"/>
      <c r="BL94" s="118">
        <v>0</v>
      </c>
      <c r="BM94" s="119"/>
      <c r="BN94" s="119"/>
      <c r="BO94" s="119"/>
      <c r="BP94" s="120"/>
      <c r="BQ94" s="118">
        <v>0</v>
      </c>
      <c r="BR94" s="119"/>
      <c r="BS94" s="119"/>
      <c r="BT94" s="120"/>
      <c r="BU94" s="118">
        <f>IF(ISNUMBER(BG94),BG94,0)+IF(ISNUMBER(BL94),BL94,0)</f>
        <v>3100000</v>
      </c>
      <c r="BV94" s="119"/>
      <c r="BW94" s="119"/>
      <c r="BX94" s="119"/>
      <c r="BY94" s="120"/>
    </row>
    <row r="96" spans="1:79" ht="14.25" customHeight="1">
      <c r="A96" s="82" t="s">
        <v>389</v>
      </c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</row>
    <row r="97" spans="1:79" ht="15" customHeight="1">
      <c r="A97" s="132" t="s">
        <v>298</v>
      </c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</row>
    <row r="98" spans="1:79" ht="23.1" customHeight="1">
      <c r="A98" s="84" t="s">
        <v>7</v>
      </c>
      <c r="B98" s="85"/>
      <c r="C98" s="85"/>
      <c r="D98" s="84" t="s">
        <v>135</v>
      </c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6"/>
      <c r="U98" s="50" t="s">
        <v>302</v>
      </c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 t="s">
        <v>304</v>
      </c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</row>
    <row r="99" spans="1:79" ht="54" customHeight="1">
      <c r="A99" s="87"/>
      <c r="B99" s="88"/>
      <c r="C99" s="88"/>
      <c r="D99" s="87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9"/>
      <c r="U99" s="31" t="s">
        <v>5</v>
      </c>
      <c r="V99" s="32"/>
      <c r="W99" s="32"/>
      <c r="X99" s="32"/>
      <c r="Y99" s="33"/>
      <c r="Z99" s="31" t="s">
        <v>4</v>
      </c>
      <c r="AA99" s="32"/>
      <c r="AB99" s="32"/>
      <c r="AC99" s="32"/>
      <c r="AD99" s="33"/>
      <c r="AE99" s="100" t="s">
        <v>130</v>
      </c>
      <c r="AF99" s="101"/>
      <c r="AG99" s="101"/>
      <c r="AH99" s="101"/>
      <c r="AI99" s="102"/>
      <c r="AJ99" s="31" t="s">
        <v>6</v>
      </c>
      <c r="AK99" s="32"/>
      <c r="AL99" s="32"/>
      <c r="AM99" s="32"/>
      <c r="AN99" s="33"/>
      <c r="AO99" s="31" t="s">
        <v>5</v>
      </c>
      <c r="AP99" s="32"/>
      <c r="AQ99" s="32"/>
      <c r="AR99" s="32"/>
      <c r="AS99" s="33"/>
      <c r="AT99" s="31" t="s">
        <v>4</v>
      </c>
      <c r="AU99" s="32"/>
      <c r="AV99" s="32"/>
      <c r="AW99" s="32"/>
      <c r="AX99" s="33"/>
      <c r="AY99" s="100" t="s">
        <v>130</v>
      </c>
      <c r="AZ99" s="101"/>
      <c r="BA99" s="101"/>
      <c r="BB99" s="101"/>
      <c r="BC99" s="102"/>
      <c r="BD99" s="50" t="s">
        <v>108</v>
      </c>
      <c r="BE99" s="50"/>
      <c r="BF99" s="50"/>
      <c r="BG99" s="50"/>
      <c r="BH99" s="50"/>
    </row>
    <row r="100" spans="1:79" ht="15" customHeight="1">
      <c r="A100" s="31" t="s">
        <v>196</v>
      </c>
      <c r="B100" s="32"/>
      <c r="C100" s="32"/>
      <c r="D100" s="31">
        <v>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3"/>
      <c r="U100" s="31">
        <v>3</v>
      </c>
      <c r="V100" s="32"/>
      <c r="W100" s="32"/>
      <c r="X100" s="32"/>
      <c r="Y100" s="33"/>
      <c r="Z100" s="31">
        <v>4</v>
      </c>
      <c r="AA100" s="32"/>
      <c r="AB100" s="32"/>
      <c r="AC100" s="32"/>
      <c r="AD100" s="33"/>
      <c r="AE100" s="31">
        <v>5</v>
      </c>
      <c r="AF100" s="32"/>
      <c r="AG100" s="32"/>
      <c r="AH100" s="32"/>
      <c r="AI100" s="33"/>
      <c r="AJ100" s="31">
        <v>6</v>
      </c>
      <c r="AK100" s="32"/>
      <c r="AL100" s="32"/>
      <c r="AM100" s="32"/>
      <c r="AN100" s="33"/>
      <c r="AO100" s="31">
        <v>7</v>
      </c>
      <c r="AP100" s="32"/>
      <c r="AQ100" s="32"/>
      <c r="AR100" s="32"/>
      <c r="AS100" s="33"/>
      <c r="AT100" s="31">
        <v>8</v>
      </c>
      <c r="AU100" s="32"/>
      <c r="AV100" s="32"/>
      <c r="AW100" s="32"/>
      <c r="AX100" s="33"/>
      <c r="AY100" s="31">
        <v>9</v>
      </c>
      <c r="AZ100" s="32"/>
      <c r="BA100" s="32"/>
      <c r="BB100" s="32"/>
      <c r="BC100" s="33"/>
      <c r="BD100" s="31">
        <v>10</v>
      </c>
      <c r="BE100" s="32"/>
      <c r="BF100" s="32"/>
      <c r="BG100" s="32"/>
      <c r="BH100" s="33"/>
    </row>
    <row r="101" spans="1:79" s="1" customFormat="1" ht="12.75" hidden="1" customHeight="1">
      <c r="A101" s="34" t="s">
        <v>81</v>
      </c>
      <c r="B101" s="35"/>
      <c r="C101" s="35"/>
      <c r="D101" s="34" t="s">
        <v>69</v>
      </c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6"/>
      <c r="U101" s="34" t="s">
        <v>72</v>
      </c>
      <c r="V101" s="35"/>
      <c r="W101" s="35"/>
      <c r="X101" s="35"/>
      <c r="Y101" s="36"/>
      <c r="Z101" s="34" t="s">
        <v>73</v>
      </c>
      <c r="AA101" s="35"/>
      <c r="AB101" s="35"/>
      <c r="AC101" s="35"/>
      <c r="AD101" s="36"/>
      <c r="AE101" s="34" t="s">
        <v>106</v>
      </c>
      <c r="AF101" s="35"/>
      <c r="AG101" s="35"/>
      <c r="AH101" s="35"/>
      <c r="AI101" s="36"/>
      <c r="AJ101" s="97" t="s">
        <v>198</v>
      </c>
      <c r="AK101" s="98"/>
      <c r="AL101" s="98"/>
      <c r="AM101" s="98"/>
      <c r="AN101" s="99"/>
      <c r="AO101" s="34" t="s">
        <v>74</v>
      </c>
      <c r="AP101" s="35"/>
      <c r="AQ101" s="35"/>
      <c r="AR101" s="35"/>
      <c r="AS101" s="36"/>
      <c r="AT101" s="34" t="s">
        <v>75</v>
      </c>
      <c r="AU101" s="35"/>
      <c r="AV101" s="35"/>
      <c r="AW101" s="35"/>
      <c r="AX101" s="36"/>
      <c r="AY101" s="34" t="s">
        <v>107</v>
      </c>
      <c r="AZ101" s="35"/>
      <c r="BA101" s="35"/>
      <c r="BB101" s="35"/>
      <c r="BC101" s="36"/>
      <c r="BD101" s="117" t="s">
        <v>198</v>
      </c>
      <c r="BE101" s="117"/>
      <c r="BF101" s="117"/>
      <c r="BG101" s="117"/>
      <c r="BH101" s="117"/>
      <c r="CA101" s="1" t="s">
        <v>42</v>
      </c>
    </row>
    <row r="102" spans="1:79" s="30" customFormat="1" ht="25.5" customHeight="1">
      <c r="A102" s="106">
        <v>1</v>
      </c>
      <c r="B102" s="107"/>
      <c r="C102" s="107"/>
      <c r="D102" s="73" t="s">
        <v>423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5"/>
      <c r="U102" s="103">
        <v>0</v>
      </c>
      <c r="V102" s="104"/>
      <c r="W102" s="104"/>
      <c r="X102" s="104"/>
      <c r="Y102" s="105"/>
      <c r="Z102" s="103">
        <v>0</v>
      </c>
      <c r="AA102" s="104"/>
      <c r="AB102" s="104"/>
      <c r="AC102" s="104"/>
      <c r="AD102" s="105"/>
      <c r="AE102" s="109">
        <v>0</v>
      </c>
      <c r="AF102" s="109"/>
      <c r="AG102" s="109"/>
      <c r="AH102" s="109"/>
      <c r="AI102" s="109"/>
      <c r="AJ102" s="133">
        <f>IF(ISNUMBER(U102),U102,0)+IF(ISNUMBER(Z102),Z102,0)</f>
        <v>0</v>
      </c>
      <c r="AK102" s="133"/>
      <c r="AL102" s="133"/>
      <c r="AM102" s="133"/>
      <c r="AN102" s="133"/>
      <c r="AO102" s="109">
        <v>0</v>
      </c>
      <c r="AP102" s="109"/>
      <c r="AQ102" s="109"/>
      <c r="AR102" s="109"/>
      <c r="AS102" s="109"/>
      <c r="AT102" s="133">
        <v>0</v>
      </c>
      <c r="AU102" s="133"/>
      <c r="AV102" s="133"/>
      <c r="AW102" s="133"/>
      <c r="AX102" s="133"/>
      <c r="AY102" s="109">
        <v>0</v>
      </c>
      <c r="AZ102" s="109"/>
      <c r="BA102" s="109"/>
      <c r="BB102" s="109"/>
      <c r="BC102" s="109"/>
      <c r="BD102" s="133">
        <f>IF(ISNUMBER(AO102),AO102,0)+IF(ISNUMBER(AT102),AT102,0)</f>
        <v>0</v>
      </c>
      <c r="BE102" s="133"/>
      <c r="BF102" s="133"/>
      <c r="BG102" s="133"/>
      <c r="BH102" s="133"/>
      <c r="CA102" s="30" t="s">
        <v>43</v>
      </c>
    </row>
    <row r="103" spans="1:79" s="30" customFormat="1" ht="12.75" customHeight="1">
      <c r="A103" s="106">
        <v>2</v>
      </c>
      <c r="B103" s="107"/>
      <c r="C103" s="107"/>
      <c r="D103" s="73" t="s">
        <v>424</v>
      </c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5"/>
      <c r="U103" s="103">
        <v>0</v>
      </c>
      <c r="V103" s="104"/>
      <c r="W103" s="104"/>
      <c r="X103" s="104"/>
      <c r="Y103" s="105"/>
      <c r="Z103" s="103">
        <v>0</v>
      </c>
      <c r="AA103" s="104"/>
      <c r="AB103" s="104"/>
      <c r="AC103" s="104"/>
      <c r="AD103" s="105"/>
      <c r="AE103" s="109">
        <v>0</v>
      </c>
      <c r="AF103" s="109"/>
      <c r="AG103" s="109"/>
      <c r="AH103" s="109"/>
      <c r="AI103" s="109"/>
      <c r="AJ103" s="133">
        <f>IF(ISNUMBER(U103),U103,0)+IF(ISNUMBER(Z103),Z103,0)</f>
        <v>0</v>
      </c>
      <c r="AK103" s="133"/>
      <c r="AL103" s="133"/>
      <c r="AM103" s="133"/>
      <c r="AN103" s="133"/>
      <c r="AO103" s="109">
        <v>0</v>
      </c>
      <c r="AP103" s="109"/>
      <c r="AQ103" s="109"/>
      <c r="AR103" s="109"/>
      <c r="AS103" s="109"/>
      <c r="AT103" s="133">
        <v>0</v>
      </c>
      <c r="AU103" s="133"/>
      <c r="AV103" s="133"/>
      <c r="AW103" s="133"/>
      <c r="AX103" s="133"/>
      <c r="AY103" s="109">
        <v>0</v>
      </c>
      <c r="AZ103" s="109"/>
      <c r="BA103" s="109"/>
      <c r="BB103" s="109"/>
      <c r="BC103" s="109"/>
      <c r="BD103" s="133">
        <f>IF(ISNUMBER(AO103),AO103,0)+IF(ISNUMBER(AT103),AT103,0)</f>
        <v>0</v>
      </c>
      <c r="BE103" s="133"/>
      <c r="BF103" s="133"/>
      <c r="BG103" s="133"/>
      <c r="BH103" s="133"/>
    </row>
    <row r="104" spans="1:79" s="7" customFormat="1" ht="12.75" customHeight="1">
      <c r="A104" s="121"/>
      <c r="B104" s="122"/>
      <c r="C104" s="122"/>
      <c r="D104" s="47" t="s">
        <v>161</v>
      </c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9"/>
      <c r="U104" s="118">
        <v>0</v>
      </c>
      <c r="V104" s="119"/>
      <c r="W104" s="119"/>
      <c r="X104" s="119"/>
      <c r="Y104" s="120"/>
      <c r="Z104" s="118">
        <v>0</v>
      </c>
      <c r="AA104" s="119"/>
      <c r="AB104" s="119"/>
      <c r="AC104" s="119"/>
      <c r="AD104" s="120"/>
      <c r="AE104" s="131">
        <v>0</v>
      </c>
      <c r="AF104" s="131"/>
      <c r="AG104" s="131"/>
      <c r="AH104" s="131"/>
      <c r="AI104" s="131"/>
      <c r="AJ104" s="147">
        <f>IF(ISNUMBER(U104),U104,0)+IF(ISNUMBER(Z104),Z104,0)</f>
        <v>0</v>
      </c>
      <c r="AK104" s="147"/>
      <c r="AL104" s="147"/>
      <c r="AM104" s="147"/>
      <c r="AN104" s="147"/>
      <c r="AO104" s="131">
        <v>0</v>
      </c>
      <c r="AP104" s="131"/>
      <c r="AQ104" s="131"/>
      <c r="AR104" s="131"/>
      <c r="AS104" s="131"/>
      <c r="AT104" s="147">
        <v>0</v>
      </c>
      <c r="AU104" s="147"/>
      <c r="AV104" s="147"/>
      <c r="AW104" s="147"/>
      <c r="AX104" s="147"/>
      <c r="AY104" s="131">
        <v>0</v>
      </c>
      <c r="AZ104" s="131"/>
      <c r="BA104" s="131"/>
      <c r="BB104" s="131"/>
      <c r="BC104" s="131"/>
      <c r="BD104" s="147">
        <f>IF(ISNUMBER(AO104),AO104,0)+IF(ISNUMBER(AT104),AT104,0)</f>
        <v>0</v>
      </c>
      <c r="BE104" s="147"/>
      <c r="BF104" s="147"/>
      <c r="BG104" s="147"/>
      <c r="BH104" s="147"/>
    </row>
    <row r="105" spans="1:79" s="6" customFormat="1" ht="12.75" customHeight="1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</row>
    <row r="107" spans="1:79" ht="14.25" customHeight="1">
      <c r="A107" s="82" t="s">
        <v>166</v>
      </c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</row>
    <row r="108" spans="1:79" ht="14.25" customHeight="1">
      <c r="A108" s="82" t="s">
        <v>377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</row>
    <row r="109" spans="1:79" ht="23.1" customHeight="1">
      <c r="A109" s="84" t="s">
        <v>7</v>
      </c>
      <c r="B109" s="85"/>
      <c r="C109" s="85"/>
      <c r="D109" s="50" t="s">
        <v>10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 t="s">
        <v>9</v>
      </c>
      <c r="R109" s="50"/>
      <c r="S109" s="50"/>
      <c r="T109" s="50"/>
      <c r="U109" s="50"/>
      <c r="V109" s="50" t="s">
        <v>8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31" t="s">
        <v>299</v>
      </c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3"/>
      <c r="AU109" s="31" t="s">
        <v>300</v>
      </c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3"/>
      <c r="BJ109" s="31" t="s">
        <v>301</v>
      </c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3"/>
    </row>
    <row r="110" spans="1:79" ht="32.25" customHeight="1">
      <c r="A110" s="87"/>
      <c r="B110" s="88"/>
      <c r="C110" s="8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 t="s">
        <v>5</v>
      </c>
      <c r="AG110" s="50"/>
      <c r="AH110" s="50"/>
      <c r="AI110" s="50"/>
      <c r="AJ110" s="50"/>
      <c r="AK110" s="50" t="s">
        <v>4</v>
      </c>
      <c r="AL110" s="50"/>
      <c r="AM110" s="50"/>
      <c r="AN110" s="50"/>
      <c r="AO110" s="50"/>
      <c r="AP110" s="50" t="s">
        <v>137</v>
      </c>
      <c r="AQ110" s="50"/>
      <c r="AR110" s="50"/>
      <c r="AS110" s="50"/>
      <c r="AT110" s="50"/>
      <c r="AU110" s="50" t="s">
        <v>5</v>
      </c>
      <c r="AV110" s="50"/>
      <c r="AW110" s="50"/>
      <c r="AX110" s="50"/>
      <c r="AY110" s="50"/>
      <c r="AZ110" s="50" t="s">
        <v>4</v>
      </c>
      <c r="BA110" s="50"/>
      <c r="BB110" s="50"/>
      <c r="BC110" s="50"/>
      <c r="BD110" s="50"/>
      <c r="BE110" s="50" t="s">
        <v>102</v>
      </c>
      <c r="BF110" s="50"/>
      <c r="BG110" s="50"/>
      <c r="BH110" s="50"/>
      <c r="BI110" s="50"/>
      <c r="BJ110" s="50" t="s">
        <v>5</v>
      </c>
      <c r="BK110" s="50"/>
      <c r="BL110" s="50"/>
      <c r="BM110" s="50"/>
      <c r="BN110" s="50"/>
      <c r="BO110" s="50" t="s">
        <v>4</v>
      </c>
      <c r="BP110" s="50"/>
      <c r="BQ110" s="50"/>
      <c r="BR110" s="50"/>
      <c r="BS110" s="50"/>
      <c r="BT110" s="50" t="s">
        <v>109</v>
      </c>
      <c r="BU110" s="50"/>
      <c r="BV110" s="50"/>
      <c r="BW110" s="50"/>
      <c r="BX110" s="50"/>
    </row>
    <row r="111" spans="1:79" ht="15" customHeight="1">
      <c r="A111" s="31">
        <v>1</v>
      </c>
      <c r="B111" s="32"/>
      <c r="C111" s="32"/>
      <c r="D111" s="50">
        <v>2</v>
      </c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>
        <v>3</v>
      </c>
      <c r="R111" s="50"/>
      <c r="S111" s="50"/>
      <c r="T111" s="50"/>
      <c r="U111" s="50"/>
      <c r="V111" s="50">
        <v>4</v>
      </c>
      <c r="W111" s="50"/>
      <c r="X111" s="50"/>
      <c r="Y111" s="50"/>
      <c r="Z111" s="50"/>
      <c r="AA111" s="50"/>
      <c r="AB111" s="50"/>
      <c r="AC111" s="50"/>
      <c r="AD111" s="50"/>
      <c r="AE111" s="50"/>
      <c r="AF111" s="50">
        <v>5</v>
      </c>
      <c r="AG111" s="50"/>
      <c r="AH111" s="50"/>
      <c r="AI111" s="50"/>
      <c r="AJ111" s="50"/>
      <c r="AK111" s="50">
        <v>6</v>
      </c>
      <c r="AL111" s="50"/>
      <c r="AM111" s="50"/>
      <c r="AN111" s="50"/>
      <c r="AO111" s="50"/>
      <c r="AP111" s="50">
        <v>7</v>
      </c>
      <c r="AQ111" s="50"/>
      <c r="AR111" s="50"/>
      <c r="AS111" s="50"/>
      <c r="AT111" s="50"/>
      <c r="AU111" s="50">
        <v>8</v>
      </c>
      <c r="AV111" s="50"/>
      <c r="AW111" s="50"/>
      <c r="AX111" s="50"/>
      <c r="AY111" s="50"/>
      <c r="AZ111" s="50">
        <v>9</v>
      </c>
      <c r="BA111" s="50"/>
      <c r="BB111" s="50"/>
      <c r="BC111" s="50"/>
      <c r="BD111" s="50"/>
      <c r="BE111" s="50">
        <v>10</v>
      </c>
      <c r="BF111" s="50"/>
      <c r="BG111" s="50"/>
      <c r="BH111" s="50"/>
      <c r="BI111" s="50"/>
      <c r="BJ111" s="50">
        <v>11</v>
      </c>
      <c r="BK111" s="50"/>
      <c r="BL111" s="50"/>
      <c r="BM111" s="50"/>
      <c r="BN111" s="50"/>
      <c r="BO111" s="50">
        <v>12</v>
      </c>
      <c r="BP111" s="50"/>
      <c r="BQ111" s="50"/>
      <c r="BR111" s="50"/>
      <c r="BS111" s="50"/>
      <c r="BT111" s="50">
        <v>13</v>
      </c>
      <c r="BU111" s="50"/>
      <c r="BV111" s="50"/>
      <c r="BW111" s="50"/>
      <c r="BX111" s="50"/>
    </row>
    <row r="112" spans="1:79" ht="10.5" hidden="1" customHeight="1">
      <c r="A112" s="34" t="s">
        <v>168</v>
      </c>
      <c r="B112" s="35"/>
      <c r="C112" s="35"/>
      <c r="D112" s="50" t="s">
        <v>69</v>
      </c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 t="s">
        <v>82</v>
      </c>
      <c r="R112" s="50"/>
      <c r="S112" s="50"/>
      <c r="T112" s="50"/>
      <c r="U112" s="50"/>
      <c r="V112" s="50" t="s">
        <v>83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52" t="s">
        <v>123</v>
      </c>
      <c r="AG112" s="52"/>
      <c r="AH112" s="52"/>
      <c r="AI112" s="52"/>
      <c r="AJ112" s="52"/>
      <c r="AK112" s="51" t="s">
        <v>124</v>
      </c>
      <c r="AL112" s="51"/>
      <c r="AM112" s="51"/>
      <c r="AN112" s="51"/>
      <c r="AO112" s="51"/>
      <c r="AP112" s="117" t="s">
        <v>327</v>
      </c>
      <c r="AQ112" s="117"/>
      <c r="AR112" s="117"/>
      <c r="AS112" s="117"/>
      <c r="AT112" s="117"/>
      <c r="AU112" s="52" t="s">
        <v>125</v>
      </c>
      <c r="AV112" s="52"/>
      <c r="AW112" s="52"/>
      <c r="AX112" s="52"/>
      <c r="AY112" s="52"/>
      <c r="AZ112" s="51" t="s">
        <v>126</v>
      </c>
      <c r="BA112" s="51"/>
      <c r="BB112" s="51"/>
      <c r="BC112" s="51"/>
      <c r="BD112" s="51"/>
      <c r="BE112" s="117" t="s">
        <v>327</v>
      </c>
      <c r="BF112" s="117"/>
      <c r="BG112" s="117"/>
      <c r="BH112" s="117"/>
      <c r="BI112" s="117"/>
      <c r="BJ112" s="52" t="s">
        <v>117</v>
      </c>
      <c r="BK112" s="52"/>
      <c r="BL112" s="52"/>
      <c r="BM112" s="52"/>
      <c r="BN112" s="52"/>
      <c r="BO112" s="51" t="s">
        <v>118</v>
      </c>
      <c r="BP112" s="51"/>
      <c r="BQ112" s="51"/>
      <c r="BR112" s="51"/>
      <c r="BS112" s="51"/>
      <c r="BT112" s="117" t="s">
        <v>327</v>
      </c>
      <c r="BU112" s="117"/>
      <c r="BV112" s="117"/>
      <c r="BW112" s="117"/>
      <c r="BX112" s="117"/>
      <c r="CA112" t="s">
        <v>44</v>
      </c>
    </row>
    <row r="113" spans="1:79" s="7" customFormat="1" ht="15" customHeight="1">
      <c r="A113" s="121">
        <v>0</v>
      </c>
      <c r="B113" s="122"/>
      <c r="C113" s="122"/>
      <c r="D113" s="135" t="s">
        <v>326</v>
      </c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CA113" s="7" t="s">
        <v>45</v>
      </c>
    </row>
    <row r="114" spans="1:79" s="30" customFormat="1" ht="42.75" customHeight="1">
      <c r="A114" s="106">
        <v>1</v>
      </c>
      <c r="B114" s="107"/>
      <c r="C114" s="107"/>
      <c r="D114" s="158" t="s">
        <v>425</v>
      </c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60"/>
      <c r="Q114" s="50" t="s">
        <v>202</v>
      </c>
      <c r="R114" s="50"/>
      <c r="S114" s="50"/>
      <c r="T114" s="50"/>
      <c r="U114" s="50"/>
      <c r="V114" s="50" t="s">
        <v>411</v>
      </c>
      <c r="W114" s="50"/>
      <c r="X114" s="50"/>
      <c r="Y114" s="50"/>
      <c r="Z114" s="50"/>
      <c r="AA114" s="50"/>
      <c r="AB114" s="50"/>
      <c r="AC114" s="50"/>
      <c r="AD114" s="50"/>
      <c r="AE114" s="50"/>
      <c r="AF114" s="136">
        <v>564986.85</v>
      </c>
      <c r="AG114" s="136"/>
      <c r="AH114" s="136"/>
      <c r="AI114" s="136"/>
      <c r="AJ114" s="136"/>
      <c r="AK114" s="136">
        <v>0</v>
      </c>
      <c r="AL114" s="136"/>
      <c r="AM114" s="136"/>
      <c r="AN114" s="136"/>
      <c r="AO114" s="136"/>
      <c r="AP114" s="136">
        <v>564986.85</v>
      </c>
      <c r="AQ114" s="136"/>
      <c r="AR114" s="136"/>
      <c r="AS114" s="136"/>
      <c r="AT114" s="136"/>
      <c r="AU114" s="136">
        <v>11991947.380000001</v>
      </c>
      <c r="AV114" s="136"/>
      <c r="AW114" s="136"/>
      <c r="AX114" s="136"/>
      <c r="AY114" s="136"/>
      <c r="AZ114" s="136">
        <v>0</v>
      </c>
      <c r="BA114" s="136"/>
      <c r="BB114" s="136"/>
      <c r="BC114" s="136"/>
      <c r="BD114" s="136"/>
      <c r="BE114" s="136">
        <v>11991947.380000001</v>
      </c>
      <c r="BF114" s="136"/>
      <c r="BG114" s="136"/>
      <c r="BH114" s="136"/>
      <c r="BI114" s="136"/>
      <c r="BJ114" s="136">
        <v>3100000</v>
      </c>
      <c r="BK114" s="136"/>
      <c r="BL114" s="136"/>
      <c r="BM114" s="136"/>
      <c r="BN114" s="136"/>
      <c r="BO114" s="136">
        <v>0</v>
      </c>
      <c r="BP114" s="136"/>
      <c r="BQ114" s="136"/>
      <c r="BR114" s="136"/>
      <c r="BS114" s="136"/>
      <c r="BT114" s="136">
        <v>3100000</v>
      </c>
      <c r="BU114" s="136"/>
      <c r="BV114" s="136"/>
      <c r="BW114" s="136"/>
      <c r="BX114" s="136"/>
    </row>
    <row r="115" spans="1:79" s="30" customFormat="1" ht="15" customHeight="1">
      <c r="A115" s="106">
        <v>2</v>
      </c>
      <c r="B115" s="107"/>
      <c r="C115" s="107"/>
      <c r="D115" s="158" t="s">
        <v>426</v>
      </c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60"/>
      <c r="Q115" s="50" t="s">
        <v>202</v>
      </c>
      <c r="R115" s="50"/>
      <c r="S115" s="50"/>
      <c r="T115" s="50"/>
      <c r="U115" s="50"/>
      <c r="V115" s="50" t="s">
        <v>411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136">
        <v>0</v>
      </c>
      <c r="AG115" s="136"/>
      <c r="AH115" s="136"/>
      <c r="AI115" s="136"/>
      <c r="AJ115" s="136"/>
      <c r="AK115" s="136">
        <v>0</v>
      </c>
      <c r="AL115" s="136"/>
      <c r="AM115" s="136"/>
      <c r="AN115" s="136"/>
      <c r="AO115" s="136"/>
      <c r="AP115" s="136">
        <v>0</v>
      </c>
      <c r="AQ115" s="136"/>
      <c r="AR115" s="136"/>
      <c r="AS115" s="136"/>
      <c r="AT115" s="136"/>
      <c r="AU115" s="136">
        <v>0</v>
      </c>
      <c r="AV115" s="136"/>
      <c r="AW115" s="136"/>
      <c r="AX115" s="136"/>
      <c r="AY115" s="136"/>
      <c r="AZ115" s="136">
        <v>43394</v>
      </c>
      <c r="BA115" s="136"/>
      <c r="BB115" s="136"/>
      <c r="BC115" s="136"/>
      <c r="BD115" s="136"/>
      <c r="BE115" s="136">
        <v>43394</v>
      </c>
      <c r="BF115" s="136"/>
      <c r="BG115" s="136"/>
      <c r="BH115" s="136"/>
      <c r="BI115" s="136"/>
      <c r="BJ115" s="136">
        <v>0</v>
      </c>
      <c r="BK115" s="136"/>
      <c r="BL115" s="136"/>
      <c r="BM115" s="136"/>
      <c r="BN115" s="136"/>
      <c r="BO115" s="136">
        <v>0</v>
      </c>
      <c r="BP115" s="136"/>
      <c r="BQ115" s="136"/>
      <c r="BR115" s="136"/>
      <c r="BS115" s="136"/>
      <c r="BT115" s="136">
        <v>0</v>
      </c>
      <c r="BU115" s="136"/>
      <c r="BV115" s="136"/>
      <c r="BW115" s="136"/>
      <c r="BX115" s="136"/>
    </row>
    <row r="116" spans="1:79" s="7" customFormat="1" ht="15" customHeight="1">
      <c r="A116" s="121">
        <v>0</v>
      </c>
      <c r="B116" s="122"/>
      <c r="C116" s="122"/>
      <c r="D116" s="137" t="s">
        <v>331</v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9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</row>
    <row r="117" spans="1:79" s="30" customFormat="1" ht="28.5" customHeight="1">
      <c r="A117" s="106">
        <v>1</v>
      </c>
      <c r="B117" s="107"/>
      <c r="C117" s="107"/>
      <c r="D117" s="158" t="s">
        <v>427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329</v>
      </c>
      <c r="R117" s="50"/>
      <c r="S117" s="50"/>
      <c r="T117" s="50"/>
      <c r="U117" s="50"/>
      <c r="V117" s="50" t="s">
        <v>411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136">
        <v>1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1</v>
      </c>
      <c r="AQ117" s="136"/>
      <c r="AR117" s="136"/>
      <c r="AS117" s="136"/>
      <c r="AT117" s="136"/>
      <c r="AU117" s="136">
        <v>1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1</v>
      </c>
      <c r="BF117" s="136"/>
      <c r="BG117" s="136"/>
      <c r="BH117" s="136"/>
      <c r="BI117" s="136"/>
      <c r="BJ117" s="136">
        <v>1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1</v>
      </c>
      <c r="BU117" s="136"/>
      <c r="BV117" s="136"/>
      <c r="BW117" s="136"/>
      <c r="BX117" s="136"/>
    </row>
    <row r="118" spans="1:79" s="30" customFormat="1" ht="15" customHeight="1">
      <c r="A118" s="106">
        <v>2</v>
      </c>
      <c r="B118" s="107"/>
      <c r="C118" s="107"/>
      <c r="D118" s="158" t="s">
        <v>428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329</v>
      </c>
      <c r="R118" s="50"/>
      <c r="S118" s="50"/>
      <c r="T118" s="50"/>
      <c r="U118" s="50"/>
      <c r="V118" s="50" t="s">
        <v>411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136">
        <v>0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0</v>
      </c>
      <c r="AQ118" s="136"/>
      <c r="AR118" s="136"/>
      <c r="AS118" s="136"/>
      <c r="AT118" s="136"/>
      <c r="AU118" s="136">
        <v>0</v>
      </c>
      <c r="AV118" s="136"/>
      <c r="AW118" s="136"/>
      <c r="AX118" s="136"/>
      <c r="AY118" s="136"/>
      <c r="AZ118" s="136">
        <v>1</v>
      </c>
      <c r="BA118" s="136"/>
      <c r="BB118" s="136"/>
      <c r="BC118" s="136"/>
      <c r="BD118" s="136"/>
      <c r="BE118" s="136">
        <v>1</v>
      </c>
      <c r="BF118" s="136"/>
      <c r="BG118" s="136"/>
      <c r="BH118" s="136"/>
      <c r="BI118" s="136"/>
      <c r="BJ118" s="136">
        <v>0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0</v>
      </c>
      <c r="BU118" s="136"/>
      <c r="BV118" s="136"/>
      <c r="BW118" s="136"/>
      <c r="BX118" s="136"/>
    </row>
    <row r="119" spans="1:79" s="7" customFormat="1" ht="15" customHeight="1">
      <c r="A119" s="121">
        <v>0</v>
      </c>
      <c r="B119" s="122"/>
      <c r="C119" s="122"/>
      <c r="D119" s="137" t="s">
        <v>338</v>
      </c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9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</row>
    <row r="120" spans="1:79" s="30" customFormat="1" ht="42.75" customHeight="1">
      <c r="A120" s="106">
        <v>1</v>
      </c>
      <c r="B120" s="107"/>
      <c r="C120" s="107"/>
      <c r="D120" s="158" t="s">
        <v>429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202</v>
      </c>
      <c r="R120" s="50"/>
      <c r="S120" s="50"/>
      <c r="T120" s="50"/>
      <c r="U120" s="50"/>
      <c r="V120" s="50" t="s">
        <v>340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564986.85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564986.85</v>
      </c>
      <c r="AQ120" s="136"/>
      <c r="AR120" s="136"/>
      <c r="AS120" s="136"/>
      <c r="AT120" s="136"/>
      <c r="AU120" s="136">
        <v>11991947.380000001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11991947.380000001</v>
      </c>
      <c r="BF120" s="136"/>
      <c r="BG120" s="136"/>
      <c r="BH120" s="136"/>
      <c r="BI120" s="136"/>
      <c r="BJ120" s="136">
        <v>3100000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3100000</v>
      </c>
      <c r="BU120" s="136"/>
      <c r="BV120" s="136"/>
      <c r="BW120" s="136"/>
      <c r="BX120" s="136"/>
    </row>
    <row r="121" spans="1:79" s="30" customFormat="1" ht="15" customHeight="1">
      <c r="A121" s="106">
        <v>2</v>
      </c>
      <c r="B121" s="107"/>
      <c r="C121" s="107"/>
      <c r="D121" s="158" t="s">
        <v>430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202</v>
      </c>
      <c r="R121" s="50"/>
      <c r="S121" s="50"/>
      <c r="T121" s="50"/>
      <c r="U121" s="50"/>
      <c r="V121" s="50" t="s">
        <v>340</v>
      </c>
      <c r="W121" s="50"/>
      <c r="X121" s="50"/>
      <c r="Y121" s="50"/>
      <c r="Z121" s="50"/>
      <c r="AA121" s="50"/>
      <c r="AB121" s="50"/>
      <c r="AC121" s="50"/>
      <c r="AD121" s="50"/>
      <c r="AE121" s="50"/>
      <c r="AF121" s="136">
        <v>0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0</v>
      </c>
      <c r="AQ121" s="136"/>
      <c r="AR121" s="136"/>
      <c r="AS121" s="136"/>
      <c r="AT121" s="136"/>
      <c r="AU121" s="136">
        <v>0</v>
      </c>
      <c r="AV121" s="136"/>
      <c r="AW121" s="136"/>
      <c r="AX121" s="136"/>
      <c r="AY121" s="136"/>
      <c r="AZ121" s="136">
        <v>43394</v>
      </c>
      <c r="BA121" s="136"/>
      <c r="BB121" s="136"/>
      <c r="BC121" s="136"/>
      <c r="BD121" s="136"/>
      <c r="BE121" s="136">
        <v>43394</v>
      </c>
      <c r="BF121" s="136"/>
      <c r="BG121" s="136"/>
      <c r="BH121" s="136"/>
      <c r="BI121" s="136"/>
      <c r="BJ121" s="136">
        <v>0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0</v>
      </c>
      <c r="BU121" s="136"/>
      <c r="BV121" s="136"/>
      <c r="BW121" s="136"/>
      <c r="BX121" s="136"/>
    </row>
    <row r="122" spans="1:79" s="7" customFormat="1" ht="15" customHeight="1">
      <c r="A122" s="121">
        <v>0</v>
      </c>
      <c r="B122" s="122"/>
      <c r="C122" s="122"/>
      <c r="D122" s="137" t="s">
        <v>344</v>
      </c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9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</row>
    <row r="123" spans="1:79" s="30" customFormat="1" ht="42.75" customHeight="1">
      <c r="A123" s="106">
        <v>1</v>
      </c>
      <c r="B123" s="107"/>
      <c r="C123" s="107"/>
      <c r="D123" s="158" t="s">
        <v>431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5"/>
      <c r="Q123" s="50" t="s">
        <v>346</v>
      </c>
      <c r="R123" s="50"/>
      <c r="S123" s="50"/>
      <c r="T123" s="50"/>
      <c r="U123" s="50"/>
      <c r="V123" s="50" t="s">
        <v>340</v>
      </c>
      <c r="W123" s="50"/>
      <c r="X123" s="50"/>
      <c r="Y123" s="50"/>
      <c r="Z123" s="50"/>
      <c r="AA123" s="50"/>
      <c r="AB123" s="50"/>
      <c r="AC123" s="50"/>
      <c r="AD123" s="50"/>
      <c r="AE123" s="50"/>
      <c r="AF123" s="136">
        <v>100</v>
      </c>
      <c r="AG123" s="136"/>
      <c r="AH123" s="136"/>
      <c r="AI123" s="136"/>
      <c r="AJ123" s="136"/>
      <c r="AK123" s="136">
        <v>0</v>
      </c>
      <c r="AL123" s="136"/>
      <c r="AM123" s="136"/>
      <c r="AN123" s="136"/>
      <c r="AO123" s="136"/>
      <c r="AP123" s="136">
        <v>100</v>
      </c>
      <c r="AQ123" s="136"/>
      <c r="AR123" s="136"/>
      <c r="AS123" s="136"/>
      <c r="AT123" s="136"/>
      <c r="AU123" s="136">
        <v>100</v>
      </c>
      <c r="AV123" s="136"/>
      <c r="AW123" s="136"/>
      <c r="AX123" s="136"/>
      <c r="AY123" s="136"/>
      <c r="AZ123" s="136">
        <v>0</v>
      </c>
      <c r="BA123" s="136"/>
      <c r="BB123" s="136"/>
      <c r="BC123" s="136"/>
      <c r="BD123" s="136"/>
      <c r="BE123" s="136">
        <v>100</v>
      </c>
      <c r="BF123" s="136"/>
      <c r="BG123" s="136"/>
      <c r="BH123" s="136"/>
      <c r="BI123" s="136"/>
      <c r="BJ123" s="136">
        <v>100</v>
      </c>
      <c r="BK123" s="136"/>
      <c r="BL123" s="136"/>
      <c r="BM123" s="136"/>
      <c r="BN123" s="136"/>
      <c r="BO123" s="136">
        <v>0</v>
      </c>
      <c r="BP123" s="136"/>
      <c r="BQ123" s="136"/>
      <c r="BR123" s="136"/>
      <c r="BS123" s="136"/>
      <c r="BT123" s="136">
        <v>100</v>
      </c>
      <c r="BU123" s="136"/>
      <c r="BV123" s="136"/>
      <c r="BW123" s="136"/>
      <c r="BX123" s="136"/>
    </row>
    <row r="124" spans="1:79" s="30" customFormat="1" ht="30" customHeight="1">
      <c r="A124" s="106">
        <v>2</v>
      </c>
      <c r="B124" s="107"/>
      <c r="C124" s="107"/>
      <c r="D124" s="158" t="s">
        <v>432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346</v>
      </c>
      <c r="R124" s="50"/>
      <c r="S124" s="50"/>
      <c r="T124" s="50"/>
      <c r="U124" s="50"/>
      <c r="V124" s="50" t="s">
        <v>340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100</v>
      </c>
      <c r="BA124" s="136"/>
      <c r="BB124" s="136"/>
      <c r="BC124" s="136"/>
      <c r="BD124" s="136"/>
      <c r="BE124" s="136">
        <v>100</v>
      </c>
      <c r="BF124" s="136"/>
      <c r="BG124" s="136"/>
      <c r="BH124" s="136"/>
      <c r="BI124" s="136"/>
      <c r="BJ124" s="136">
        <v>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0</v>
      </c>
      <c r="BU124" s="136"/>
      <c r="BV124" s="136"/>
      <c r="BW124" s="136"/>
      <c r="BX124" s="136"/>
    </row>
    <row r="126" spans="1:79" ht="14.25" customHeight="1">
      <c r="A126" s="82" t="s">
        <v>390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</row>
    <row r="127" spans="1:79" ht="23.1" customHeight="1">
      <c r="A127" s="84" t="s">
        <v>7</v>
      </c>
      <c r="B127" s="85"/>
      <c r="C127" s="85"/>
      <c r="D127" s="50" t="s">
        <v>10</v>
      </c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 t="s">
        <v>9</v>
      </c>
      <c r="R127" s="50"/>
      <c r="S127" s="50"/>
      <c r="T127" s="50"/>
      <c r="U127" s="50"/>
      <c r="V127" s="50" t="s">
        <v>8</v>
      </c>
      <c r="W127" s="50"/>
      <c r="X127" s="50"/>
      <c r="Y127" s="50"/>
      <c r="Z127" s="50"/>
      <c r="AA127" s="50"/>
      <c r="AB127" s="50"/>
      <c r="AC127" s="50"/>
      <c r="AD127" s="50"/>
      <c r="AE127" s="50"/>
      <c r="AF127" s="31" t="s">
        <v>302</v>
      </c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3"/>
      <c r="AU127" s="31" t="s">
        <v>304</v>
      </c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3"/>
    </row>
    <row r="128" spans="1:79" ht="28.5" customHeight="1">
      <c r="A128" s="87"/>
      <c r="B128" s="88"/>
      <c r="C128" s="8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 t="s">
        <v>5</v>
      </c>
      <c r="AG128" s="50"/>
      <c r="AH128" s="50"/>
      <c r="AI128" s="50"/>
      <c r="AJ128" s="50"/>
      <c r="AK128" s="50" t="s">
        <v>4</v>
      </c>
      <c r="AL128" s="50"/>
      <c r="AM128" s="50"/>
      <c r="AN128" s="50"/>
      <c r="AO128" s="50"/>
      <c r="AP128" s="50" t="s">
        <v>137</v>
      </c>
      <c r="AQ128" s="50"/>
      <c r="AR128" s="50"/>
      <c r="AS128" s="50"/>
      <c r="AT128" s="50"/>
      <c r="AU128" s="50" t="s">
        <v>5</v>
      </c>
      <c r="AV128" s="50"/>
      <c r="AW128" s="50"/>
      <c r="AX128" s="50"/>
      <c r="AY128" s="50"/>
      <c r="AZ128" s="50" t="s">
        <v>4</v>
      </c>
      <c r="BA128" s="50"/>
      <c r="BB128" s="50"/>
      <c r="BC128" s="50"/>
      <c r="BD128" s="50"/>
      <c r="BE128" s="50" t="s">
        <v>102</v>
      </c>
      <c r="BF128" s="50"/>
      <c r="BG128" s="50"/>
      <c r="BH128" s="50"/>
      <c r="BI128" s="50"/>
    </row>
    <row r="129" spans="1:79" ht="15" customHeight="1">
      <c r="A129" s="31">
        <v>1</v>
      </c>
      <c r="B129" s="32"/>
      <c r="C129" s="32"/>
      <c r="D129" s="50">
        <v>2</v>
      </c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>
        <v>3</v>
      </c>
      <c r="R129" s="50"/>
      <c r="S129" s="50"/>
      <c r="T129" s="50"/>
      <c r="U129" s="50"/>
      <c r="V129" s="50">
        <v>4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50">
        <v>5</v>
      </c>
      <c r="AG129" s="50"/>
      <c r="AH129" s="50"/>
      <c r="AI129" s="50"/>
      <c r="AJ129" s="50"/>
      <c r="AK129" s="50">
        <v>6</v>
      </c>
      <c r="AL129" s="50"/>
      <c r="AM129" s="50"/>
      <c r="AN129" s="50"/>
      <c r="AO129" s="50"/>
      <c r="AP129" s="50">
        <v>7</v>
      </c>
      <c r="AQ129" s="50"/>
      <c r="AR129" s="50"/>
      <c r="AS129" s="50"/>
      <c r="AT129" s="50"/>
      <c r="AU129" s="50">
        <v>8</v>
      </c>
      <c r="AV129" s="50"/>
      <c r="AW129" s="50"/>
      <c r="AX129" s="50"/>
      <c r="AY129" s="50"/>
      <c r="AZ129" s="50">
        <v>9</v>
      </c>
      <c r="BA129" s="50"/>
      <c r="BB129" s="50"/>
      <c r="BC129" s="50"/>
      <c r="BD129" s="50"/>
      <c r="BE129" s="50">
        <v>10</v>
      </c>
      <c r="BF129" s="50"/>
      <c r="BG129" s="50"/>
      <c r="BH129" s="50"/>
      <c r="BI129" s="50"/>
    </row>
    <row r="130" spans="1:79" ht="15.75" hidden="1" customHeight="1">
      <c r="A130" s="34" t="s">
        <v>168</v>
      </c>
      <c r="B130" s="35"/>
      <c r="C130" s="35"/>
      <c r="D130" s="50" t="s">
        <v>69</v>
      </c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 t="s">
        <v>82</v>
      </c>
      <c r="R130" s="50"/>
      <c r="S130" s="50"/>
      <c r="T130" s="50"/>
      <c r="U130" s="50"/>
      <c r="V130" s="50" t="s">
        <v>83</v>
      </c>
      <c r="W130" s="50"/>
      <c r="X130" s="50"/>
      <c r="Y130" s="50"/>
      <c r="Z130" s="50"/>
      <c r="AA130" s="50"/>
      <c r="AB130" s="50"/>
      <c r="AC130" s="50"/>
      <c r="AD130" s="50"/>
      <c r="AE130" s="50"/>
      <c r="AF130" s="52" t="s">
        <v>119</v>
      </c>
      <c r="AG130" s="52"/>
      <c r="AH130" s="52"/>
      <c r="AI130" s="52"/>
      <c r="AJ130" s="52"/>
      <c r="AK130" s="51" t="s">
        <v>120</v>
      </c>
      <c r="AL130" s="51"/>
      <c r="AM130" s="51"/>
      <c r="AN130" s="51"/>
      <c r="AO130" s="51"/>
      <c r="AP130" s="117" t="s">
        <v>327</v>
      </c>
      <c r="AQ130" s="117"/>
      <c r="AR130" s="117"/>
      <c r="AS130" s="117"/>
      <c r="AT130" s="117"/>
      <c r="AU130" s="52" t="s">
        <v>121</v>
      </c>
      <c r="AV130" s="52"/>
      <c r="AW130" s="52"/>
      <c r="AX130" s="52"/>
      <c r="AY130" s="52"/>
      <c r="AZ130" s="51" t="s">
        <v>122</v>
      </c>
      <c r="BA130" s="51"/>
      <c r="BB130" s="51"/>
      <c r="BC130" s="51"/>
      <c r="BD130" s="51"/>
      <c r="BE130" s="117" t="s">
        <v>327</v>
      </c>
      <c r="BF130" s="117"/>
      <c r="BG130" s="117"/>
      <c r="BH130" s="117"/>
      <c r="BI130" s="117"/>
      <c r="CA130" t="s">
        <v>46</v>
      </c>
    </row>
    <row r="131" spans="1:79" s="7" customFormat="1" ht="14.25">
      <c r="A131" s="121">
        <v>0</v>
      </c>
      <c r="B131" s="122"/>
      <c r="C131" s="122"/>
      <c r="D131" s="135" t="s">
        <v>326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CA131" s="7" t="s">
        <v>47</v>
      </c>
    </row>
    <row r="132" spans="1:79" s="30" customFormat="1" ht="42.75" customHeight="1">
      <c r="A132" s="106">
        <v>1</v>
      </c>
      <c r="B132" s="107"/>
      <c r="C132" s="107"/>
      <c r="D132" s="158" t="s">
        <v>425</v>
      </c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60"/>
      <c r="Q132" s="50" t="s">
        <v>202</v>
      </c>
      <c r="R132" s="50"/>
      <c r="S132" s="50"/>
      <c r="T132" s="50"/>
      <c r="U132" s="50"/>
      <c r="V132" s="50" t="s">
        <v>411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136">
        <v>0</v>
      </c>
      <c r="AG132" s="136"/>
      <c r="AH132" s="136"/>
      <c r="AI132" s="136"/>
      <c r="AJ132" s="136"/>
      <c r="AK132" s="136">
        <v>0</v>
      </c>
      <c r="AL132" s="136"/>
      <c r="AM132" s="136"/>
      <c r="AN132" s="136"/>
      <c r="AO132" s="136"/>
      <c r="AP132" s="136">
        <v>0</v>
      </c>
      <c r="AQ132" s="136"/>
      <c r="AR132" s="136"/>
      <c r="AS132" s="136"/>
      <c r="AT132" s="136"/>
      <c r="AU132" s="136">
        <v>0</v>
      </c>
      <c r="AV132" s="136"/>
      <c r="AW132" s="136"/>
      <c r="AX132" s="136"/>
      <c r="AY132" s="136"/>
      <c r="AZ132" s="136">
        <v>0</v>
      </c>
      <c r="BA132" s="136"/>
      <c r="BB132" s="136"/>
      <c r="BC132" s="136"/>
      <c r="BD132" s="136"/>
      <c r="BE132" s="136">
        <v>0</v>
      </c>
      <c r="BF132" s="136"/>
      <c r="BG132" s="136"/>
      <c r="BH132" s="136"/>
      <c r="BI132" s="136"/>
    </row>
    <row r="133" spans="1:79" s="30" customFormat="1" ht="15">
      <c r="A133" s="106">
        <v>2</v>
      </c>
      <c r="B133" s="107"/>
      <c r="C133" s="107"/>
      <c r="D133" s="158" t="s">
        <v>426</v>
      </c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60"/>
      <c r="Q133" s="50" t="s">
        <v>202</v>
      </c>
      <c r="R133" s="50"/>
      <c r="S133" s="50"/>
      <c r="T133" s="50"/>
      <c r="U133" s="50"/>
      <c r="V133" s="50" t="s">
        <v>411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136">
        <v>0</v>
      </c>
      <c r="AG133" s="136"/>
      <c r="AH133" s="136"/>
      <c r="AI133" s="136"/>
      <c r="AJ133" s="136"/>
      <c r="AK133" s="136">
        <v>0</v>
      </c>
      <c r="AL133" s="136"/>
      <c r="AM133" s="136"/>
      <c r="AN133" s="136"/>
      <c r="AO133" s="136"/>
      <c r="AP133" s="136">
        <v>0</v>
      </c>
      <c r="AQ133" s="136"/>
      <c r="AR133" s="136"/>
      <c r="AS133" s="136"/>
      <c r="AT133" s="136"/>
      <c r="AU133" s="136">
        <v>0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0</v>
      </c>
      <c r="BF133" s="136"/>
      <c r="BG133" s="136"/>
      <c r="BH133" s="136"/>
      <c r="BI133" s="136"/>
    </row>
    <row r="134" spans="1:79" s="7" customFormat="1" ht="14.25">
      <c r="A134" s="121">
        <v>0</v>
      </c>
      <c r="B134" s="122"/>
      <c r="C134" s="122"/>
      <c r="D134" s="137" t="s">
        <v>331</v>
      </c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9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</row>
    <row r="135" spans="1:79" s="30" customFormat="1" ht="28.5" customHeight="1">
      <c r="A135" s="106">
        <v>1</v>
      </c>
      <c r="B135" s="107"/>
      <c r="C135" s="107"/>
      <c r="D135" s="158" t="s">
        <v>427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329</v>
      </c>
      <c r="R135" s="50"/>
      <c r="S135" s="50"/>
      <c r="T135" s="50"/>
      <c r="U135" s="50"/>
      <c r="V135" s="50" t="s">
        <v>411</v>
      </c>
      <c r="W135" s="50"/>
      <c r="X135" s="50"/>
      <c r="Y135" s="50"/>
      <c r="Z135" s="50"/>
      <c r="AA135" s="50"/>
      <c r="AB135" s="50"/>
      <c r="AC135" s="50"/>
      <c r="AD135" s="50"/>
      <c r="AE135" s="50"/>
      <c r="AF135" s="136">
        <v>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</row>
    <row r="136" spans="1:79" s="30" customFormat="1" ht="15" customHeight="1">
      <c r="A136" s="106">
        <v>2</v>
      </c>
      <c r="B136" s="107"/>
      <c r="C136" s="107"/>
      <c r="D136" s="158" t="s">
        <v>428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329</v>
      </c>
      <c r="R136" s="50"/>
      <c r="S136" s="50"/>
      <c r="T136" s="50"/>
      <c r="U136" s="50"/>
      <c r="V136" s="50" t="s">
        <v>411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</row>
    <row r="137" spans="1:79" s="7" customFormat="1" ht="14.25">
      <c r="A137" s="121">
        <v>0</v>
      </c>
      <c r="B137" s="122"/>
      <c r="C137" s="122"/>
      <c r="D137" s="137" t="s">
        <v>338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</row>
    <row r="138" spans="1:79" s="30" customFormat="1" ht="42.75" customHeight="1">
      <c r="A138" s="106">
        <v>1</v>
      </c>
      <c r="B138" s="107"/>
      <c r="C138" s="107"/>
      <c r="D138" s="158" t="s">
        <v>429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202</v>
      </c>
      <c r="R138" s="50"/>
      <c r="S138" s="50"/>
      <c r="T138" s="50"/>
      <c r="U138" s="50"/>
      <c r="V138" s="50" t="s">
        <v>340</v>
      </c>
      <c r="W138" s="50"/>
      <c r="X138" s="50"/>
      <c r="Y138" s="50"/>
      <c r="Z138" s="50"/>
      <c r="AA138" s="50"/>
      <c r="AB138" s="50"/>
      <c r="AC138" s="50"/>
      <c r="AD138" s="50"/>
      <c r="AE138" s="50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</row>
    <row r="139" spans="1:79" s="30" customFormat="1" ht="15" customHeight="1">
      <c r="A139" s="106">
        <v>2</v>
      </c>
      <c r="B139" s="107"/>
      <c r="C139" s="107"/>
      <c r="D139" s="158" t="s">
        <v>430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202</v>
      </c>
      <c r="R139" s="50"/>
      <c r="S139" s="50"/>
      <c r="T139" s="50"/>
      <c r="U139" s="50"/>
      <c r="V139" s="50" t="s">
        <v>340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</row>
    <row r="140" spans="1:79" s="7" customFormat="1" ht="14.25">
      <c r="A140" s="121">
        <v>0</v>
      </c>
      <c r="B140" s="122"/>
      <c r="C140" s="122"/>
      <c r="D140" s="137" t="s">
        <v>344</v>
      </c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9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</row>
    <row r="141" spans="1:79" s="30" customFormat="1" ht="42.75" customHeight="1">
      <c r="A141" s="106">
        <v>1</v>
      </c>
      <c r="B141" s="107"/>
      <c r="C141" s="107"/>
      <c r="D141" s="158" t="s">
        <v>431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0" t="s">
        <v>346</v>
      </c>
      <c r="R141" s="50"/>
      <c r="S141" s="50"/>
      <c r="T141" s="50"/>
      <c r="U141" s="50"/>
      <c r="V141" s="50" t="s">
        <v>340</v>
      </c>
      <c r="W141" s="50"/>
      <c r="X141" s="50"/>
      <c r="Y141" s="50"/>
      <c r="Z141" s="50"/>
      <c r="AA141" s="50"/>
      <c r="AB141" s="50"/>
      <c r="AC141" s="50"/>
      <c r="AD141" s="50"/>
      <c r="AE141" s="50"/>
      <c r="AF141" s="136">
        <v>0</v>
      </c>
      <c r="AG141" s="136"/>
      <c r="AH141" s="136"/>
      <c r="AI141" s="136"/>
      <c r="AJ141" s="136"/>
      <c r="AK141" s="136">
        <v>0</v>
      </c>
      <c r="AL141" s="136"/>
      <c r="AM141" s="136"/>
      <c r="AN141" s="136"/>
      <c r="AO141" s="136"/>
      <c r="AP141" s="136">
        <v>0</v>
      </c>
      <c r="AQ141" s="136"/>
      <c r="AR141" s="136"/>
      <c r="AS141" s="136"/>
      <c r="AT141" s="136"/>
      <c r="AU141" s="136">
        <v>0</v>
      </c>
      <c r="AV141" s="136"/>
      <c r="AW141" s="136"/>
      <c r="AX141" s="136"/>
      <c r="AY141" s="136"/>
      <c r="AZ141" s="136">
        <v>0</v>
      </c>
      <c r="BA141" s="136"/>
      <c r="BB141" s="136"/>
      <c r="BC141" s="136"/>
      <c r="BD141" s="136"/>
      <c r="BE141" s="136">
        <v>0</v>
      </c>
      <c r="BF141" s="136"/>
      <c r="BG141" s="136"/>
      <c r="BH141" s="136"/>
      <c r="BI141" s="136"/>
    </row>
    <row r="142" spans="1:79" s="30" customFormat="1" ht="30" customHeight="1">
      <c r="A142" s="106">
        <v>2</v>
      </c>
      <c r="B142" s="107"/>
      <c r="C142" s="107"/>
      <c r="D142" s="158" t="s">
        <v>432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346</v>
      </c>
      <c r="R142" s="50"/>
      <c r="S142" s="50"/>
      <c r="T142" s="50"/>
      <c r="U142" s="50"/>
      <c r="V142" s="50" t="s">
        <v>340</v>
      </c>
      <c r="W142" s="50"/>
      <c r="X142" s="50"/>
      <c r="Y142" s="50"/>
      <c r="Z142" s="50"/>
      <c r="AA142" s="50"/>
      <c r="AB142" s="50"/>
      <c r="AC142" s="50"/>
      <c r="AD142" s="50"/>
      <c r="AE142" s="50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</row>
    <row r="144" spans="1:79" ht="14.25" customHeight="1">
      <c r="A144" s="82" t="s">
        <v>138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</row>
    <row r="145" spans="1:79" ht="15" customHeight="1">
      <c r="A145" s="110" t="s">
        <v>298</v>
      </c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</row>
    <row r="146" spans="1:79" ht="12.95" customHeight="1">
      <c r="A146" s="84" t="s">
        <v>20</v>
      </c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6"/>
      <c r="U146" s="50" t="s">
        <v>299</v>
      </c>
      <c r="V146" s="50"/>
      <c r="W146" s="50"/>
      <c r="X146" s="50"/>
      <c r="Y146" s="50"/>
      <c r="Z146" s="50"/>
      <c r="AA146" s="50"/>
      <c r="AB146" s="50"/>
      <c r="AC146" s="50"/>
      <c r="AD146" s="50"/>
      <c r="AE146" s="50" t="s">
        <v>300</v>
      </c>
      <c r="AF146" s="50"/>
      <c r="AG146" s="50"/>
      <c r="AH146" s="50"/>
      <c r="AI146" s="50"/>
      <c r="AJ146" s="50"/>
      <c r="AK146" s="50"/>
      <c r="AL146" s="50"/>
      <c r="AM146" s="50"/>
      <c r="AN146" s="50"/>
      <c r="AO146" s="50" t="s">
        <v>301</v>
      </c>
      <c r="AP146" s="50"/>
      <c r="AQ146" s="50"/>
      <c r="AR146" s="50"/>
      <c r="AS146" s="50"/>
      <c r="AT146" s="50"/>
      <c r="AU146" s="50"/>
      <c r="AV146" s="50"/>
      <c r="AW146" s="50"/>
      <c r="AX146" s="50"/>
      <c r="AY146" s="50" t="s">
        <v>302</v>
      </c>
      <c r="AZ146" s="50"/>
      <c r="BA146" s="50"/>
      <c r="BB146" s="50"/>
      <c r="BC146" s="50"/>
      <c r="BD146" s="50"/>
      <c r="BE146" s="50"/>
      <c r="BF146" s="50"/>
      <c r="BG146" s="50"/>
      <c r="BH146" s="50"/>
      <c r="BI146" s="50" t="s">
        <v>304</v>
      </c>
      <c r="BJ146" s="50"/>
      <c r="BK146" s="50"/>
      <c r="BL146" s="50"/>
      <c r="BM146" s="50"/>
      <c r="BN146" s="50"/>
      <c r="BO146" s="50"/>
      <c r="BP146" s="50"/>
      <c r="BQ146" s="50"/>
      <c r="BR146" s="50"/>
    </row>
    <row r="147" spans="1:79" ht="30" customHeight="1">
      <c r="A147" s="87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9"/>
      <c r="U147" s="50" t="s">
        <v>5</v>
      </c>
      <c r="V147" s="50"/>
      <c r="W147" s="50"/>
      <c r="X147" s="50"/>
      <c r="Y147" s="50"/>
      <c r="Z147" s="50" t="s">
        <v>4</v>
      </c>
      <c r="AA147" s="50"/>
      <c r="AB147" s="50"/>
      <c r="AC147" s="50"/>
      <c r="AD147" s="50"/>
      <c r="AE147" s="50" t="s">
        <v>5</v>
      </c>
      <c r="AF147" s="50"/>
      <c r="AG147" s="50"/>
      <c r="AH147" s="50"/>
      <c r="AI147" s="50"/>
      <c r="AJ147" s="50" t="s">
        <v>4</v>
      </c>
      <c r="AK147" s="50"/>
      <c r="AL147" s="50"/>
      <c r="AM147" s="50"/>
      <c r="AN147" s="50"/>
      <c r="AO147" s="50" t="s">
        <v>5</v>
      </c>
      <c r="AP147" s="50"/>
      <c r="AQ147" s="50"/>
      <c r="AR147" s="50"/>
      <c r="AS147" s="50"/>
      <c r="AT147" s="50" t="s">
        <v>4</v>
      </c>
      <c r="AU147" s="50"/>
      <c r="AV147" s="50"/>
      <c r="AW147" s="50"/>
      <c r="AX147" s="50"/>
      <c r="AY147" s="50" t="s">
        <v>5</v>
      </c>
      <c r="AZ147" s="50"/>
      <c r="BA147" s="50"/>
      <c r="BB147" s="50"/>
      <c r="BC147" s="50"/>
      <c r="BD147" s="50" t="s">
        <v>4</v>
      </c>
      <c r="BE147" s="50"/>
      <c r="BF147" s="50"/>
      <c r="BG147" s="50"/>
      <c r="BH147" s="50"/>
      <c r="BI147" s="50" t="s">
        <v>5</v>
      </c>
      <c r="BJ147" s="50"/>
      <c r="BK147" s="50"/>
      <c r="BL147" s="50"/>
      <c r="BM147" s="50"/>
      <c r="BN147" s="50" t="s">
        <v>4</v>
      </c>
      <c r="BO147" s="50"/>
      <c r="BP147" s="50"/>
      <c r="BQ147" s="50"/>
      <c r="BR147" s="50"/>
    </row>
    <row r="148" spans="1:79" ht="15" customHeight="1">
      <c r="A148" s="31">
        <v>1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3"/>
      <c r="U148" s="50">
        <v>2</v>
      </c>
      <c r="V148" s="50"/>
      <c r="W148" s="50"/>
      <c r="X148" s="50"/>
      <c r="Y148" s="50"/>
      <c r="Z148" s="50">
        <v>3</v>
      </c>
      <c r="AA148" s="50"/>
      <c r="AB148" s="50"/>
      <c r="AC148" s="50"/>
      <c r="AD148" s="50"/>
      <c r="AE148" s="50">
        <v>4</v>
      </c>
      <c r="AF148" s="50"/>
      <c r="AG148" s="50"/>
      <c r="AH148" s="50"/>
      <c r="AI148" s="50"/>
      <c r="AJ148" s="50">
        <v>5</v>
      </c>
      <c r="AK148" s="50"/>
      <c r="AL148" s="50"/>
      <c r="AM148" s="50"/>
      <c r="AN148" s="50"/>
      <c r="AO148" s="50">
        <v>6</v>
      </c>
      <c r="AP148" s="50"/>
      <c r="AQ148" s="50"/>
      <c r="AR148" s="50"/>
      <c r="AS148" s="50"/>
      <c r="AT148" s="50">
        <v>7</v>
      </c>
      <c r="AU148" s="50"/>
      <c r="AV148" s="50"/>
      <c r="AW148" s="50"/>
      <c r="AX148" s="50"/>
      <c r="AY148" s="50">
        <v>8</v>
      </c>
      <c r="AZ148" s="50"/>
      <c r="BA148" s="50"/>
      <c r="BB148" s="50"/>
      <c r="BC148" s="50"/>
      <c r="BD148" s="50">
        <v>9</v>
      </c>
      <c r="BE148" s="50"/>
      <c r="BF148" s="50"/>
      <c r="BG148" s="50"/>
      <c r="BH148" s="50"/>
      <c r="BI148" s="50">
        <v>10</v>
      </c>
      <c r="BJ148" s="50"/>
      <c r="BK148" s="50"/>
      <c r="BL148" s="50"/>
      <c r="BM148" s="50"/>
      <c r="BN148" s="50">
        <v>11</v>
      </c>
      <c r="BO148" s="50"/>
      <c r="BP148" s="50"/>
      <c r="BQ148" s="50"/>
      <c r="BR148" s="50"/>
    </row>
    <row r="149" spans="1:79" s="1" customFormat="1" ht="15.75" hidden="1" customHeight="1">
      <c r="A149" s="34" t="s">
        <v>69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6"/>
      <c r="U149" s="52" t="s">
        <v>77</v>
      </c>
      <c r="V149" s="52"/>
      <c r="W149" s="52"/>
      <c r="X149" s="52"/>
      <c r="Y149" s="52"/>
      <c r="Z149" s="51" t="s">
        <v>78</v>
      </c>
      <c r="AA149" s="51"/>
      <c r="AB149" s="51"/>
      <c r="AC149" s="51"/>
      <c r="AD149" s="51"/>
      <c r="AE149" s="52" t="s">
        <v>79</v>
      </c>
      <c r="AF149" s="52"/>
      <c r="AG149" s="52"/>
      <c r="AH149" s="52"/>
      <c r="AI149" s="52"/>
      <c r="AJ149" s="51" t="s">
        <v>80</v>
      </c>
      <c r="AK149" s="51"/>
      <c r="AL149" s="51"/>
      <c r="AM149" s="51"/>
      <c r="AN149" s="51"/>
      <c r="AO149" s="52" t="s">
        <v>70</v>
      </c>
      <c r="AP149" s="52"/>
      <c r="AQ149" s="52"/>
      <c r="AR149" s="52"/>
      <c r="AS149" s="52"/>
      <c r="AT149" s="51" t="s">
        <v>71</v>
      </c>
      <c r="AU149" s="51"/>
      <c r="AV149" s="51"/>
      <c r="AW149" s="51"/>
      <c r="AX149" s="51"/>
      <c r="AY149" s="52" t="s">
        <v>72</v>
      </c>
      <c r="AZ149" s="52"/>
      <c r="BA149" s="52"/>
      <c r="BB149" s="52"/>
      <c r="BC149" s="52"/>
      <c r="BD149" s="51" t="s">
        <v>73</v>
      </c>
      <c r="BE149" s="51"/>
      <c r="BF149" s="51"/>
      <c r="BG149" s="51"/>
      <c r="BH149" s="51"/>
      <c r="BI149" s="52" t="s">
        <v>74</v>
      </c>
      <c r="BJ149" s="52"/>
      <c r="BK149" s="52"/>
      <c r="BL149" s="52"/>
      <c r="BM149" s="52"/>
      <c r="BN149" s="51" t="s">
        <v>75</v>
      </c>
      <c r="BO149" s="51"/>
      <c r="BP149" s="51"/>
      <c r="BQ149" s="51"/>
      <c r="BR149" s="51"/>
      <c r="CA149" t="s">
        <v>48</v>
      </c>
    </row>
    <row r="150" spans="1:79" s="7" customFormat="1" ht="12.75" customHeight="1">
      <c r="A150" s="121" t="s">
        <v>161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3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CA150" s="7" t="s">
        <v>49</v>
      </c>
    </row>
    <row r="151" spans="1:79" s="30" customFormat="1" ht="38.25" customHeight="1">
      <c r="A151" s="73" t="s">
        <v>357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5"/>
      <c r="U151" s="141" t="s">
        <v>308</v>
      </c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 t="s">
        <v>308</v>
      </c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 t="s">
        <v>308</v>
      </c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 t="s">
        <v>308</v>
      </c>
      <c r="AZ151" s="141"/>
      <c r="BA151" s="141"/>
      <c r="BB151" s="141"/>
      <c r="BC151" s="141"/>
      <c r="BD151" s="141"/>
      <c r="BE151" s="141"/>
      <c r="BF151" s="141"/>
      <c r="BG151" s="141"/>
      <c r="BH151" s="141"/>
      <c r="BI151" s="141" t="s">
        <v>308</v>
      </c>
      <c r="BJ151" s="141"/>
      <c r="BK151" s="141"/>
      <c r="BL151" s="141"/>
      <c r="BM151" s="141"/>
      <c r="BN151" s="141"/>
      <c r="BO151" s="141"/>
      <c r="BP151" s="141"/>
      <c r="BQ151" s="141"/>
      <c r="BR151" s="141"/>
    </row>
    <row r="154" spans="1:79" ht="14.25" customHeight="1">
      <c r="A154" s="82" t="s">
        <v>139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</row>
    <row r="155" spans="1:79" ht="15" customHeight="1">
      <c r="A155" s="84" t="s">
        <v>7</v>
      </c>
      <c r="B155" s="85"/>
      <c r="C155" s="85"/>
      <c r="D155" s="84" t="s">
        <v>11</v>
      </c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6"/>
      <c r="W155" s="50" t="s">
        <v>299</v>
      </c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 t="s">
        <v>367</v>
      </c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 t="s">
        <v>378</v>
      </c>
      <c r="AV155" s="50"/>
      <c r="AW155" s="50"/>
      <c r="AX155" s="50"/>
      <c r="AY155" s="50"/>
      <c r="AZ155" s="50"/>
      <c r="BA155" s="50" t="s">
        <v>383</v>
      </c>
      <c r="BB155" s="50"/>
      <c r="BC155" s="50"/>
      <c r="BD155" s="50"/>
      <c r="BE155" s="50"/>
      <c r="BF155" s="50"/>
      <c r="BG155" s="50" t="s">
        <v>391</v>
      </c>
      <c r="BH155" s="50"/>
      <c r="BI155" s="50"/>
      <c r="BJ155" s="50"/>
      <c r="BK155" s="50"/>
      <c r="BL155" s="50"/>
    </row>
    <row r="156" spans="1:79" ht="15" customHeight="1">
      <c r="A156" s="142"/>
      <c r="B156" s="143"/>
      <c r="C156" s="143"/>
      <c r="D156" s="142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4"/>
      <c r="W156" s="50" t="s">
        <v>5</v>
      </c>
      <c r="X156" s="50"/>
      <c r="Y156" s="50"/>
      <c r="Z156" s="50"/>
      <c r="AA156" s="50"/>
      <c r="AB156" s="50"/>
      <c r="AC156" s="50" t="s">
        <v>4</v>
      </c>
      <c r="AD156" s="50"/>
      <c r="AE156" s="50"/>
      <c r="AF156" s="50"/>
      <c r="AG156" s="50"/>
      <c r="AH156" s="50"/>
      <c r="AI156" s="50" t="s">
        <v>5</v>
      </c>
      <c r="AJ156" s="50"/>
      <c r="AK156" s="50"/>
      <c r="AL156" s="50"/>
      <c r="AM156" s="50"/>
      <c r="AN156" s="50"/>
      <c r="AO156" s="50" t="s">
        <v>4</v>
      </c>
      <c r="AP156" s="50"/>
      <c r="AQ156" s="50"/>
      <c r="AR156" s="50"/>
      <c r="AS156" s="50"/>
      <c r="AT156" s="50"/>
      <c r="AU156" s="127" t="s">
        <v>5</v>
      </c>
      <c r="AV156" s="127"/>
      <c r="AW156" s="127"/>
      <c r="AX156" s="127" t="s">
        <v>4</v>
      </c>
      <c r="AY156" s="127"/>
      <c r="AZ156" s="127"/>
      <c r="BA156" s="127" t="s">
        <v>5</v>
      </c>
      <c r="BB156" s="127"/>
      <c r="BC156" s="127"/>
      <c r="BD156" s="127" t="s">
        <v>4</v>
      </c>
      <c r="BE156" s="127"/>
      <c r="BF156" s="127"/>
      <c r="BG156" s="127" t="s">
        <v>5</v>
      </c>
      <c r="BH156" s="127"/>
      <c r="BI156" s="127"/>
      <c r="BJ156" s="127" t="s">
        <v>4</v>
      </c>
      <c r="BK156" s="127"/>
      <c r="BL156" s="127"/>
    </row>
    <row r="157" spans="1:79" ht="57" customHeight="1">
      <c r="A157" s="87"/>
      <c r="B157" s="88"/>
      <c r="C157" s="88"/>
      <c r="D157" s="87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9"/>
      <c r="W157" s="50" t="s">
        <v>13</v>
      </c>
      <c r="X157" s="50"/>
      <c r="Y157" s="50"/>
      <c r="Z157" s="50" t="s">
        <v>12</v>
      </c>
      <c r="AA157" s="50"/>
      <c r="AB157" s="50"/>
      <c r="AC157" s="50" t="s">
        <v>13</v>
      </c>
      <c r="AD157" s="50"/>
      <c r="AE157" s="50"/>
      <c r="AF157" s="50" t="s">
        <v>12</v>
      </c>
      <c r="AG157" s="50"/>
      <c r="AH157" s="50"/>
      <c r="AI157" s="50" t="s">
        <v>13</v>
      </c>
      <c r="AJ157" s="50"/>
      <c r="AK157" s="50"/>
      <c r="AL157" s="50" t="s">
        <v>12</v>
      </c>
      <c r="AM157" s="50"/>
      <c r="AN157" s="50"/>
      <c r="AO157" s="50" t="s">
        <v>13</v>
      </c>
      <c r="AP157" s="50"/>
      <c r="AQ157" s="50"/>
      <c r="AR157" s="50" t="s">
        <v>12</v>
      </c>
      <c r="AS157" s="50"/>
      <c r="AT157" s="50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</row>
    <row r="158" spans="1:79" ht="15" customHeight="1">
      <c r="A158" s="31">
        <v>1</v>
      </c>
      <c r="B158" s="32"/>
      <c r="C158" s="32"/>
      <c r="D158" s="31">
        <v>2</v>
      </c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3"/>
      <c r="W158" s="50">
        <v>3</v>
      </c>
      <c r="X158" s="50"/>
      <c r="Y158" s="50"/>
      <c r="Z158" s="50">
        <v>4</v>
      </c>
      <c r="AA158" s="50"/>
      <c r="AB158" s="50"/>
      <c r="AC158" s="50">
        <v>5</v>
      </c>
      <c r="AD158" s="50"/>
      <c r="AE158" s="50"/>
      <c r="AF158" s="50">
        <v>6</v>
      </c>
      <c r="AG158" s="50"/>
      <c r="AH158" s="50"/>
      <c r="AI158" s="50">
        <v>7</v>
      </c>
      <c r="AJ158" s="50"/>
      <c r="AK158" s="50"/>
      <c r="AL158" s="50">
        <v>8</v>
      </c>
      <c r="AM158" s="50"/>
      <c r="AN158" s="50"/>
      <c r="AO158" s="50">
        <v>9</v>
      </c>
      <c r="AP158" s="50"/>
      <c r="AQ158" s="50"/>
      <c r="AR158" s="50">
        <v>10</v>
      </c>
      <c r="AS158" s="50"/>
      <c r="AT158" s="50"/>
      <c r="AU158" s="50">
        <v>11</v>
      </c>
      <c r="AV158" s="50"/>
      <c r="AW158" s="50"/>
      <c r="AX158" s="50">
        <v>12</v>
      </c>
      <c r="AY158" s="50"/>
      <c r="AZ158" s="50"/>
      <c r="BA158" s="50">
        <v>13</v>
      </c>
      <c r="BB158" s="50"/>
      <c r="BC158" s="50"/>
      <c r="BD158" s="50">
        <v>14</v>
      </c>
      <c r="BE158" s="50"/>
      <c r="BF158" s="50"/>
      <c r="BG158" s="50">
        <v>15</v>
      </c>
      <c r="BH158" s="50"/>
      <c r="BI158" s="50"/>
      <c r="BJ158" s="50">
        <v>16</v>
      </c>
      <c r="BK158" s="50"/>
      <c r="BL158" s="50"/>
    </row>
    <row r="159" spans="1:79" s="1" customFormat="1" ht="12.75" hidden="1" customHeight="1">
      <c r="A159" s="34" t="s">
        <v>81</v>
      </c>
      <c r="B159" s="35"/>
      <c r="C159" s="35"/>
      <c r="D159" s="34" t="s">
        <v>69</v>
      </c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6"/>
      <c r="W159" s="52" t="s">
        <v>84</v>
      </c>
      <c r="X159" s="52"/>
      <c r="Y159" s="52"/>
      <c r="Z159" s="52" t="s">
        <v>85</v>
      </c>
      <c r="AA159" s="52"/>
      <c r="AB159" s="52"/>
      <c r="AC159" s="51" t="s">
        <v>86</v>
      </c>
      <c r="AD159" s="51"/>
      <c r="AE159" s="51"/>
      <c r="AF159" s="51" t="s">
        <v>87</v>
      </c>
      <c r="AG159" s="51"/>
      <c r="AH159" s="51"/>
      <c r="AI159" s="52" t="s">
        <v>88</v>
      </c>
      <c r="AJ159" s="52"/>
      <c r="AK159" s="52"/>
      <c r="AL159" s="52" t="s">
        <v>89</v>
      </c>
      <c r="AM159" s="52"/>
      <c r="AN159" s="52"/>
      <c r="AO159" s="51" t="s">
        <v>116</v>
      </c>
      <c r="AP159" s="51"/>
      <c r="AQ159" s="51"/>
      <c r="AR159" s="51" t="s">
        <v>90</v>
      </c>
      <c r="AS159" s="51"/>
      <c r="AT159" s="51"/>
      <c r="AU159" s="52" t="s">
        <v>117</v>
      </c>
      <c r="AV159" s="52"/>
      <c r="AW159" s="52"/>
      <c r="AX159" s="51" t="s">
        <v>118</v>
      </c>
      <c r="AY159" s="51"/>
      <c r="AZ159" s="51"/>
      <c r="BA159" s="52" t="s">
        <v>119</v>
      </c>
      <c r="BB159" s="52"/>
      <c r="BC159" s="52"/>
      <c r="BD159" s="51" t="s">
        <v>120</v>
      </c>
      <c r="BE159" s="51"/>
      <c r="BF159" s="51"/>
      <c r="BG159" s="52" t="s">
        <v>121</v>
      </c>
      <c r="BH159" s="52"/>
      <c r="BI159" s="52"/>
      <c r="BJ159" s="51" t="s">
        <v>122</v>
      </c>
      <c r="BK159" s="51"/>
      <c r="BL159" s="51"/>
      <c r="CA159" s="1" t="s">
        <v>115</v>
      </c>
    </row>
    <row r="160" spans="1:79" s="7" customFormat="1" ht="12.75" customHeight="1">
      <c r="A160" s="121">
        <v>1</v>
      </c>
      <c r="B160" s="122"/>
      <c r="C160" s="122"/>
      <c r="D160" s="47" t="s">
        <v>360</v>
      </c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9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CA160" s="7" t="s">
        <v>50</v>
      </c>
    </row>
    <row r="161" spans="1:79" s="30" customFormat="1" ht="25.5" customHeight="1">
      <c r="A161" s="106">
        <v>2</v>
      </c>
      <c r="B161" s="107"/>
      <c r="C161" s="107"/>
      <c r="D161" s="73" t="s">
        <v>361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5"/>
      <c r="W161" s="136" t="s">
        <v>308</v>
      </c>
      <c r="X161" s="136"/>
      <c r="Y161" s="136"/>
      <c r="Z161" s="136" t="s">
        <v>308</v>
      </c>
      <c r="AA161" s="136"/>
      <c r="AB161" s="136"/>
      <c r="AC161" s="136"/>
      <c r="AD161" s="136"/>
      <c r="AE161" s="136"/>
      <c r="AF161" s="136"/>
      <c r="AG161" s="136"/>
      <c r="AH161" s="136"/>
      <c r="AI161" s="136" t="s">
        <v>308</v>
      </c>
      <c r="AJ161" s="136"/>
      <c r="AK161" s="136"/>
      <c r="AL161" s="136" t="s">
        <v>308</v>
      </c>
      <c r="AM161" s="136"/>
      <c r="AN161" s="136"/>
      <c r="AO161" s="136"/>
      <c r="AP161" s="136"/>
      <c r="AQ161" s="136"/>
      <c r="AR161" s="136"/>
      <c r="AS161" s="136"/>
      <c r="AT161" s="136"/>
      <c r="AU161" s="136" t="s">
        <v>308</v>
      </c>
      <c r="AV161" s="136"/>
      <c r="AW161" s="136"/>
      <c r="AX161" s="136"/>
      <c r="AY161" s="136"/>
      <c r="AZ161" s="136"/>
      <c r="BA161" s="136" t="s">
        <v>308</v>
      </c>
      <c r="BB161" s="136"/>
      <c r="BC161" s="136"/>
      <c r="BD161" s="136"/>
      <c r="BE161" s="136"/>
      <c r="BF161" s="136"/>
      <c r="BG161" s="136" t="s">
        <v>308</v>
      </c>
      <c r="BH161" s="136"/>
      <c r="BI161" s="136"/>
      <c r="BJ161" s="136"/>
      <c r="BK161" s="136"/>
      <c r="BL161" s="136"/>
    </row>
    <row r="164" spans="1:79" ht="14.25" customHeight="1">
      <c r="A164" s="82" t="s">
        <v>167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</row>
    <row r="165" spans="1:79" ht="14.25" customHeight="1">
      <c r="A165" s="82" t="s">
        <v>379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</row>
    <row r="166" spans="1:79" ht="15" customHeight="1">
      <c r="A166" s="57" t="s">
        <v>298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</row>
    <row r="167" spans="1:79" ht="15" customHeight="1">
      <c r="A167" s="50" t="s">
        <v>7</v>
      </c>
      <c r="B167" s="50"/>
      <c r="C167" s="50"/>
      <c r="D167" s="50"/>
      <c r="E167" s="50"/>
      <c r="F167" s="50"/>
      <c r="G167" s="50" t="s">
        <v>140</v>
      </c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 t="s">
        <v>14</v>
      </c>
      <c r="U167" s="50"/>
      <c r="V167" s="50"/>
      <c r="W167" s="50"/>
      <c r="X167" s="50"/>
      <c r="Y167" s="50"/>
      <c r="Z167" s="50"/>
      <c r="AA167" s="31" t="s">
        <v>299</v>
      </c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6"/>
      <c r="AP167" s="31" t="s">
        <v>300</v>
      </c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3"/>
      <c r="BE167" s="31" t="s">
        <v>301</v>
      </c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3"/>
    </row>
    <row r="168" spans="1:79" ht="32.1" customHeight="1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 t="s">
        <v>5</v>
      </c>
      <c r="AB168" s="50"/>
      <c r="AC168" s="50"/>
      <c r="AD168" s="50"/>
      <c r="AE168" s="50"/>
      <c r="AF168" s="50" t="s">
        <v>4</v>
      </c>
      <c r="AG168" s="50"/>
      <c r="AH168" s="50"/>
      <c r="AI168" s="50"/>
      <c r="AJ168" s="50"/>
      <c r="AK168" s="50" t="s">
        <v>101</v>
      </c>
      <c r="AL168" s="50"/>
      <c r="AM168" s="50"/>
      <c r="AN168" s="50"/>
      <c r="AO168" s="50"/>
      <c r="AP168" s="50" t="s">
        <v>5</v>
      </c>
      <c r="AQ168" s="50"/>
      <c r="AR168" s="50"/>
      <c r="AS168" s="50"/>
      <c r="AT168" s="50"/>
      <c r="AU168" s="50" t="s">
        <v>4</v>
      </c>
      <c r="AV168" s="50"/>
      <c r="AW168" s="50"/>
      <c r="AX168" s="50"/>
      <c r="AY168" s="50"/>
      <c r="AZ168" s="50" t="s">
        <v>108</v>
      </c>
      <c r="BA168" s="50"/>
      <c r="BB168" s="50"/>
      <c r="BC168" s="50"/>
      <c r="BD168" s="50"/>
      <c r="BE168" s="50" t="s">
        <v>5</v>
      </c>
      <c r="BF168" s="50"/>
      <c r="BG168" s="50"/>
      <c r="BH168" s="50"/>
      <c r="BI168" s="50"/>
      <c r="BJ168" s="50" t="s">
        <v>4</v>
      </c>
      <c r="BK168" s="50"/>
      <c r="BL168" s="50"/>
      <c r="BM168" s="50"/>
      <c r="BN168" s="50"/>
      <c r="BO168" s="50" t="s">
        <v>141</v>
      </c>
      <c r="BP168" s="50"/>
      <c r="BQ168" s="50"/>
      <c r="BR168" s="50"/>
      <c r="BS168" s="50"/>
    </row>
    <row r="169" spans="1:79" ht="15" customHeight="1">
      <c r="A169" s="50">
        <v>1</v>
      </c>
      <c r="B169" s="50"/>
      <c r="C169" s="50"/>
      <c r="D169" s="50"/>
      <c r="E169" s="50"/>
      <c r="F169" s="50"/>
      <c r="G169" s="50">
        <v>2</v>
      </c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>
        <v>3</v>
      </c>
      <c r="U169" s="50"/>
      <c r="V169" s="50"/>
      <c r="W169" s="50"/>
      <c r="X169" s="50"/>
      <c r="Y169" s="50"/>
      <c r="Z169" s="50"/>
      <c r="AA169" s="50">
        <v>4</v>
      </c>
      <c r="AB169" s="50"/>
      <c r="AC169" s="50"/>
      <c r="AD169" s="50"/>
      <c r="AE169" s="50"/>
      <c r="AF169" s="50">
        <v>5</v>
      </c>
      <c r="AG169" s="50"/>
      <c r="AH169" s="50"/>
      <c r="AI169" s="50"/>
      <c r="AJ169" s="50"/>
      <c r="AK169" s="50">
        <v>6</v>
      </c>
      <c r="AL169" s="50"/>
      <c r="AM169" s="50"/>
      <c r="AN169" s="50"/>
      <c r="AO169" s="50"/>
      <c r="AP169" s="50">
        <v>7</v>
      </c>
      <c r="AQ169" s="50"/>
      <c r="AR169" s="50"/>
      <c r="AS169" s="50"/>
      <c r="AT169" s="50"/>
      <c r="AU169" s="50">
        <v>8</v>
      </c>
      <c r="AV169" s="50"/>
      <c r="AW169" s="50"/>
      <c r="AX169" s="50"/>
      <c r="AY169" s="50"/>
      <c r="AZ169" s="50">
        <v>9</v>
      </c>
      <c r="BA169" s="50"/>
      <c r="BB169" s="50"/>
      <c r="BC169" s="50"/>
      <c r="BD169" s="50"/>
      <c r="BE169" s="50">
        <v>10</v>
      </c>
      <c r="BF169" s="50"/>
      <c r="BG169" s="50"/>
      <c r="BH169" s="50"/>
      <c r="BI169" s="50"/>
      <c r="BJ169" s="50">
        <v>11</v>
      </c>
      <c r="BK169" s="50"/>
      <c r="BL169" s="50"/>
      <c r="BM169" s="50"/>
      <c r="BN169" s="50"/>
      <c r="BO169" s="50">
        <v>12</v>
      </c>
      <c r="BP169" s="50"/>
      <c r="BQ169" s="50"/>
      <c r="BR169" s="50"/>
      <c r="BS169" s="50"/>
    </row>
    <row r="170" spans="1:79" s="1" customFormat="1" ht="15" hidden="1" customHeight="1">
      <c r="A170" s="52" t="s">
        <v>81</v>
      </c>
      <c r="B170" s="52"/>
      <c r="C170" s="52"/>
      <c r="D170" s="52"/>
      <c r="E170" s="52"/>
      <c r="F170" s="52"/>
      <c r="G170" s="150" t="s">
        <v>69</v>
      </c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 t="s">
        <v>91</v>
      </c>
      <c r="U170" s="150"/>
      <c r="V170" s="150"/>
      <c r="W170" s="150"/>
      <c r="X170" s="150"/>
      <c r="Y170" s="150"/>
      <c r="Z170" s="150"/>
      <c r="AA170" s="51" t="s">
        <v>77</v>
      </c>
      <c r="AB170" s="51"/>
      <c r="AC170" s="51"/>
      <c r="AD170" s="51"/>
      <c r="AE170" s="51"/>
      <c r="AF170" s="51" t="s">
        <v>78</v>
      </c>
      <c r="AG170" s="51"/>
      <c r="AH170" s="51"/>
      <c r="AI170" s="51"/>
      <c r="AJ170" s="51"/>
      <c r="AK170" s="117" t="s">
        <v>136</v>
      </c>
      <c r="AL170" s="117"/>
      <c r="AM170" s="117"/>
      <c r="AN170" s="117"/>
      <c r="AO170" s="117"/>
      <c r="AP170" s="51" t="s">
        <v>79</v>
      </c>
      <c r="AQ170" s="51"/>
      <c r="AR170" s="51"/>
      <c r="AS170" s="51"/>
      <c r="AT170" s="51"/>
      <c r="AU170" s="51" t="s">
        <v>80</v>
      </c>
      <c r="AV170" s="51"/>
      <c r="AW170" s="51"/>
      <c r="AX170" s="51"/>
      <c r="AY170" s="51"/>
      <c r="AZ170" s="117" t="s">
        <v>136</v>
      </c>
      <c r="BA170" s="117"/>
      <c r="BB170" s="117"/>
      <c r="BC170" s="117"/>
      <c r="BD170" s="117"/>
      <c r="BE170" s="51" t="s">
        <v>70</v>
      </c>
      <c r="BF170" s="51"/>
      <c r="BG170" s="51"/>
      <c r="BH170" s="51"/>
      <c r="BI170" s="51"/>
      <c r="BJ170" s="51" t="s">
        <v>71</v>
      </c>
      <c r="BK170" s="51"/>
      <c r="BL170" s="51"/>
      <c r="BM170" s="51"/>
      <c r="BN170" s="51"/>
      <c r="BO170" s="117" t="s">
        <v>136</v>
      </c>
      <c r="BP170" s="117"/>
      <c r="BQ170" s="117"/>
      <c r="BR170" s="117"/>
      <c r="BS170" s="117"/>
      <c r="CA170" s="1" t="s">
        <v>51</v>
      </c>
    </row>
    <row r="171" spans="1:79" s="30" customFormat="1" ht="51" customHeight="1">
      <c r="A171" s="133">
        <v>1</v>
      </c>
      <c r="B171" s="133"/>
      <c r="C171" s="133"/>
      <c r="D171" s="133"/>
      <c r="E171" s="133"/>
      <c r="F171" s="133"/>
      <c r="G171" s="73" t="s">
        <v>433</v>
      </c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5"/>
      <c r="T171" s="161" t="s">
        <v>434</v>
      </c>
      <c r="U171" s="162"/>
      <c r="V171" s="162"/>
      <c r="W171" s="162"/>
      <c r="X171" s="162"/>
      <c r="Y171" s="162"/>
      <c r="Z171" s="163"/>
      <c r="AA171" s="141">
        <v>564987</v>
      </c>
      <c r="AB171" s="141"/>
      <c r="AC171" s="141"/>
      <c r="AD171" s="141"/>
      <c r="AE171" s="141"/>
      <c r="AF171" s="141">
        <v>0</v>
      </c>
      <c r="AG171" s="141"/>
      <c r="AH171" s="141"/>
      <c r="AI171" s="141"/>
      <c r="AJ171" s="141"/>
      <c r="AK171" s="141">
        <f>IF(ISNUMBER(AA171),AA171,0)+IF(ISNUMBER(AF171),AF171,0)</f>
        <v>564987</v>
      </c>
      <c r="AL171" s="141"/>
      <c r="AM171" s="141"/>
      <c r="AN171" s="141"/>
      <c r="AO171" s="141"/>
      <c r="AP171" s="141">
        <v>11766506</v>
      </c>
      <c r="AQ171" s="141"/>
      <c r="AR171" s="141"/>
      <c r="AS171" s="141"/>
      <c r="AT171" s="141"/>
      <c r="AU171" s="141">
        <v>43394</v>
      </c>
      <c r="AV171" s="141"/>
      <c r="AW171" s="141"/>
      <c r="AX171" s="141"/>
      <c r="AY171" s="141"/>
      <c r="AZ171" s="141">
        <f>IF(ISNUMBER(AP171),AP171,0)+IF(ISNUMBER(AU171),AU171,0)</f>
        <v>11809900</v>
      </c>
      <c r="BA171" s="141"/>
      <c r="BB171" s="141"/>
      <c r="BC171" s="141"/>
      <c r="BD171" s="141"/>
      <c r="BE171" s="141">
        <v>3100000</v>
      </c>
      <c r="BF171" s="141"/>
      <c r="BG171" s="141"/>
      <c r="BH171" s="141"/>
      <c r="BI171" s="141"/>
      <c r="BJ171" s="141">
        <v>0</v>
      </c>
      <c r="BK171" s="141"/>
      <c r="BL171" s="141"/>
      <c r="BM171" s="141"/>
      <c r="BN171" s="141"/>
      <c r="BO171" s="141">
        <f>IF(ISNUMBER(BE171),BE171,0)+IF(ISNUMBER(BJ171),BJ171,0)</f>
        <v>3100000</v>
      </c>
      <c r="BP171" s="141"/>
      <c r="BQ171" s="141"/>
      <c r="BR171" s="141"/>
      <c r="BS171" s="141"/>
      <c r="CA171" s="30" t="s">
        <v>52</v>
      </c>
    </row>
    <row r="172" spans="1:79" s="7" customFormat="1" ht="12.75" customHeight="1">
      <c r="A172" s="147"/>
      <c r="B172" s="147"/>
      <c r="C172" s="147"/>
      <c r="D172" s="147"/>
      <c r="E172" s="147"/>
      <c r="F172" s="147"/>
      <c r="G172" s="47" t="s">
        <v>161</v>
      </c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9"/>
      <c r="T172" s="164"/>
      <c r="U172" s="165"/>
      <c r="V172" s="165"/>
      <c r="W172" s="165"/>
      <c r="X172" s="165"/>
      <c r="Y172" s="165"/>
      <c r="Z172" s="166"/>
      <c r="AA172" s="140">
        <v>564987</v>
      </c>
      <c r="AB172" s="140"/>
      <c r="AC172" s="140"/>
      <c r="AD172" s="140"/>
      <c r="AE172" s="140"/>
      <c r="AF172" s="140">
        <v>0</v>
      </c>
      <c r="AG172" s="140"/>
      <c r="AH172" s="140"/>
      <c r="AI172" s="140"/>
      <c r="AJ172" s="140"/>
      <c r="AK172" s="140">
        <f>IF(ISNUMBER(AA172),AA172,0)+IF(ISNUMBER(AF172),AF172,0)</f>
        <v>564987</v>
      </c>
      <c r="AL172" s="140"/>
      <c r="AM172" s="140"/>
      <c r="AN172" s="140"/>
      <c r="AO172" s="140"/>
      <c r="AP172" s="140">
        <v>11766506</v>
      </c>
      <c r="AQ172" s="140"/>
      <c r="AR172" s="140"/>
      <c r="AS172" s="140"/>
      <c r="AT172" s="140"/>
      <c r="AU172" s="140">
        <v>43394</v>
      </c>
      <c r="AV172" s="140"/>
      <c r="AW172" s="140"/>
      <c r="AX172" s="140"/>
      <c r="AY172" s="140"/>
      <c r="AZ172" s="140">
        <f>IF(ISNUMBER(AP172),AP172,0)+IF(ISNUMBER(AU172),AU172,0)</f>
        <v>11809900</v>
      </c>
      <c r="BA172" s="140"/>
      <c r="BB172" s="140"/>
      <c r="BC172" s="140"/>
      <c r="BD172" s="140"/>
      <c r="BE172" s="140">
        <v>3100000</v>
      </c>
      <c r="BF172" s="140"/>
      <c r="BG172" s="140"/>
      <c r="BH172" s="140"/>
      <c r="BI172" s="140"/>
      <c r="BJ172" s="140">
        <v>0</v>
      </c>
      <c r="BK172" s="140"/>
      <c r="BL172" s="140"/>
      <c r="BM172" s="140"/>
      <c r="BN172" s="140"/>
      <c r="BO172" s="140">
        <f>IF(ISNUMBER(BE172),BE172,0)+IF(ISNUMBER(BJ172),BJ172,0)</f>
        <v>3100000</v>
      </c>
      <c r="BP172" s="140"/>
      <c r="BQ172" s="140"/>
      <c r="BR172" s="140"/>
      <c r="BS172" s="140"/>
    </row>
    <row r="174" spans="1:79" ht="13.5" customHeight="1">
      <c r="A174" s="82" t="s">
        <v>392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</row>
    <row r="175" spans="1:79" ht="15" customHeight="1">
      <c r="A175" s="110" t="s">
        <v>298</v>
      </c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</row>
    <row r="176" spans="1:79" ht="15" customHeight="1">
      <c r="A176" s="50" t="s">
        <v>7</v>
      </c>
      <c r="B176" s="50"/>
      <c r="C176" s="50"/>
      <c r="D176" s="50"/>
      <c r="E176" s="50"/>
      <c r="F176" s="50"/>
      <c r="G176" s="50" t="s">
        <v>140</v>
      </c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 t="s">
        <v>14</v>
      </c>
      <c r="U176" s="50"/>
      <c r="V176" s="50"/>
      <c r="W176" s="50"/>
      <c r="X176" s="50"/>
      <c r="Y176" s="50"/>
      <c r="Z176" s="50"/>
      <c r="AA176" s="31" t="s">
        <v>302</v>
      </c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6"/>
      <c r="AP176" s="31" t="s">
        <v>304</v>
      </c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3"/>
    </row>
    <row r="177" spans="1:79" ht="32.1" customHeight="1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 t="s">
        <v>5</v>
      </c>
      <c r="AB177" s="50"/>
      <c r="AC177" s="50"/>
      <c r="AD177" s="50"/>
      <c r="AE177" s="50"/>
      <c r="AF177" s="50" t="s">
        <v>4</v>
      </c>
      <c r="AG177" s="50"/>
      <c r="AH177" s="50"/>
      <c r="AI177" s="50"/>
      <c r="AJ177" s="50"/>
      <c r="AK177" s="50" t="s">
        <v>101</v>
      </c>
      <c r="AL177" s="50"/>
      <c r="AM177" s="50"/>
      <c r="AN177" s="50"/>
      <c r="AO177" s="50"/>
      <c r="AP177" s="50" t="s">
        <v>5</v>
      </c>
      <c r="AQ177" s="50"/>
      <c r="AR177" s="50"/>
      <c r="AS177" s="50"/>
      <c r="AT177" s="50"/>
      <c r="AU177" s="50" t="s">
        <v>4</v>
      </c>
      <c r="AV177" s="50"/>
      <c r="AW177" s="50"/>
      <c r="AX177" s="50"/>
      <c r="AY177" s="50"/>
      <c r="AZ177" s="50" t="s">
        <v>108</v>
      </c>
      <c r="BA177" s="50"/>
      <c r="BB177" s="50"/>
      <c r="BC177" s="50"/>
      <c r="BD177" s="50"/>
    </row>
    <row r="178" spans="1:79" ht="15" customHeight="1">
      <c r="A178" s="50">
        <v>1</v>
      </c>
      <c r="B178" s="50"/>
      <c r="C178" s="50"/>
      <c r="D178" s="50"/>
      <c r="E178" s="50"/>
      <c r="F178" s="50"/>
      <c r="G178" s="50">
        <v>2</v>
      </c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>
        <v>3</v>
      </c>
      <c r="U178" s="50"/>
      <c r="V178" s="50"/>
      <c r="W178" s="50"/>
      <c r="X178" s="50"/>
      <c r="Y178" s="50"/>
      <c r="Z178" s="50"/>
      <c r="AA178" s="50">
        <v>4</v>
      </c>
      <c r="AB178" s="50"/>
      <c r="AC178" s="50"/>
      <c r="AD178" s="50"/>
      <c r="AE178" s="50"/>
      <c r="AF178" s="50">
        <v>5</v>
      </c>
      <c r="AG178" s="50"/>
      <c r="AH178" s="50"/>
      <c r="AI178" s="50"/>
      <c r="AJ178" s="50"/>
      <c r="AK178" s="50">
        <v>6</v>
      </c>
      <c r="AL178" s="50"/>
      <c r="AM178" s="50"/>
      <c r="AN178" s="50"/>
      <c r="AO178" s="50"/>
      <c r="AP178" s="50">
        <v>7</v>
      </c>
      <c r="AQ178" s="50"/>
      <c r="AR178" s="50"/>
      <c r="AS178" s="50"/>
      <c r="AT178" s="50"/>
      <c r="AU178" s="50">
        <v>8</v>
      </c>
      <c r="AV178" s="50"/>
      <c r="AW178" s="50"/>
      <c r="AX178" s="50"/>
      <c r="AY178" s="50"/>
      <c r="AZ178" s="50">
        <v>9</v>
      </c>
      <c r="BA178" s="50"/>
      <c r="BB178" s="50"/>
      <c r="BC178" s="50"/>
      <c r="BD178" s="50"/>
    </row>
    <row r="179" spans="1:79" s="1" customFormat="1" ht="12" hidden="1" customHeight="1">
      <c r="A179" s="52" t="s">
        <v>81</v>
      </c>
      <c r="B179" s="52"/>
      <c r="C179" s="52"/>
      <c r="D179" s="52"/>
      <c r="E179" s="52"/>
      <c r="F179" s="52"/>
      <c r="G179" s="150" t="s">
        <v>69</v>
      </c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 t="s">
        <v>91</v>
      </c>
      <c r="U179" s="150"/>
      <c r="V179" s="150"/>
      <c r="W179" s="150"/>
      <c r="X179" s="150"/>
      <c r="Y179" s="150"/>
      <c r="Z179" s="150"/>
      <c r="AA179" s="51" t="s">
        <v>72</v>
      </c>
      <c r="AB179" s="51"/>
      <c r="AC179" s="51"/>
      <c r="AD179" s="51"/>
      <c r="AE179" s="51"/>
      <c r="AF179" s="51" t="s">
        <v>73</v>
      </c>
      <c r="AG179" s="51"/>
      <c r="AH179" s="51"/>
      <c r="AI179" s="51"/>
      <c r="AJ179" s="51"/>
      <c r="AK179" s="117" t="s">
        <v>136</v>
      </c>
      <c r="AL179" s="117"/>
      <c r="AM179" s="117"/>
      <c r="AN179" s="117"/>
      <c r="AO179" s="117"/>
      <c r="AP179" s="51" t="s">
        <v>74</v>
      </c>
      <c r="AQ179" s="51"/>
      <c r="AR179" s="51"/>
      <c r="AS179" s="51"/>
      <c r="AT179" s="51"/>
      <c r="AU179" s="51" t="s">
        <v>75</v>
      </c>
      <c r="AV179" s="51"/>
      <c r="AW179" s="51"/>
      <c r="AX179" s="51"/>
      <c r="AY179" s="51"/>
      <c r="AZ179" s="117" t="s">
        <v>136</v>
      </c>
      <c r="BA179" s="117"/>
      <c r="BB179" s="117"/>
      <c r="BC179" s="117"/>
      <c r="BD179" s="117"/>
      <c r="CA179" s="1" t="s">
        <v>53</v>
      </c>
    </row>
    <row r="180" spans="1:79" s="30" customFormat="1" ht="51" customHeight="1">
      <c r="A180" s="133">
        <v>1</v>
      </c>
      <c r="B180" s="133"/>
      <c r="C180" s="133"/>
      <c r="D180" s="133"/>
      <c r="E180" s="133"/>
      <c r="F180" s="133"/>
      <c r="G180" s="73" t="s">
        <v>433</v>
      </c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5"/>
      <c r="T180" s="161" t="s">
        <v>434</v>
      </c>
      <c r="U180" s="162"/>
      <c r="V180" s="162"/>
      <c r="W180" s="162"/>
      <c r="X180" s="162"/>
      <c r="Y180" s="162"/>
      <c r="Z180" s="163"/>
      <c r="AA180" s="141">
        <v>0</v>
      </c>
      <c r="AB180" s="141"/>
      <c r="AC180" s="141"/>
      <c r="AD180" s="141"/>
      <c r="AE180" s="141"/>
      <c r="AF180" s="141">
        <v>0</v>
      </c>
      <c r="AG180" s="141"/>
      <c r="AH180" s="141"/>
      <c r="AI180" s="141"/>
      <c r="AJ180" s="141"/>
      <c r="AK180" s="141">
        <f>IF(ISNUMBER(AA180),AA180,0)+IF(ISNUMBER(AF180),AF180,0)</f>
        <v>0</v>
      </c>
      <c r="AL180" s="141"/>
      <c r="AM180" s="141"/>
      <c r="AN180" s="141"/>
      <c r="AO180" s="141"/>
      <c r="AP180" s="141">
        <v>0</v>
      </c>
      <c r="AQ180" s="141"/>
      <c r="AR180" s="141"/>
      <c r="AS180" s="141"/>
      <c r="AT180" s="141"/>
      <c r="AU180" s="141">
        <v>0</v>
      </c>
      <c r="AV180" s="141"/>
      <c r="AW180" s="141"/>
      <c r="AX180" s="141"/>
      <c r="AY180" s="141"/>
      <c r="AZ180" s="141">
        <f>IF(ISNUMBER(AP180),AP180,0)+IF(ISNUMBER(AU180),AU180,0)</f>
        <v>0</v>
      </c>
      <c r="BA180" s="141"/>
      <c r="BB180" s="141"/>
      <c r="BC180" s="141"/>
      <c r="BD180" s="141"/>
      <c r="CA180" s="30" t="s">
        <v>54</v>
      </c>
    </row>
    <row r="181" spans="1:79" s="7" customFormat="1">
      <c r="A181" s="147"/>
      <c r="B181" s="147"/>
      <c r="C181" s="147"/>
      <c r="D181" s="147"/>
      <c r="E181" s="147"/>
      <c r="F181" s="147"/>
      <c r="G181" s="47" t="s">
        <v>161</v>
      </c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9"/>
      <c r="T181" s="164"/>
      <c r="U181" s="165"/>
      <c r="V181" s="165"/>
      <c r="W181" s="165"/>
      <c r="X181" s="165"/>
      <c r="Y181" s="165"/>
      <c r="Z181" s="166"/>
      <c r="AA181" s="140">
        <v>0</v>
      </c>
      <c r="AB181" s="140"/>
      <c r="AC181" s="140"/>
      <c r="AD181" s="140"/>
      <c r="AE181" s="140"/>
      <c r="AF181" s="140">
        <v>0</v>
      </c>
      <c r="AG181" s="140"/>
      <c r="AH181" s="140"/>
      <c r="AI181" s="140"/>
      <c r="AJ181" s="140"/>
      <c r="AK181" s="140">
        <f>IF(ISNUMBER(AA181),AA181,0)+IF(ISNUMBER(AF181),AF181,0)</f>
        <v>0</v>
      </c>
      <c r="AL181" s="140"/>
      <c r="AM181" s="140"/>
      <c r="AN181" s="140"/>
      <c r="AO181" s="140"/>
      <c r="AP181" s="140">
        <v>0</v>
      </c>
      <c r="AQ181" s="140"/>
      <c r="AR181" s="140"/>
      <c r="AS181" s="140"/>
      <c r="AT181" s="140"/>
      <c r="AU181" s="140">
        <v>0</v>
      </c>
      <c r="AV181" s="140"/>
      <c r="AW181" s="140"/>
      <c r="AX181" s="140"/>
      <c r="AY181" s="140"/>
      <c r="AZ181" s="140">
        <f>IF(ISNUMBER(AP181),AP181,0)+IF(ISNUMBER(AU181),AU181,0)</f>
        <v>0</v>
      </c>
      <c r="BA181" s="140"/>
      <c r="BB181" s="140"/>
      <c r="BC181" s="140"/>
      <c r="BD181" s="140"/>
    </row>
    <row r="184" spans="1:79" ht="14.25" customHeight="1">
      <c r="A184" s="82" t="s">
        <v>393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</row>
    <row r="185" spans="1:79" ht="15" customHeight="1">
      <c r="A185" s="110" t="s">
        <v>298</v>
      </c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  <c r="BM185" s="132"/>
    </row>
    <row r="186" spans="1:79" ht="23.1" customHeight="1">
      <c r="A186" s="50" t="s">
        <v>142</v>
      </c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84" t="s">
        <v>143</v>
      </c>
      <c r="O186" s="85"/>
      <c r="P186" s="85"/>
      <c r="Q186" s="85"/>
      <c r="R186" s="85"/>
      <c r="S186" s="85"/>
      <c r="T186" s="85"/>
      <c r="U186" s="86"/>
      <c r="V186" s="84" t="s">
        <v>144</v>
      </c>
      <c r="W186" s="85"/>
      <c r="X186" s="85"/>
      <c r="Y186" s="85"/>
      <c r="Z186" s="86"/>
      <c r="AA186" s="50" t="s">
        <v>299</v>
      </c>
      <c r="AB186" s="50"/>
      <c r="AC186" s="50"/>
      <c r="AD186" s="50"/>
      <c r="AE186" s="50"/>
      <c r="AF186" s="50"/>
      <c r="AG186" s="50"/>
      <c r="AH186" s="50"/>
      <c r="AI186" s="50"/>
      <c r="AJ186" s="50" t="s">
        <v>300</v>
      </c>
      <c r="AK186" s="50"/>
      <c r="AL186" s="50"/>
      <c r="AM186" s="50"/>
      <c r="AN186" s="50"/>
      <c r="AO186" s="50"/>
      <c r="AP186" s="50"/>
      <c r="AQ186" s="50"/>
      <c r="AR186" s="50"/>
      <c r="AS186" s="50" t="s">
        <v>301</v>
      </c>
      <c r="AT186" s="50"/>
      <c r="AU186" s="50"/>
      <c r="AV186" s="50"/>
      <c r="AW186" s="50"/>
      <c r="AX186" s="50"/>
      <c r="AY186" s="50"/>
      <c r="AZ186" s="50"/>
      <c r="BA186" s="50"/>
      <c r="BB186" s="50" t="s">
        <v>302</v>
      </c>
      <c r="BC186" s="50"/>
      <c r="BD186" s="50"/>
      <c r="BE186" s="50"/>
      <c r="BF186" s="50"/>
      <c r="BG186" s="50"/>
      <c r="BH186" s="50"/>
      <c r="BI186" s="50"/>
      <c r="BJ186" s="50"/>
      <c r="BK186" s="50" t="s">
        <v>304</v>
      </c>
      <c r="BL186" s="50"/>
      <c r="BM186" s="50"/>
      <c r="BN186" s="50"/>
      <c r="BO186" s="50"/>
      <c r="BP186" s="50"/>
      <c r="BQ186" s="50"/>
      <c r="BR186" s="50"/>
      <c r="BS186" s="50"/>
    </row>
    <row r="187" spans="1:79" ht="95.25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87"/>
      <c r="O187" s="88"/>
      <c r="P187" s="88"/>
      <c r="Q187" s="88"/>
      <c r="R187" s="88"/>
      <c r="S187" s="88"/>
      <c r="T187" s="88"/>
      <c r="U187" s="89"/>
      <c r="V187" s="87"/>
      <c r="W187" s="88"/>
      <c r="X187" s="88"/>
      <c r="Y187" s="88"/>
      <c r="Z187" s="89"/>
      <c r="AA187" s="127" t="s">
        <v>147</v>
      </c>
      <c r="AB187" s="127"/>
      <c r="AC187" s="127"/>
      <c r="AD187" s="127"/>
      <c r="AE187" s="127"/>
      <c r="AF187" s="127" t="s">
        <v>148</v>
      </c>
      <c r="AG187" s="127"/>
      <c r="AH187" s="127"/>
      <c r="AI187" s="127"/>
      <c r="AJ187" s="127" t="s">
        <v>147</v>
      </c>
      <c r="AK187" s="127"/>
      <c r="AL187" s="127"/>
      <c r="AM187" s="127"/>
      <c r="AN187" s="127"/>
      <c r="AO187" s="127" t="s">
        <v>148</v>
      </c>
      <c r="AP187" s="127"/>
      <c r="AQ187" s="127"/>
      <c r="AR187" s="127"/>
      <c r="AS187" s="127" t="s">
        <v>147</v>
      </c>
      <c r="AT187" s="127"/>
      <c r="AU187" s="127"/>
      <c r="AV187" s="127"/>
      <c r="AW187" s="127"/>
      <c r="AX187" s="127" t="s">
        <v>148</v>
      </c>
      <c r="AY187" s="127"/>
      <c r="AZ187" s="127"/>
      <c r="BA187" s="127"/>
      <c r="BB187" s="127" t="s">
        <v>147</v>
      </c>
      <c r="BC187" s="127"/>
      <c r="BD187" s="127"/>
      <c r="BE187" s="127"/>
      <c r="BF187" s="127"/>
      <c r="BG187" s="127" t="s">
        <v>148</v>
      </c>
      <c r="BH187" s="127"/>
      <c r="BI187" s="127"/>
      <c r="BJ187" s="127"/>
      <c r="BK187" s="127" t="s">
        <v>147</v>
      </c>
      <c r="BL187" s="127"/>
      <c r="BM187" s="127"/>
      <c r="BN187" s="127"/>
      <c r="BO187" s="127"/>
      <c r="BP187" s="127" t="s">
        <v>148</v>
      </c>
      <c r="BQ187" s="127"/>
      <c r="BR187" s="127"/>
      <c r="BS187" s="127"/>
    </row>
    <row r="188" spans="1:79" ht="15" customHeight="1">
      <c r="A188" s="50">
        <v>1</v>
      </c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31">
        <v>2</v>
      </c>
      <c r="O188" s="32"/>
      <c r="P188" s="32"/>
      <c r="Q188" s="32"/>
      <c r="R188" s="32"/>
      <c r="S188" s="32"/>
      <c r="T188" s="32"/>
      <c r="U188" s="33"/>
      <c r="V188" s="50">
        <v>3</v>
      </c>
      <c r="W188" s="50"/>
      <c r="X188" s="50"/>
      <c r="Y188" s="50"/>
      <c r="Z188" s="50"/>
      <c r="AA188" s="50">
        <v>4</v>
      </c>
      <c r="AB188" s="50"/>
      <c r="AC188" s="50"/>
      <c r="AD188" s="50"/>
      <c r="AE188" s="50"/>
      <c r="AF188" s="50">
        <v>5</v>
      </c>
      <c r="AG188" s="50"/>
      <c r="AH188" s="50"/>
      <c r="AI188" s="50"/>
      <c r="AJ188" s="50">
        <v>6</v>
      </c>
      <c r="AK188" s="50"/>
      <c r="AL188" s="50"/>
      <c r="AM188" s="50"/>
      <c r="AN188" s="50"/>
      <c r="AO188" s="50">
        <v>7</v>
      </c>
      <c r="AP188" s="50"/>
      <c r="AQ188" s="50"/>
      <c r="AR188" s="50"/>
      <c r="AS188" s="50">
        <v>8</v>
      </c>
      <c r="AT188" s="50"/>
      <c r="AU188" s="50"/>
      <c r="AV188" s="50"/>
      <c r="AW188" s="50"/>
      <c r="AX188" s="50">
        <v>9</v>
      </c>
      <c r="AY188" s="50"/>
      <c r="AZ188" s="50"/>
      <c r="BA188" s="50"/>
      <c r="BB188" s="50">
        <v>10</v>
      </c>
      <c r="BC188" s="50"/>
      <c r="BD188" s="50"/>
      <c r="BE188" s="50"/>
      <c r="BF188" s="50"/>
      <c r="BG188" s="50">
        <v>11</v>
      </c>
      <c r="BH188" s="50"/>
      <c r="BI188" s="50"/>
      <c r="BJ188" s="50"/>
      <c r="BK188" s="50">
        <v>12</v>
      </c>
      <c r="BL188" s="50"/>
      <c r="BM188" s="50"/>
      <c r="BN188" s="50"/>
      <c r="BO188" s="50"/>
      <c r="BP188" s="50">
        <v>13</v>
      </c>
      <c r="BQ188" s="50"/>
      <c r="BR188" s="50"/>
      <c r="BS188" s="50"/>
    </row>
    <row r="189" spans="1:79" s="1" customFormat="1" ht="12" hidden="1" customHeight="1">
      <c r="A189" s="150" t="s">
        <v>160</v>
      </c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52" t="s">
        <v>145</v>
      </c>
      <c r="O189" s="52"/>
      <c r="P189" s="52"/>
      <c r="Q189" s="52"/>
      <c r="R189" s="52"/>
      <c r="S189" s="52"/>
      <c r="T189" s="52"/>
      <c r="U189" s="52"/>
      <c r="V189" s="52" t="s">
        <v>146</v>
      </c>
      <c r="W189" s="52"/>
      <c r="X189" s="52"/>
      <c r="Y189" s="52"/>
      <c r="Z189" s="52"/>
      <c r="AA189" s="51" t="s">
        <v>77</v>
      </c>
      <c r="AB189" s="51"/>
      <c r="AC189" s="51"/>
      <c r="AD189" s="51"/>
      <c r="AE189" s="51"/>
      <c r="AF189" s="51" t="s">
        <v>78</v>
      </c>
      <c r="AG189" s="51"/>
      <c r="AH189" s="51"/>
      <c r="AI189" s="51"/>
      <c r="AJ189" s="51" t="s">
        <v>79</v>
      </c>
      <c r="AK189" s="51"/>
      <c r="AL189" s="51"/>
      <c r="AM189" s="51"/>
      <c r="AN189" s="51"/>
      <c r="AO189" s="51" t="s">
        <v>80</v>
      </c>
      <c r="AP189" s="51"/>
      <c r="AQ189" s="51"/>
      <c r="AR189" s="51"/>
      <c r="AS189" s="51" t="s">
        <v>70</v>
      </c>
      <c r="AT189" s="51"/>
      <c r="AU189" s="51"/>
      <c r="AV189" s="51"/>
      <c r="AW189" s="51"/>
      <c r="AX189" s="51" t="s">
        <v>71</v>
      </c>
      <c r="AY189" s="51"/>
      <c r="AZ189" s="51"/>
      <c r="BA189" s="51"/>
      <c r="BB189" s="51" t="s">
        <v>72</v>
      </c>
      <c r="BC189" s="51"/>
      <c r="BD189" s="51"/>
      <c r="BE189" s="51"/>
      <c r="BF189" s="51"/>
      <c r="BG189" s="51" t="s">
        <v>73</v>
      </c>
      <c r="BH189" s="51"/>
      <c r="BI189" s="51"/>
      <c r="BJ189" s="51"/>
      <c r="BK189" s="51" t="s">
        <v>74</v>
      </c>
      <c r="BL189" s="51"/>
      <c r="BM189" s="51"/>
      <c r="BN189" s="51"/>
      <c r="BO189" s="51"/>
      <c r="BP189" s="51" t="s">
        <v>75</v>
      </c>
      <c r="BQ189" s="51"/>
      <c r="BR189" s="51"/>
      <c r="BS189" s="51"/>
      <c r="CA189" s="1" t="s">
        <v>55</v>
      </c>
    </row>
    <row r="190" spans="1:79" s="7" customFormat="1" ht="12.75" customHeight="1">
      <c r="A190" s="148" t="s">
        <v>161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21"/>
      <c r="O190" s="122"/>
      <c r="P190" s="122"/>
      <c r="Q190" s="122"/>
      <c r="R190" s="122"/>
      <c r="S190" s="122"/>
      <c r="T190" s="122"/>
      <c r="U190" s="123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2"/>
      <c r="BQ190" s="153"/>
      <c r="BR190" s="153"/>
      <c r="BS190" s="154"/>
      <c r="CA190" s="7" t="s">
        <v>56</v>
      </c>
    </row>
    <row r="193" spans="1:79" ht="35.25" customHeight="1">
      <c r="A193" s="82" t="s">
        <v>394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</row>
    <row r="194" spans="1:79" ht="15">
      <c r="A194" s="155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  <c r="AS194" s="155"/>
      <c r="AT194" s="155"/>
      <c r="AU194" s="155"/>
      <c r="AV194" s="155"/>
      <c r="AW194" s="155"/>
      <c r="AX194" s="155"/>
      <c r="AY194" s="155"/>
      <c r="AZ194" s="155"/>
      <c r="BA194" s="155"/>
      <c r="BB194" s="155"/>
      <c r="BC194" s="155"/>
      <c r="BD194" s="155"/>
      <c r="BE194" s="155"/>
      <c r="BF194" s="155"/>
      <c r="BG194" s="155"/>
      <c r="BH194" s="155"/>
      <c r="BI194" s="155"/>
      <c r="BJ194" s="155"/>
      <c r="BK194" s="155"/>
      <c r="BL194" s="155"/>
    </row>
    <row r="195" spans="1:79" ht="1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</row>
    <row r="197" spans="1:79" ht="28.5" customHeight="1">
      <c r="A197" s="56" t="s">
        <v>380</v>
      </c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</row>
    <row r="198" spans="1:79" ht="14.25" customHeight="1">
      <c r="A198" s="82" t="s">
        <v>365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</row>
    <row r="199" spans="1:79" ht="15" customHeight="1">
      <c r="A199" s="57" t="s">
        <v>298</v>
      </c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42.95" customHeight="1">
      <c r="A200" s="127" t="s">
        <v>149</v>
      </c>
      <c r="B200" s="127"/>
      <c r="C200" s="127"/>
      <c r="D200" s="127"/>
      <c r="E200" s="127"/>
      <c r="F200" s="127"/>
      <c r="G200" s="50" t="s">
        <v>20</v>
      </c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 t="s">
        <v>16</v>
      </c>
      <c r="U200" s="50"/>
      <c r="V200" s="50"/>
      <c r="W200" s="50"/>
      <c r="X200" s="50"/>
      <c r="Y200" s="50"/>
      <c r="Z200" s="50" t="s">
        <v>15</v>
      </c>
      <c r="AA200" s="50"/>
      <c r="AB200" s="50"/>
      <c r="AC200" s="50"/>
      <c r="AD200" s="50"/>
      <c r="AE200" s="50" t="s">
        <v>150</v>
      </c>
      <c r="AF200" s="50"/>
      <c r="AG200" s="50"/>
      <c r="AH200" s="50"/>
      <c r="AI200" s="50"/>
      <c r="AJ200" s="50"/>
      <c r="AK200" s="50" t="s">
        <v>151</v>
      </c>
      <c r="AL200" s="50"/>
      <c r="AM200" s="50"/>
      <c r="AN200" s="50"/>
      <c r="AO200" s="50"/>
      <c r="AP200" s="50"/>
      <c r="AQ200" s="50" t="s">
        <v>152</v>
      </c>
      <c r="AR200" s="50"/>
      <c r="AS200" s="50"/>
      <c r="AT200" s="50"/>
      <c r="AU200" s="50"/>
      <c r="AV200" s="50"/>
      <c r="AW200" s="50" t="s">
        <v>110</v>
      </c>
      <c r="AX200" s="50"/>
      <c r="AY200" s="50"/>
      <c r="AZ200" s="50"/>
      <c r="BA200" s="50"/>
      <c r="BB200" s="50"/>
      <c r="BC200" s="50"/>
      <c r="BD200" s="50"/>
      <c r="BE200" s="50"/>
      <c r="BF200" s="50"/>
      <c r="BG200" s="50" t="s">
        <v>153</v>
      </c>
      <c r="BH200" s="50"/>
      <c r="BI200" s="50"/>
      <c r="BJ200" s="50"/>
      <c r="BK200" s="50"/>
      <c r="BL200" s="50"/>
    </row>
    <row r="201" spans="1:79" ht="39.950000000000003" customHeight="1">
      <c r="A201" s="127"/>
      <c r="B201" s="127"/>
      <c r="C201" s="127"/>
      <c r="D201" s="127"/>
      <c r="E201" s="127"/>
      <c r="F201" s="127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 t="s">
        <v>18</v>
      </c>
      <c r="AX201" s="50"/>
      <c r="AY201" s="50"/>
      <c r="AZ201" s="50"/>
      <c r="BA201" s="50"/>
      <c r="BB201" s="50" t="s">
        <v>17</v>
      </c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</row>
    <row r="202" spans="1:79" ht="15" customHeight="1">
      <c r="A202" s="50">
        <v>1</v>
      </c>
      <c r="B202" s="50"/>
      <c r="C202" s="50"/>
      <c r="D202" s="50"/>
      <c r="E202" s="50"/>
      <c r="F202" s="50"/>
      <c r="G202" s="50">
        <v>2</v>
      </c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>
        <v>3</v>
      </c>
      <c r="U202" s="50"/>
      <c r="V202" s="50"/>
      <c r="W202" s="50"/>
      <c r="X202" s="50"/>
      <c r="Y202" s="50"/>
      <c r="Z202" s="50">
        <v>4</v>
      </c>
      <c r="AA202" s="50"/>
      <c r="AB202" s="50"/>
      <c r="AC202" s="50"/>
      <c r="AD202" s="50"/>
      <c r="AE202" s="50">
        <v>5</v>
      </c>
      <c r="AF202" s="50"/>
      <c r="AG202" s="50"/>
      <c r="AH202" s="50"/>
      <c r="AI202" s="50"/>
      <c r="AJ202" s="50"/>
      <c r="AK202" s="50">
        <v>6</v>
      </c>
      <c r="AL202" s="50"/>
      <c r="AM202" s="50"/>
      <c r="AN202" s="50"/>
      <c r="AO202" s="50"/>
      <c r="AP202" s="50"/>
      <c r="AQ202" s="50">
        <v>7</v>
      </c>
      <c r="AR202" s="50"/>
      <c r="AS202" s="50"/>
      <c r="AT202" s="50"/>
      <c r="AU202" s="50"/>
      <c r="AV202" s="50"/>
      <c r="AW202" s="50">
        <v>8</v>
      </c>
      <c r="AX202" s="50"/>
      <c r="AY202" s="50"/>
      <c r="AZ202" s="50"/>
      <c r="BA202" s="50"/>
      <c r="BB202" s="50">
        <v>9</v>
      </c>
      <c r="BC202" s="50"/>
      <c r="BD202" s="50"/>
      <c r="BE202" s="50"/>
      <c r="BF202" s="50"/>
      <c r="BG202" s="50">
        <v>10</v>
      </c>
      <c r="BH202" s="50"/>
      <c r="BI202" s="50"/>
      <c r="BJ202" s="50"/>
      <c r="BK202" s="50"/>
      <c r="BL202" s="50"/>
    </row>
    <row r="203" spans="1:79" s="1" customFormat="1" ht="12" hidden="1" customHeight="1">
      <c r="A203" s="52" t="s">
        <v>76</v>
      </c>
      <c r="B203" s="52"/>
      <c r="C203" s="52"/>
      <c r="D203" s="52"/>
      <c r="E203" s="52"/>
      <c r="F203" s="52"/>
      <c r="G203" s="150" t="s">
        <v>69</v>
      </c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51" t="s">
        <v>92</v>
      </c>
      <c r="U203" s="51"/>
      <c r="V203" s="51"/>
      <c r="W203" s="51"/>
      <c r="X203" s="51"/>
      <c r="Y203" s="51"/>
      <c r="Z203" s="51" t="s">
        <v>93</v>
      </c>
      <c r="AA203" s="51"/>
      <c r="AB203" s="51"/>
      <c r="AC203" s="51"/>
      <c r="AD203" s="51"/>
      <c r="AE203" s="51" t="s">
        <v>94</v>
      </c>
      <c r="AF203" s="51"/>
      <c r="AG203" s="51"/>
      <c r="AH203" s="51"/>
      <c r="AI203" s="51"/>
      <c r="AJ203" s="51"/>
      <c r="AK203" s="51" t="s">
        <v>95</v>
      </c>
      <c r="AL203" s="51"/>
      <c r="AM203" s="51"/>
      <c r="AN203" s="51"/>
      <c r="AO203" s="51"/>
      <c r="AP203" s="51"/>
      <c r="AQ203" s="156" t="s">
        <v>111</v>
      </c>
      <c r="AR203" s="51"/>
      <c r="AS203" s="51"/>
      <c r="AT203" s="51"/>
      <c r="AU203" s="51"/>
      <c r="AV203" s="51"/>
      <c r="AW203" s="51" t="s">
        <v>96</v>
      </c>
      <c r="AX203" s="51"/>
      <c r="AY203" s="51"/>
      <c r="AZ203" s="51"/>
      <c r="BA203" s="51"/>
      <c r="BB203" s="51" t="s">
        <v>97</v>
      </c>
      <c r="BC203" s="51"/>
      <c r="BD203" s="51"/>
      <c r="BE203" s="51"/>
      <c r="BF203" s="51"/>
      <c r="BG203" s="156" t="s">
        <v>112</v>
      </c>
      <c r="BH203" s="51"/>
      <c r="BI203" s="51"/>
      <c r="BJ203" s="51"/>
      <c r="BK203" s="51"/>
      <c r="BL203" s="51"/>
      <c r="CA203" s="1" t="s">
        <v>57</v>
      </c>
    </row>
    <row r="204" spans="1:79" s="30" customFormat="1" ht="38.25" customHeight="1">
      <c r="A204" s="133">
        <v>2610</v>
      </c>
      <c r="B204" s="133"/>
      <c r="C204" s="133"/>
      <c r="D204" s="133"/>
      <c r="E204" s="133"/>
      <c r="F204" s="133"/>
      <c r="G204" s="73" t="s">
        <v>406</v>
      </c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5"/>
      <c r="T204" s="141">
        <v>0</v>
      </c>
      <c r="U204" s="141"/>
      <c r="V204" s="141"/>
      <c r="W204" s="141"/>
      <c r="X204" s="141"/>
      <c r="Y204" s="141"/>
      <c r="Z204" s="141">
        <v>564987</v>
      </c>
      <c r="AA204" s="141"/>
      <c r="AB204" s="141"/>
      <c r="AC204" s="141"/>
      <c r="AD204" s="141"/>
      <c r="AE204" s="141">
        <v>0</v>
      </c>
      <c r="AF204" s="141"/>
      <c r="AG204" s="141"/>
      <c r="AH204" s="141"/>
      <c r="AI204" s="141"/>
      <c r="AJ204" s="141"/>
      <c r="AK204" s="141">
        <v>0</v>
      </c>
      <c r="AL204" s="141"/>
      <c r="AM204" s="141"/>
      <c r="AN204" s="141"/>
      <c r="AO204" s="141"/>
      <c r="AP204" s="141"/>
      <c r="AQ204" s="141">
        <f>IF(ISNUMBER(AK204),AK204,0)-IF(ISNUMBER(AE204),AE204,0)</f>
        <v>0</v>
      </c>
      <c r="AR204" s="141"/>
      <c r="AS204" s="141"/>
      <c r="AT204" s="141"/>
      <c r="AU204" s="141"/>
      <c r="AV204" s="141"/>
      <c r="AW204" s="141">
        <v>0</v>
      </c>
      <c r="AX204" s="141"/>
      <c r="AY204" s="141"/>
      <c r="AZ204" s="141"/>
      <c r="BA204" s="141"/>
      <c r="BB204" s="141">
        <v>0</v>
      </c>
      <c r="BC204" s="141"/>
      <c r="BD204" s="141"/>
      <c r="BE204" s="141"/>
      <c r="BF204" s="141"/>
      <c r="BG204" s="141">
        <f>IF(ISNUMBER(Z204),Z204,0)+IF(ISNUMBER(AK204),AK204,0)</f>
        <v>564987</v>
      </c>
      <c r="BH204" s="141"/>
      <c r="BI204" s="141"/>
      <c r="BJ204" s="141"/>
      <c r="BK204" s="141"/>
      <c r="BL204" s="141"/>
      <c r="CA204" s="30" t="s">
        <v>58</v>
      </c>
    </row>
    <row r="205" spans="1:79" s="7" customFormat="1" ht="12.75" customHeight="1">
      <c r="A205" s="147"/>
      <c r="B205" s="147"/>
      <c r="C205" s="147"/>
      <c r="D205" s="147"/>
      <c r="E205" s="147"/>
      <c r="F205" s="147"/>
      <c r="G205" s="47" t="s">
        <v>161</v>
      </c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9"/>
      <c r="T205" s="140">
        <v>0</v>
      </c>
      <c r="U205" s="140"/>
      <c r="V205" s="140"/>
      <c r="W205" s="140"/>
      <c r="X205" s="140"/>
      <c r="Y205" s="140"/>
      <c r="Z205" s="140">
        <v>564987</v>
      </c>
      <c r="AA205" s="140"/>
      <c r="AB205" s="140"/>
      <c r="AC205" s="140"/>
      <c r="AD205" s="140"/>
      <c r="AE205" s="140">
        <v>0</v>
      </c>
      <c r="AF205" s="140"/>
      <c r="AG205" s="140"/>
      <c r="AH205" s="140"/>
      <c r="AI205" s="140"/>
      <c r="AJ205" s="140"/>
      <c r="AK205" s="140">
        <v>0</v>
      </c>
      <c r="AL205" s="140"/>
      <c r="AM205" s="140"/>
      <c r="AN205" s="140"/>
      <c r="AO205" s="140"/>
      <c r="AP205" s="140"/>
      <c r="AQ205" s="140">
        <f>IF(ISNUMBER(AK205),AK205,0)-IF(ISNUMBER(AE205),AE205,0)</f>
        <v>0</v>
      </c>
      <c r="AR205" s="140"/>
      <c r="AS205" s="140"/>
      <c r="AT205" s="140"/>
      <c r="AU205" s="140"/>
      <c r="AV205" s="140"/>
      <c r="AW205" s="140">
        <v>0</v>
      </c>
      <c r="AX205" s="140"/>
      <c r="AY205" s="140"/>
      <c r="AZ205" s="140"/>
      <c r="BA205" s="140"/>
      <c r="BB205" s="140">
        <v>0</v>
      </c>
      <c r="BC205" s="140"/>
      <c r="BD205" s="140"/>
      <c r="BE205" s="140"/>
      <c r="BF205" s="140"/>
      <c r="BG205" s="140">
        <f>IF(ISNUMBER(Z205),Z205,0)+IF(ISNUMBER(AK205),AK205,0)</f>
        <v>564987</v>
      </c>
      <c r="BH205" s="140"/>
      <c r="BI205" s="140"/>
      <c r="BJ205" s="140"/>
      <c r="BK205" s="140"/>
      <c r="BL205" s="140"/>
    </row>
    <row r="207" spans="1:79" ht="14.25" customHeight="1">
      <c r="A207" s="82" t="s">
        <v>381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</row>
    <row r="208" spans="1:79" ht="15" customHeight="1">
      <c r="A208" s="57" t="s">
        <v>298</v>
      </c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</row>
    <row r="209" spans="1:79" ht="18" customHeight="1">
      <c r="A209" s="50" t="s">
        <v>149</v>
      </c>
      <c r="B209" s="50"/>
      <c r="C209" s="50"/>
      <c r="D209" s="50"/>
      <c r="E209" s="50"/>
      <c r="F209" s="50"/>
      <c r="G209" s="50" t="s">
        <v>20</v>
      </c>
      <c r="H209" s="50"/>
      <c r="I209" s="50"/>
      <c r="J209" s="50"/>
      <c r="K209" s="50"/>
      <c r="L209" s="50"/>
      <c r="M209" s="50"/>
      <c r="N209" s="50"/>
      <c r="O209" s="50"/>
      <c r="P209" s="50"/>
      <c r="Q209" s="50" t="s">
        <v>368</v>
      </c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 t="s">
        <v>378</v>
      </c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</row>
    <row r="210" spans="1:79" ht="42.95" customHeight="1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 t="s">
        <v>154</v>
      </c>
      <c r="R210" s="50"/>
      <c r="S210" s="50"/>
      <c r="T210" s="50"/>
      <c r="U210" s="50"/>
      <c r="V210" s="127" t="s">
        <v>155</v>
      </c>
      <c r="W210" s="127"/>
      <c r="X210" s="127"/>
      <c r="Y210" s="127"/>
      <c r="Z210" s="50" t="s">
        <v>156</v>
      </c>
      <c r="AA210" s="50"/>
      <c r="AB210" s="50"/>
      <c r="AC210" s="50"/>
      <c r="AD210" s="50"/>
      <c r="AE210" s="50"/>
      <c r="AF210" s="50"/>
      <c r="AG210" s="50"/>
      <c r="AH210" s="50"/>
      <c r="AI210" s="50"/>
      <c r="AJ210" s="50" t="s">
        <v>157</v>
      </c>
      <c r="AK210" s="50"/>
      <c r="AL210" s="50"/>
      <c r="AM210" s="50"/>
      <c r="AN210" s="50"/>
      <c r="AO210" s="50" t="s">
        <v>21</v>
      </c>
      <c r="AP210" s="50"/>
      <c r="AQ210" s="50"/>
      <c r="AR210" s="50"/>
      <c r="AS210" s="50"/>
      <c r="AT210" s="127" t="s">
        <v>158</v>
      </c>
      <c r="AU210" s="127"/>
      <c r="AV210" s="127"/>
      <c r="AW210" s="127"/>
      <c r="AX210" s="50" t="s">
        <v>156</v>
      </c>
      <c r="AY210" s="50"/>
      <c r="AZ210" s="50"/>
      <c r="BA210" s="50"/>
      <c r="BB210" s="50"/>
      <c r="BC210" s="50"/>
      <c r="BD210" s="50"/>
      <c r="BE210" s="50"/>
      <c r="BF210" s="50"/>
      <c r="BG210" s="50"/>
      <c r="BH210" s="50" t="s">
        <v>159</v>
      </c>
      <c r="BI210" s="50"/>
      <c r="BJ210" s="50"/>
      <c r="BK210" s="50"/>
      <c r="BL210" s="50"/>
    </row>
    <row r="211" spans="1:79" ht="63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127"/>
      <c r="W211" s="127"/>
      <c r="X211" s="127"/>
      <c r="Y211" s="127"/>
      <c r="Z211" s="50" t="s">
        <v>18</v>
      </c>
      <c r="AA211" s="50"/>
      <c r="AB211" s="50"/>
      <c r="AC211" s="50"/>
      <c r="AD211" s="50"/>
      <c r="AE211" s="50" t="s">
        <v>17</v>
      </c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127"/>
      <c r="AU211" s="127"/>
      <c r="AV211" s="127"/>
      <c r="AW211" s="127"/>
      <c r="AX211" s="50" t="s">
        <v>18</v>
      </c>
      <c r="AY211" s="50"/>
      <c r="AZ211" s="50"/>
      <c r="BA211" s="50"/>
      <c r="BB211" s="50"/>
      <c r="BC211" s="50" t="s">
        <v>17</v>
      </c>
      <c r="BD211" s="50"/>
      <c r="BE211" s="50"/>
      <c r="BF211" s="50"/>
      <c r="BG211" s="50"/>
      <c r="BH211" s="50"/>
      <c r="BI211" s="50"/>
      <c r="BJ211" s="50"/>
      <c r="BK211" s="50"/>
      <c r="BL211" s="50"/>
    </row>
    <row r="212" spans="1:79" ht="15" customHeight="1">
      <c r="A212" s="50">
        <v>1</v>
      </c>
      <c r="B212" s="50"/>
      <c r="C212" s="50"/>
      <c r="D212" s="50"/>
      <c r="E212" s="50"/>
      <c r="F212" s="50"/>
      <c r="G212" s="50">
        <v>2</v>
      </c>
      <c r="H212" s="50"/>
      <c r="I212" s="50"/>
      <c r="J212" s="50"/>
      <c r="K212" s="50"/>
      <c r="L212" s="50"/>
      <c r="M212" s="50"/>
      <c r="N212" s="50"/>
      <c r="O212" s="50"/>
      <c r="P212" s="50"/>
      <c r="Q212" s="50">
        <v>3</v>
      </c>
      <c r="R212" s="50"/>
      <c r="S212" s="50"/>
      <c r="T212" s="50"/>
      <c r="U212" s="50"/>
      <c r="V212" s="50">
        <v>4</v>
      </c>
      <c r="W212" s="50"/>
      <c r="X212" s="50"/>
      <c r="Y212" s="50"/>
      <c r="Z212" s="50">
        <v>5</v>
      </c>
      <c r="AA212" s="50"/>
      <c r="AB212" s="50"/>
      <c r="AC212" s="50"/>
      <c r="AD212" s="50"/>
      <c r="AE212" s="50">
        <v>6</v>
      </c>
      <c r="AF212" s="50"/>
      <c r="AG212" s="50"/>
      <c r="AH212" s="50"/>
      <c r="AI212" s="50"/>
      <c r="AJ212" s="50">
        <v>7</v>
      </c>
      <c r="AK212" s="50"/>
      <c r="AL212" s="50"/>
      <c r="AM212" s="50"/>
      <c r="AN212" s="50"/>
      <c r="AO212" s="50">
        <v>8</v>
      </c>
      <c r="AP212" s="50"/>
      <c r="AQ212" s="50"/>
      <c r="AR212" s="50"/>
      <c r="AS212" s="50"/>
      <c r="AT212" s="50">
        <v>9</v>
      </c>
      <c r="AU212" s="50"/>
      <c r="AV212" s="50"/>
      <c r="AW212" s="50"/>
      <c r="AX212" s="50">
        <v>10</v>
      </c>
      <c r="AY212" s="50"/>
      <c r="AZ212" s="50"/>
      <c r="BA212" s="50"/>
      <c r="BB212" s="50"/>
      <c r="BC212" s="50">
        <v>11</v>
      </c>
      <c r="BD212" s="50"/>
      <c r="BE212" s="50"/>
      <c r="BF212" s="50"/>
      <c r="BG212" s="50"/>
      <c r="BH212" s="50">
        <v>12</v>
      </c>
      <c r="BI212" s="50"/>
      <c r="BJ212" s="50"/>
      <c r="BK212" s="50"/>
      <c r="BL212" s="50"/>
    </row>
    <row r="213" spans="1:79" s="1" customFormat="1" ht="12" hidden="1" customHeight="1">
      <c r="A213" s="52" t="s">
        <v>76</v>
      </c>
      <c r="B213" s="52"/>
      <c r="C213" s="52"/>
      <c r="D213" s="52"/>
      <c r="E213" s="52"/>
      <c r="F213" s="52"/>
      <c r="G213" s="150" t="s">
        <v>69</v>
      </c>
      <c r="H213" s="150"/>
      <c r="I213" s="150"/>
      <c r="J213" s="150"/>
      <c r="K213" s="150"/>
      <c r="L213" s="150"/>
      <c r="M213" s="150"/>
      <c r="N213" s="150"/>
      <c r="O213" s="150"/>
      <c r="P213" s="150"/>
      <c r="Q213" s="51" t="s">
        <v>92</v>
      </c>
      <c r="R213" s="51"/>
      <c r="S213" s="51"/>
      <c r="T213" s="51"/>
      <c r="U213" s="51"/>
      <c r="V213" s="51" t="s">
        <v>93</v>
      </c>
      <c r="W213" s="51"/>
      <c r="X213" s="51"/>
      <c r="Y213" s="51"/>
      <c r="Z213" s="51" t="s">
        <v>94</v>
      </c>
      <c r="AA213" s="51"/>
      <c r="AB213" s="51"/>
      <c r="AC213" s="51"/>
      <c r="AD213" s="51"/>
      <c r="AE213" s="51" t="s">
        <v>95</v>
      </c>
      <c r="AF213" s="51"/>
      <c r="AG213" s="51"/>
      <c r="AH213" s="51"/>
      <c r="AI213" s="51"/>
      <c r="AJ213" s="156" t="s">
        <v>113</v>
      </c>
      <c r="AK213" s="51"/>
      <c r="AL213" s="51"/>
      <c r="AM213" s="51"/>
      <c r="AN213" s="51"/>
      <c r="AO213" s="51" t="s">
        <v>96</v>
      </c>
      <c r="AP213" s="51"/>
      <c r="AQ213" s="51"/>
      <c r="AR213" s="51"/>
      <c r="AS213" s="51"/>
      <c r="AT213" s="156" t="s">
        <v>114</v>
      </c>
      <c r="AU213" s="51"/>
      <c r="AV213" s="51"/>
      <c r="AW213" s="51"/>
      <c r="AX213" s="51" t="s">
        <v>97</v>
      </c>
      <c r="AY213" s="51"/>
      <c r="AZ213" s="51"/>
      <c r="BA213" s="51"/>
      <c r="BB213" s="51"/>
      <c r="BC213" s="51" t="s">
        <v>98</v>
      </c>
      <c r="BD213" s="51"/>
      <c r="BE213" s="51"/>
      <c r="BF213" s="51"/>
      <c r="BG213" s="51"/>
      <c r="BH213" s="156" t="s">
        <v>113</v>
      </c>
      <c r="BI213" s="51"/>
      <c r="BJ213" s="51"/>
      <c r="BK213" s="51"/>
      <c r="BL213" s="51"/>
      <c r="CA213" s="1" t="s">
        <v>59</v>
      </c>
    </row>
    <row r="214" spans="1:79" s="30" customFormat="1" ht="38.25" customHeight="1">
      <c r="A214" s="133">
        <v>2610</v>
      </c>
      <c r="B214" s="133"/>
      <c r="C214" s="133"/>
      <c r="D214" s="133"/>
      <c r="E214" s="133"/>
      <c r="F214" s="133"/>
      <c r="G214" s="73" t="s">
        <v>406</v>
      </c>
      <c r="H214" s="74"/>
      <c r="I214" s="74"/>
      <c r="J214" s="74"/>
      <c r="K214" s="74"/>
      <c r="L214" s="74"/>
      <c r="M214" s="74"/>
      <c r="N214" s="74"/>
      <c r="O214" s="74"/>
      <c r="P214" s="75"/>
      <c r="Q214" s="141">
        <v>11991947</v>
      </c>
      <c r="R214" s="141"/>
      <c r="S214" s="141"/>
      <c r="T214" s="141"/>
      <c r="U214" s="141"/>
      <c r="V214" s="141">
        <v>0</v>
      </c>
      <c r="W214" s="141"/>
      <c r="X214" s="141"/>
      <c r="Y214" s="141"/>
      <c r="Z214" s="141">
        <v>0</v>
      </c>
      <c r="AA214" s="141"/>
      <c r="AB214" s="141"/>
      <c r="AC214" s="141"/>
      <c r="AD214" s="141"/>
      <c r="AE214" s="141">
        <v>0</v>
      </c>
      <c r="AF214" s="141"/>
      <c r="AG214" s="141"/>
      <c r="AH214" s="141"/>
      <c r="AI214" s="141"/>
      <c r="AJ214" s="141">
        <f>IF(ISNUMBER(Q214),Q214,0)-IF(ISNUMBER(Z214),Z214,0)</f>
        <v>11991947</v>
      </c>
      <c r="AK214" s="141"/>
      <c r="AL214" s="141"/>
      <c r="AM214" s="141"/>
      <c r="AN214" s="141"/>
      <c r="AO214" s="141">
        <v>3100000</v>
      </c>
      <c r="AP214" s="141"/>
      <c r="AQ214" s="141"/>
      <c r="AR214" s="141"/>
      <c r="AS214" s="141"/>
      <c r="AT214" s="141">
        <f>IF(ISNUMBER(V214),V214,0)-IF(ISNUMBER(Z214),Z214,0)-IF(ISNUMBER(AE214),AE214,0)</f>
        <v>0</v>
      </c>
      <c r="AU214" s="141"/>
      <c r="AV214" s="141"/>
      <c r="AW214" s="141"/>
      <c r="AX214" s="141">
        <v>0</v>
      </c>
      <c r="AY214" s="141"/>
      <c r="AZ214" s="141"/>
      <c r="BA214" s="141"/>
      <c r="BB214" s="141"/>
      <c r="BC214" s="141">
        <v>0</v>
      </c>
      <c r="BD214" s="141"/>
      <c r="BE214" s="141"/>
      <c r="BF214" s="141"/>
      <c r="BG214" s="141"/>
      <c r="BH214" s="141">
        <f>IF(ISNUMBER(AO214),AO214,0)-IF(ISNUMBER(AX214),AX214,0)</f>
        <v>3100000</v>
      </c>
      <c r="BI214" s="141"/>
      <c r="BJ214" s="141"/>
      <c r="BK214" s="141"/>
      <c r="BL214" s="141"/>
      <c r="CA214" s="30" t="s">
        <v>60</v>
      </c>
    </row>
    <row r="215" spans="1:79" s="7" customFormat="1" ht="12.75" customHeight="1">
      <c r="A215" s="147"/>
      <c r="B215" s="147"/>
      <c r="C215" s="147"/>
      <c r="D215" s="147"/>
      <c r="E215" s="147"/>
      <c r="F215" s="147"/>
      <c r="G215" s="47" t="s">
        <v>161</v>
      </c>
      <c r="H215" s="48"/>
      <c r="I215" s="48"/>
      <c r="J215" s="48"/>
      <c r="K215" s="48"/>
      <c r="L215" s="48"/>
      <c r="M215" s="48"/>
      <c r="N215" s="48"/>
      <c r="O215" s="48"/>
      <c r="P215" s="49"/>
      <c r="Q215" s="140">
        <v>11991947</v>
      </c>
      <c r="R215" s="140"/>
      <c r="S215" s="140"/>
      <c r="T215" s="140"/>
      <c r="U215" s="140"/>
      <c r="V215" s="140">
        <v>0</v>
      </c>
      <c r="W215" s="140"/>
      <c r="X215" s="140"/>
      <c r="Y215" s="140"/>
      <c r="Z215" s="140">
        <v>0</v>
      </c>
      <c r="AA215" s="140"/>
      <c r="AB215" s="140"/>
      <c r="AC215" s="140"/>
      <c r="AD215" s="140"/>
      <c r="AE215" s="140">
        <v>0</v>
      </c>
      <c r="AF215" s="140"/>
      <c r="AG215" s="140"/>
      <c r="AH215" s="140"/>
      <c r="AI215" s="140"/>
      <c r="AJ215" s="140">
        <f>IF(ISNUMBER(Q215),Q215,0)-IF(ISNUMBER(Z215),Z215,0)</f>
        <v>11991947</v>
      </c>
      <c r="AK215" s="140"/>
      <c r="AL215" s="140"/>
      <c r="AM215" s="140"/>
      <c r="AN215" s="140"/>
      <c r="AO215" s="140">
        <v>3100000</v>
      </c>
      <c r="AP215" s="140"/>
      <c r="AQ215" s="140"/>
      <c r="AR215" s="140"/>
      <c r="AS215" s="140"/>
      <c r="AT215" s="140">
        <f>IF(ISNUMBER(V215),V215,0)-IF(ISNUMBER(Z215),Z215,0)-IF(ISNUMBER(AE215),AE215,0)</f>
        <v>0</v>
      </c>
      <c r="AU215" s="140"/>
      <c r="AV215" s="140"/>
      <c r="AW215" s="140"/>
      <c r="AX215" s="140">
        <v>0</v>
      </c>
      <c r="AY215" s="140"/>
      <c r="AZ215" s="140"/>
      <c r="BA215" s="140"/>
      <c r="BB215" s="140"/>
      <c r="BC215" s="140">
        <v>0</v>
      </c>
      <c r="BD215" s="140"/>
      <c r="BE215" s="140"/>
      <c r="BF215" s="140"/>
      <c r="BG215" s="140"/>
      <c r="BH215" s="140">
        <f>IF(ISNUMBER(AO215),AO215,0)-IF(ISNUMBER(AX215),AX215,0)</f>
        <v>3100000</v>
      </c>
      <c r="BI215" s="140"/>
      <c r="BJ215" s="140"/>
      <c r="BK215" s="140"/>
      <c r="BL215" s="140"/>
    </row>
    <row r="217" spans="1:79" ht="14.25" customHeight="1">
      <c r="A217" s="82" t="s">
        <v>369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</row>
    <row r="218" spans="1:79" ht="15" customHeight="1">
      <c r="A218" s="57" t="s">
        <v>298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42.95" customHeight="1">
      <c r="A219" s="127" t="s">
        <v>149</v>
      </c>
      <c r="B219" s="127"/>
      <c r="C219" s="127"/>
      <c r="D219" s="127"/>
      <c r="E219" s="127"/>
      <c r="F219" s="127"/>
      <c r="G219" s="50" t="s">
        <v>20</v>
      </c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 t="s">
        <v>16</v>
      </c>
      <c r="U219" s="50"/>
      <c r="V219" s="50"/>
      <c r="W219" s="50"/>
      <c r="X219" s="50"/>
      <c r="Y219" s="50"/>
      <c r="Z219" s="50" t="s">
        <v>15</v>
      </c>
      <c r="AA219" s="50"/>
      <c r="AB219" s="50"/>
      <c r="AC219" s="50"/>
      <c r="AD219" s="50"/>
      <c r="AE219" s="50" t="s">
        <v>366</v>
      </c>
      <c r="AF219" s="50"/>
      <c r="AG219" s="50"/>
      <c r="AH219" s="50"/>
      <c r="AI219" s="50"/>
      <c r="AJ219" s="50"/>
      <c r="AK219" s="50" t="s">
        <v>370</v>
      </c>
      <c r="AL219" s="50"/>
      <c r="AM219" s="50"/>
      <c r="AN219" s="50"/>
      <c r="AO219" s="50"/>
      <c r="AP219" s="50"/>
      <c r="AQ219" s="50" t="s">
        <v>382</v>
      </c>
      <c r="AR219" s="50"/>
      <c r="AS219" s="50"/>
      <c r="AT219" s="50"/>
      <c r="AU219" s="50"/>
      <c r="AV219" s="50"/>
      <c r="AW219" s="50" t="s">
        <v>19</v>
      </c>
      <c r="AX219" s="50"/>
      <c r="AY219" s="50"/>
      <c r="AZ219" s="50"/>
      <c r="BA219" s="50"/>
      <c r="BB219" s="50"/>
      <c r="BC219" s="50"/>
      <c r="BD219" s="50"/>
      <c r="BE219" s="50" t="s">
        <v>170</v>
      </c>
      <c r="BF219" s="50"/>
      <c r="BG219" s="50"/>
      <c r="BH219" s="50"/>
      <c r="BI219" s="50"/>
      <c r="BJ219" s="50"/>
      <c r="BK219" s="50"/>
      <c r="BL219" s="50"/>
    </row>
    <row r="220" spans="1:79" ht="21.75" customHeight="1">
      <c r="A220" s="127"/>
      <c r="B220" s="127"/>
      <c r="C220" s="127"/>
      <c r="D220" s="127"/>
      <c r="E220" s="127"/>
      <c r="F220" s="127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</row>
    <row r="221" spans="1:79" ht="15" customHeight="1">
      <c r="A221" s="50">
        <v>1</v>
      </c>
      <c r="B221" s="50"/>
      <c r="C221" s="50"/>
      <c r="D221" s="50"/>
      <c r="E221" s="50"/>
      <c r="F221" s="50"/>
      <c r="G221" s="50">
        <v>2</v>
      </c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>
        <v>3</v>
      </c>
      <c r="U221" s="50"/>
      <c r="V221" s="50"/>
      <c r="W221" s="50"/>
      <c r="X221" s="50"/>
      <c r="Y221" s="50"/>
      <c r="Z221" s="50">
        <v>4</v>
      </c>
      <c r="AA221" s="50"/>
      <c r="AB221" s="50"/>
      <c r="AC221" s="50"/>
      <c r="AD221" s="50"/>
      <c r="AE221" s="50">
        <v>5</v>
      </c>
      <c r="AF221" s="50"/>
      <c r="AG221" s="50"/>
      <c r="AH221" s="50"/>
      <c r="AI221" s="50"/>
      <c r="AJ221" s="50"/>
      <c r="AK221" s="50">
        <v>6</v>
      </c>
      <c r="AL221" s="50"/>
      <c r="AM221" s="50"/>
      <c r="AN221" s="50"/>
      <c r="AO221" s="50"/>
      <c r="AP221" s="50"/>
      <c r="AQ221" s="50">
        <v>7</v>
      </c>
      <c r="AR221" s="50"/>
      <c r="AS221" s="50"/>
      <c r="AT221" s="50"/>
      <c r="AU221" s="50"/>
      <c r="AV221" s="50"/>
      <c r="AW221" s="52">
        <v>8</v>
      </c>
      <c r="AX221" s="52"/>
      <c r="AY221" s="52"/>
      <c r="AZ221" s="52"/>
      <c r="BA221" s="52"/>
      <c r="BB221" s="52"/>
      <c r="BC221" s="52"/>
      <c r="BD221" s="52"/>
      <c r="BE221" s="52">
        <v>9</v>
      </c>
      <c r="BF221" s="52"/>
      <c r="BG221" s="52"/>
      <c r="BH221" s="52"/>
      <c r="BI221" s="52"/>
      <c r="BJ221" s="52"/>
      <c r="BK221" s="52"/>
      <c r="BL221" s="52"/>
    </row>
    <row r="222" spans="1:79" s="1" customFormat="1" ht="18.75" hidden="1" customHeight="1">
      <c r="A222" s="52" t="s">
        <v>76</v>
      </c>
      <c r="B222" s="52"/>
      <c r="C222" s="52"/>
      <c r="D222" s="52"/>
      <c r="E222" s="52"/>
      <c r="F222" s="52"/>
      <c r="G222" s="150" t="s">
        <v>69</v>
      </c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51" t="s">
        <v>92</v>
      </c>
      <c r="U222" s="51"/>
      <c r="V222" s="51"/>
      <c r="W222" s="51"/>
      <c r="X222" s="51"/>
      <c r="Y222" s="51"/>
      <c r="Z222" s="51" t="s">
        <v>93</v>
      </c>
      <c r="AA222" s="51"/>
      <c r="AB222" s="51"/>
      <c r="AC222" s="51"/>
      <c r="AD222" s="51"/>
      <c r="AE222" s="51" t="s">
        <v>94</v>
      </c>
      <c r="AF222" s="51"/>
      <c r="AG222" s="51"/>
      <c r="AH222" s="51"/>
      <c r="AI222" s="51"/>
      <c r="AJ222" s="51"/>
      <c r="AK222" s="51" t="s">
        <v>95</v>
      </c>
      <c r="AL222" s="51"/>
      <c r="AM222" s="51"/>
      <c r="AN222" s="51"/>
      <c r="AO222" s="51"/>
      <c r="AP222" s="51"/>
      <c r="AQ222" s="51" t="s">
        <v>96</v>
      </c>
      <c r="AR222" s="51"/>
      <c r="AS222" s="51"/>
      <c r="AT222" s="51"/>
      <c r="AU222" s="51"/>
      <c r="AV222" s="51"/>
      <c r="AW222" s="150" t="s">
        <v>99</v>
      </c>
      <c r="AX222" s="150"/>
      <c r="AY222" s="150"/>
      <c r="AZ222" s="150"/>
      <c r="BA222" s="150"/>
      <c r="BB222" s="150"/>
      <c r="BC222" s="150"/>
      <c r="BD222" s="150"/>
      <c r="BE222" s="150" t="s">
        <v>100</v>
      </c>
      <c r="BF222" s="150"/>
      <c r="BG222" s="150"/>
      <c r="BH222" s="150"/>
      <c r="BI222" s="150"/>
      <c r="BJ222" s="150"/>
      <c r="BK222" s="150"/>
      <c r="BL222" s="150"/>
      <c r="CA222" s="1" t="s">
        <v>61</v>
      </c>
    </row>
    <row r="223" spans="1:79" s="30" customFormat="1" ht="38.25" customHeight="1">
      <c r="A223" s="133">
        <v>2610</v>
      </c>
      <c r="B223" s="133"/>
      <c r="C223" s="133"/>
      <c r="D223" s="133"/>
      <c r="E223" s="133"/>
      <c r="F223" s="133"/>
      <c r="G223" s="73" t="s">
        <v>406</v>
      </c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5"/>
      <c r="T223" s="141">
        <v>0</v>
      </c>
      <c r="U223" s="141"/>
      <c r="V223" s="141"/>
      <c r="W223" s="141"/>
      <c r="X223" s="141"/>
      <c r="Y223" s="141"/>
      <c r="Z223" s="141">
        <v>564987</v>
      </c>
      <c r="AA223" s="141"/>
      <c r="AB223" s="141"/>
      <c r="AC223" s="141"/>
      <c r="AD223" s="141"/>
      <c r="AE223" s="141">
        <v>0</v>
      </c>
      <c r="AF223" s="141"/>
      <c r="AG223" s="141"/>
      <c r="AH223" s="141"/>
      <c r="AI223" s="141"/>
      <c r="AJ223" s="141"/>
      <c r="AK223" s="141">
        <v>0</v>
      </c>
      <c r="AL223" s="141"/>
      <c r="AM223" s="141"/>
      <c r="AN223" s="141"/>
      <c r="AO223" s="141"/>
      <c r="AP223" s="141"/>
      <c r="AQ223" s="141">
        <v>0</v>
      </c>
      <c r="AR223" s="141"/>
      <c r="AS223" s="141"/>
      <c r="AT223" s="141"/>
      <c r="AU223" s="141"/>
      <c r="AV223" s="141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CA223" s="30" t="s">
        <v>62</v>
      </c>
    </row>
    <row r="224" spans="1:79" s="7" customFormat="1" ht="12.75" customHeight="1">
      <c r="A224" s="147"/>
      <c r="B224" s="147"/>
      <c r="C224" s="147"/>
      <c r="D224" s="147"/>
      <c r="E224" s="147"/>
      <c r="F224" s="147"/>
      <c r="G224" s="47" t="s">
        <v>161</v>
      </c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9"/>
      <c r="T224" s="140">
        <v>0</v>
      </c>
      <c r="U224" s="140"/>
      <c r="V224" s="140"/>
      <c r="W224" s="140"/>
      <c r="X224" s="140"/>
      <c r="Y224" s="140"/>
      <c r="Z224" s="140">
        <v>564987</v>
      </c>
      <c r="AA224" s="140"/>
      <c r="AB224" s="140"/>
      <c r="AC224" s="140"/>
      <c r="AD224" s="140"/>
      <c r="AE224" s="140">
        <v>0</v>
      </c>
      <c r="AF224" s="140"/>
      <c r="AG224" s="140"/>
      <c r="AH224" s="140"/>
      <c r="AI224" s="140"/>
      <c r="AJ224" s="140"/>
      <c r="AK224" s="140">
        <v>0</v>
      </c>
      <c r="AL224" s="140"/>
      <c r="AM224" s="140"/>
      <c r="AN224" s="140"/>
      <c r="AO224" s="140"/>
      <c r="AP224" s="140"/>
      <c r="AQ224" s="140">
        <v>0</v>
      </c>
      <c r="AR224" s="140"/>
      <c r="AS224" s="140"/>
      <c r="AT224" s="140"/>
      <c r="AU224" s="140"/>
      <c r="AV224" s="140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</row>
    <row r="226" spans="1:64" ht="14.25" customHeight="1">
      <c r="A226" s="82" t="s">
        <v>371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</row>
    <row r="227" spans="1:64" ht="15" customHeight="1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</row>
    <row r="228" spans="1:64" ht="1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30" spans="1:64" ht="14.25">
      <c r="A230" s="82" t="s">
        <v>395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</row>
    <row r="231" spans="1:64" ht="14.25">
      <c r="A231" s="82" t="s">
        <v>372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</row>
    <row r="232" spans="1:64" ht="15" customHeight="1">
      <c r="A232" s="155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155"/>
      <c r="AH232" s="155"/>
      <c r="AI232" s="155"/>
      <c r="AJ232" s="155"/>
      <c r="AK232" s="155"/>
      <c r="AL232" s="155"/>
      <c r="AM232" s="155"/>
      <c r="AN232" s="155"/>
      <c r="AO232" s="155"/>
      <c r="AP232" s="155"/>
      <c r="AQ232" s="155"/>
      <c r="AR232" s="155"/>
      <c r="AS232" s="155"/>
      <c r="AT232" s="155"/>
      <c r="AU232" s="155"/>
      <c r="AV232" s="155"/>
      <c r="AW232" s="155"/>
      <c r="AX232" s="155"/>
      <c r="AY232" s="155"/>
      <c r="AZ232" s="155"/>
      <c r="BA232" s="155"/>
      <c r="BB232" s="155"/>
      <c r="BC232" s="155"/>
      <c r="BD232" s="155"/>
      <c r="BE232" s="155"/>
      <c r="BF232" s="155"/>
      <c r="BG232" s="155"/>
      <c r="BH232" s="155"/>
      <c r="BI232" s="155"/>
      <c r="BJ232" s="155"/>
      <c r="BK232" s="155"/>
      <c r="BL232" s="155"/>
    </row>
    <row r="233" spans="1:64" ht="1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</row>
    <row r="236" spans="1:64" ht="18.95" customHeight="1">
      <c r="A236" s="71" t="s">
        <v>292</v>
      </c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26"/>
      <c r="AC236" s="26"/>
      <c r="AD236" s="26"/>
      <c r="AE236" s="26"/>
      <c r="AF236" s="26"/>
      <c r="AG236" s="26"/>
      <c r="AH236" s="37"/>
      <c r="AI236" s="37"/>
      <c r="AJ236" s="37"/>
      <c r="AK236" s="37"/>
      <c r="AL236" s="37"/>
      <c r="AM236" s="37"/>
      <c r="AN236" s="37"/>
      <c r="AO236" s="37"/>
      <c r="AP236" s="37"/>
      <c r="AQ236" s="26"/>
      <c r="AR236" s="26"/>
      <c r="AS236" s="26"/>
      <c r="AT236" s="26"/>
      <c r="AU236" s="72" t="s">
        <v>294</v>
      </c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</row>
    <row r="237" spans="1:64" ht="12.75" customHeight="1">
      <c r="AB237" s="27"/>
      <c r="AC237" s="27"/>
      <c r="AD237" s="27"/>
      <c r="AE237" s="27"/>
      <c r="AF237" s="27"/>
      <c r="AG237" s="27"/>
      <c r="AH237" s="39" t="s">
        <v>2</v>
      </c>
      <c r="AI237" s="39"/>
      <c r="AJ237" s="39"/>
      <c r="AK237" s="39"/>
      <c r="AL237" s="39"/>
      <c r="AM237" s="39"/>
      <c r="AN237" s="39"/>
      <c r="AO237" s="39"/>
      <c r="AP237" s="39"/>
      <c r="AQ237" s="27"/>
      <c r="AR237" s="27"/>
      <c r="AS237" s="27"/>
      <c r="AT237" s="27"/>
      <c r="AU237" s="39" t="s">
        <v>185</v>
      </c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</row>
    <row r="238" spans="1:64" ht="15">
      <c r="AB238" s="27"/>
      <c r="AC238" s="27"/>
      <c r="AD238" s="27"/>
      <c r="AE238" s="27"/>
      <c r="AF238" s="27"/>
      <c r="AG238" s="27"/>
      <c r="AH238" s="28"/>
      <c r="AI238" s="28"/>
      <c r="AJ238" s="28"/>
      <c r="AK238" s="28"/>
      <c r="AL238" s="28"/>
      <c r="AM238" s="28"/>
      <c r="AN238" s="28"/>
      <c r="AO238" s="28"/>
      <c r="AP238" s="28"/>
      <c r="AQ238" s="27"/>
      <c r="AR238" s="27"/>
      <c r="AS238" s="27"/>
      <c r="AT238" s="27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</row>
    <row r="239" spans="1:64" ht="18" customHeight="1">
      <c r="A239" s="71" t="s">
        <v>293</v>
      </c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27"/>
      <c r="AC239" s="27"/>
      <c r="AD239" s="27"/>
      <c r="AE239" s="27"/>
      <c r="AF239" s="27"/>
      <c r="AG239" s="27"/>
      <c r="AH239" s="38"/>
      <c r="AI239" s="38"/>
      <c r="AJ239" s="38"/>
      <c r="AK239" s="38"/>
      <c r="AL239" s="38"/>
      <c r="AM239" s="38"/>
      <c r="AN239" s="38"/>
      <c r="AO239" s="38"/>
      <c r="AP239" s="38"/>
      <c r="AQ239" s="27"/>
      <c r="AR239" s="27"/>
      <c r="AS239" s="27"/>
      <c r="AT239" s="27"/>
      <c r="AU239" s="70" t="s">
        <v>295</v>
      </c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</row>
    <row r="240" spans="1:64" ht="12" customHeight="1">
      <c r="AB240" s="27"/>
      <c r="AC240" s="27"/>
      <c r="AD240" s="27"/>
      <c r="AE240" s="27"/>
      <c r="AF240" s="27"/>
      <c r="AG240" s="27"/>
      <c r="AH240" s="39" t="s">
        <v>2</v>
      </c>
      <c r="AI240" s="39"/>
      <c r="AJ240" s="39"/>
      <c r="AK240" s="39"/>
      <c r="AL240" s="39"/>
      <c r="AM240" s="39"/>
      <c r="AN240" s="39"/>
      <c r="AO240" s="39"/>
      <c r="AP240" s="39"/>
      <c r="AQ240" s="27"/>
      <c r="AR240" s="27"/>
      <c r="AS240" s="27"/>
      <c r="AT240" s="27"/>
      <c r="AU240" s="39" t="s">
        <v>185</v>
      </c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</row>
  </sheetData>
  <mergeCells count="1485">
    <mergeCell ref="AE224:AJ224"/>
    <mergeCell ref="AK224:AP224"/>
    <mergeCell ref="AQ224:AV224"/>
    <mergeCell ref="AW224:BD224"/>
    <mergeCell ref="BE224:BL224"/>
    <mergeCell ref="AJ215:AN215"/>
    <mergeCell ref="AO215:AS215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224:F224"/>
    <mergeCell ref="G224:S224"/>
    <mergeCell ref="T224:Y224"/>
    <mergeCell ref="Z224:AD224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E205:AJ205"/>
    <mergeCell ref="AK205:AP205"/>
    <mergeCell ref="AQ205:AV205"/>
    <mergeCell ref="AW205:BA205"/>
    <mergeCell ref="BB205:BF205"/>
    <mergeCell ref="BG205:BL205"/>
    <mergeCell ref="AU181:AY181"/>
    <mergeCell ref="AZ181:BD181"/>
    <mergeCell ref="A181:F181"/>
    <mergeCell ref="G181:S181"/>
    <mergeCell ref="T181:Z181"/>
    <mergeCell ref="AA181:AE181"/>
    <mergeCell ref="AF181:AJ181"/>
    <mergeCell ref="AK181:AO181"/>
    <mergeCell ref="AP181:AT181"/>
    <mergeCell ref="AK172:AO172"/>
    <mergeCell ref="AP172:AT172"/>
    <mergeCell ref="AU172:AY172"/>
    <mergeCell ref="AZ172:BD172"/>
    <mergeCell ref="BE172:BI172"/>
    <mergeCell ref="BJ172:BN172"/>
    <mergeCell ref="A172:F172"/>
    <mergeCell ref="G172:S172"/>
    <mergeCell ref="T172:Z172"/>
    <mergeCell ref="D161:V161"/>
    <mergeCell ref="W161:Y161"/>
    <mergeCell ref="Z161:AB161"/>
    <mergeCell ref="AC161:AE161"/>
    <mergeCell ref="AF161:AH161"/>
    <mergeCell ref="AI161:AK161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D151:BH151"/>
    <mergeCell ref="BA159:BC159"/>
    <mergeCell ref="BD159:BF159"/>
    <mergeCell ref="BG159:BI159"/>
    <mergeCell ref="BE142:BI142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E116:BI116"/>
    <mergeCell ref="BJ116:BN116"/>
    <mergeCell ref="BO116:BS116"/>
    <mergeCell ref="BT116:BX116"/>
    <mergeCell ref="BD104:BH104"/>
    <mergeCell ref="Z104:AD104"/>
    <mergeCell ref="AE104:AI104"/>
    <mergeCell ref="AJ104:AN104"/>
    <mergeCell ref="AO104:AS104"/>
    <mergeCell ref="AT104:AX104"/>
    <mergeCell ref="AY104:BC104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BL94:BP94"/>
    <mergeCell ref="AO101:AS101"/>
    <mergeCell ref="AT101:AX101"/>
    <mergeCell ref="AY101:BC101"/>
    <mergeCell ref="BD101:BH101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100:C100"/>
    <mergeCell ref="BQ94:BT94"/>
    <mergeCell ref="BU94:BY94"/>
    <mergeCell ref="AI94:AM94"/>
    <mergeCell ref="AN94:AR94"/>
    <mergeCell ref="AS94:AW94"/>
    <mergeCell ref="AX94:BA94"/>
    <mergeCell ref="BB94:BF94"/>
    <mergeCell ref="BG94:BK94"/>
    <mergeCell ref="BB93:BF93"/>
    <mergeCell ref="BG93:BK93"/>
    <mergeCell ref="BL93:BP93"/>
    <mergeCell ref="BQ93:BT93"/>
    <mergeCell ref="BU93:BY93"/>
    <mergeCell ref="A94:C94"/>
    <mergeCell ref="D94:T94"/>
    <mergeCell ref="U94:Y94"/>
    <mergeCell ref="Z94:AD94"/>
    <mergeCell ref="AE94:AH94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AR72:AV72"/>
    <mergeCell ref="AW72:BA72"/>
    <mergeCell ref="BB72:BF72"/>
    <mergeCell ref="BG72:BK72"/>
    <mergeCell ref="AH69:AL69"/>
    <mergeCell ref="AM69:AQ69"/>
    <mergeCell ref="AR69:AV69"/>
    <mergeCell ref="AW69:BA69"/>
    <mergeCell ref="BB69:BF69"/>
    <mergeCell ref="BG69:BK69"/>
    <mergeCell ref="AX63:BA63"/>
    <mergeCell ref="BB63:BF63"/>
    <mergeCell ref="BG63:BK63"/>
    <mergeCell ref="BL63:BP63"/>
    <mergeCell ref="BG61:BK61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39:AA239"/>
    <mergeCell ref="AH239:AP239"/>
    <mergeCell ref="AU239:BF239"/>
    <mergeCell ref="AH240:AP240"/>
    <mergeCell ref="AU240:BF240"/>
    <mergeCell ref="A31:D31"/>
    <mergeCell ref="E31:T31"/>
    <mergeCell ref="U31:Y31"/>
    <mergeCell ref="Z31:AD31"/>
    <mergeCell ref="AE31:AH31"/>
    <mergeCell ref="A232:BL232"/>
    <mergeCell ref="A236:AA236"/>
    <mergeCell ref="AH236:AP236"/>
    <mergeCell ref="AU236:BF236"/>
    <mergeCell ref="AH237:AP237"/>
    <mergeCell ref="AU237:BF237"/>
    <mergeCell ref="AW223:BD223"/>
    <mergeCell ref="BE223:BL223"/>
    <mergeCell ref="A226:BL226"/>
    <mergeCell ref="A227:BL227"/>
    <mergeCell ref="A230:BL230"/>
    <mergeCell ref="A231:BL231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G222:S222"/>
    <mergeCell ref="T222:Y222"/>
    <mergeCell ref="Z222:AD222"/>
    <mergeCell ref="AE222:AJ222"/>
    <mergeCell ref="AK222:AP222"/>
    <mergeCell ref="BE219:BL220"/>
    <mergeCell ref="A221:F221"/>
    <mergeCell ref="G221:S221"/>
    <mergeCell ref="T221:Y221"/>
    <mergeCell ref="Z221:AD221"/>
    <mergeCell ref="AE221:AJ221"/>
    <mergeCell ref="AK221:AP221"/>
    <mergeCell ref="AQ221:AV221"/>
    <mergeCell ref="AW221:BD221"/>
    <mergeCell ref="BE221:BL221"/>
    <mergeCell ref="A217:BL217"/>
    <mergeCell ref="A218:BL218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T210:AW211"/>
    <mergeCell ref="AX210:BG210"/>
    <mergeCell ref="BH210:BL211"/>
    <mergeCell ref="Z211:AD211"/>
    <mergeCell ref="AE211:AI211"/>
    <mergeCell ref="AX211:BB211"/>
    <mergeCell ref="BC211:BG211"/>
    <mergeCell ref="A208:BL208"/>
    <mergeCell ref="A209:F211"/>
    <mergeCell ref="G209:P211"/>
    <mergeCell ref="Q209:AN209"/>
    <mergeCell ref="AO209:BL209"/>
    <mergeCell ref="Q210:U211"/>
    <mergeCell ref="V210:Y211"/>
    <mergeCell ref="Z210:AI210"/>
    <mergeCell ref="AJ210:AN211"/>
    <mergeCell ref="AO210:AS211"/>
    <mergeCell ref="AK204:AP204"/>
    <mergeCell ref="AQ204:AV204"/>
    <mergeCell ref="AW204:BA204"/>
    <mergeCell ref="BB204:BF204"/>
    <mergeCell ref="BG204:BL204"/>
    <mergeCell ref="A207:BL207"/>
    <mergeCell ref="A205:F205"/>
    <mergeCell ref="G205:S205"/>
    <mergeCell ref="T205:Y205"/>
    <mergeCell ref="Z205:AD205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AK203:AP203"/>
    <mergeCell ref="AQ203:AV203"/>
    <mergeCell ref="AW203:BA203"/>
    <mergeCell ref="BB203:BF203"/>
    <mergeCell ref="BG203:BL203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BO172:BS172"/>
    <mergeCell ref="AA172:AE172"/>
    <mergeCell ref="AF172:AJ172"/>
    <mergeCell ref="AU160:AW160"/>
    <mergeCell ref="AX160:AZ160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X161:AZ161"/>
    <mergeCell ref="BA161:BC161"/>
    <mergeCell ref="BD161:BF161"/>
    <mergeCell ref="BG161:BI161"/>
    <mergeCell ref="BJ161:BL161"/>
    <mergeCell ref="A161:C161"/>
    <mergeCell ref="AC158:AE158"/>
    <mergeCell ref="AF158:AH158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60:BC160"/>
    <mergeCell ref="BD160:BF160"/>
    <mergeCell ref="BG160:BI160"/>
    <mergeCell ref="BJ160:BL160"/>
    <mergeCell ref="A164:BL164"/>
    <mergeCell ref="A165:BS165"/>
    <mergeCell ref="AL161:AN161"/>
    <mergeCell ref="AO161:AQ161"/>
    <mergeCell ref="AR161:AT161"/>
    <mergeCell ref="AU161:AW161"/>
    <mergeCell ref="AI160:AK160"/>
    <mergeCell ref="AL160:AN160"/>
    <mergeCell ref="AO160:AQ160"/>
    <mergeCell ref="AR160:AT160"/>
    <mergeCell ref="AI156:AN156"/>
    <mergeCell ref="AO156:AT156"/>
    <mergeCell ref="AU156:AW157"/>
    <mergeCell ref="AX156:AZ157"/>
    <mergeCell ref="BA156:BC157"/>
    <mergeCell ref="BD156:BF157"/>
    <mergeCell ref="BG156:BI157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155:C157"/>
    <mergeCell ref="D155:V157"/>
    <mergeCell ref="W155:AH155"/>
    <mergeCell ref="AI155:AT155"/>
    <mergeCell ref="AU155:AZ155"/>
    <mergeCell ref="BA155:BF155"/>
    <mergeCell ref="AT150:AX150"/>
    <mergeCell ref="AY150:BC150"/>
    <mergeCell ref="BD150:BH150"/>
    <mergeCell ref="BI150:BM150"/>
    <mergeCell ref="BN150:BR150"/>
    <mergeCell ref="A154:BL154"/>
    <mergeCell ref="BI151:BM151"/>
    <mergeCell ref="BN151:BR151"/>
    <mergeCell ref="A150:T150"/>
    <mergeCell ref="U150:Y150"/>
    <mergeCell ref="Z150:AD150"/>
    <mergeCell ref="AE150:AI150"/>
    <mergeCell ref="AJ150:AN150"/>
    <mergeCell ref="AO150:AS150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1:AT131"/>
    <mergeCell ref="AU131:AY131"/>
    <mergeCell ref="AZ131:BD131"/>
    <mergeCell ref="BE131:BI131"/>
    <mergeCell ref="A144:BL144"/>
    <mergeCell ref="A145:BR145"/>
    <mergeCell ref="BE132:BI132"/>
    <mergeCell ref="A133:C133"/>
    <mergeCell ref="D133:P133"/>
    <mergeCell ref="Q133:U133"/>
    <mergeCell ref="BE133:BI133"/>
    <mergeCell ref="A134:C134"/>
    <mergeCell ref="D134:P134"/>
    <mergeCell ref="Q134:U134"/>
    <mergeCell ref="V134:AE134"/>
    <mergeCell ref="AF134:AJ134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T113:BX113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13:AT113"/>
    <mergeCell ref="AU113:AY113"/>
    <mergeCell ref="AZ113:BD113"/>
    <mergeCell ref="BE113:BI113"/>
    <mergeCell ref="BJ113:BN113"/>
    <mergeCell ref="BO113:BS113"/>
    <mergeCell ref="BE114:BI114"/>
    <mergeCell ref="BJ114:BN114"/>
    <mergeCell ref="BO114:BS114"/>
    <mergeCell ref="BT114:BX114"/>
    <mergeCell ref="A115:C115"/>
    <mergeCell ref="D115:P115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2:AS102"/>
    <mergeCell ref="AT102:AX102"/>
    <mergeCell ref="AY102:BC102"/>
    <mergeCell ref="BD102:BH102"/>
    <mergeCell ref="A107:BL107"/>
    <mergeCell ref="A108:BL108"/>
    <mergeCell ref="BD103:BH103"/>
    <mergeCell ref="A104:C104"/>
    <mergeCell ref="D104:T104"/>
    <mergeCell ref="U104:Y104"/>
    <mergeCell ref="A102:C102"/>
    <mergeCell ref="D102:T102"/>
    <mergeCell ref="U102:Y102"/>
    <mergeCell ref="Z102:AD102"/>
    <mergeCell ref="AE102:AI102"/>
    <mergeCell ref="AJ102:AN102"/>
    <mergeCell ref="D100:T100"/>
    <mergeCell ref="U100:Y100"/>
    <mergeCell ref="Z100:AD100"/>
    <mergeCell ref="AE100:AI100"/>
    <mergeCell ref="AJ100:AN100"/>
    <mergeCell ref="AE99:AI99"/>
    <mergeCell ref="AJ99:AN99"/>
    <mergeCell ref="AO99:AS99"/>
    <mergeCell ref="AT99:AX99"/>
    <mergeCell ref="AY99:BC99"/>
    <mergeCell ref="BD99:BH99"/>
    <mergeCell ref="BQ92:BT92"/>
    <mergeCell ref="BU92:BY92"/>
    <mergeCell ref="A96:BL96"/>
    <mergeCell ref="A97:BH97"/>
    <mergeCell ref="A98:C99"/>
    <mergeCell ref="D98:T99"/>
    <mergeCell ref="U98:AN98"/>
    <mergeCell ref="AO98:BH98"/>
    <mergeCell ref="U99:Y99"/>
    <mergeCell ref="Z99:AD99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Q56:BT56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2:A94 A102:A104 A160:A161">
    <cfRule type="cellIs" dxfId="59" priority="3" stopIfTrue="1" operator="equal">
      <formula>A91</formula>
    </cfRule>
  </conditionalFormatting>
  <conditionalFormatting sqref="A113:C124 A131:C142">
    <cfRule type="cellIs" dxfId="58" priority="1" stopIfTrue="1" operator="equal">
      <formula>A112</formula>
    </cfRule>
    <cfRule type="cellIs" dxfId="57" priority="2" stopIfTrue="1" operator="equal">
      <formula>0</formula>
    </cfRule>
  </conditionalFormatting>
  <conditionalFormatting sqref="A105">
    <cfRule type="cellIs" dxfId="56" priority="5" stopIfTrue="1" operator="equal">
      <formula>A102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2"/>
  <sheetViews>
    <sheetView topLeftCell="A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445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446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447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251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442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443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90" customHeight="1">
      <c r="A21" s="63" t="s">
        <v>444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175521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175521</v>
      </c>
      <c r="AJ30" s="104"/>
      <c r="AK30" s="104"/>
      <c r="AL30" s="104"/>
      <c r="AM30" s="105"/>
      <c r="AN30" s="103">
        <v>374400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374400</v>
      </c>
      <c r="BC30" s="104"/>
      <c r="BD30" s="104"/>
      <c r="BE30" s="104"/>
      <c r="BF30" s="105"/>
      <c r="BG30" s="103">
        <v>420000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420000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175521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175521</v>
      </c>
      <c r="AJ31" s="119"/>
      <c r="AK31" s="119"/>
      <c r="AL31" s="119"/>
      <c r="AM31" s="120"/>
      <c r="AN31" s="118">
        <v>374400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374400</v>
      </c>
      <c r="BC31" s="119"/>
      <c r="BD31" s="119"/>
      <c r="BE31" s="119"/>
      <c r="BF31" s="120"/>
      <c r="BG31" s="118">
        <v>420000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420000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25.5" customHeight="1">
      <c r="A50" s="106">
        <v>2610</v>
      </c>
      <c r="B50" s="107"/>
      <c r="C50" s="107"/>
      <c r="D50" s="108"/>
      <c r="E50" s="73" t="s">
        <v>406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175521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175521</v>
      </c>
      <c r="AJ50" s="104"/>
      <c r="AK50" s="104"/>
      <c r="AL50" s="104"/>
      <c r="AM50" s="105"/>
      <c r="AN50" s="103">
        <v>374400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374400</v>
      </c>
      <c r="BC50" s="104"/>
      <c r="BD50" s="104"/>
      <c r="BE50" s="104"/>
      <c r="BF50" s="105"/>
      <c r="BG50" s="103">
        <v>420000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420000</v>
      </c>
      <c r="BV50" s="104"/>
      <c r="BW50" s="104"/>
      <c r="BX50" s="104"/>
      <c r="BY50" s="105"/>
      <c r="CA50" s="30" t="s">
        <v>33</v>
      </c>
    </row>
    <row r="51" spans="1:79" s="7" customFormat="1" ht="12.75" customHeight="1">
      <c r="A51" s="121"/>
      <c r="B51" s="122"/>
      <c r="C51" s="122"/>
      <c r="D51" s="123"/>
      <c r="E51" s="47" t="s">
        <v>161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9"/>
      <c r="U51" s="118">
        <v>175521</v>
      </c>
      <c r="V51" s="119"/>
      <c r="W51" s="119"/>
      <c r="X51" s="119"/>
      <c r="Y51" s="120"/>
      <c r="Z51" s="118">
        <v>0</v>
      </c>
      <c r="AA51" s="119"/>
      <c r="AB51" s="119"/>
      <c r="AC51" s="119"/>
      <c r="AD51" s="120"/>
      <c r="AE51" s="118">
        <v>0</v>
      </c>
      <c r="AF51" s="119"/>
      <c r="AG51" s="119"/>
      <c r="AH51" s="120"/>
      <c r="AI51" s="118">
        <f>IF(ISNUMBER(U51),U51,0)+IF(ISNUMBER(Z51),Z51,0)</f>
        <v>175521</v>
      </c>
      <c r="AJ51" s="119"/>
      <c r="AK51" s="119"/>
      <c r="AL51" s="119"/>
      <c r="AM51" s="120"/>
      <c r="AN51" s="118">
        <v>374400</v>
      </c>
      <c r="AO51" s="119"/>
      <c r="AP51" s="119"/>
      <c r="AQ51" s="119"/>
      <c r="AR51" s="120"/>
      <c r="AS51" s="118">
        <v>0</v>
      </c>
      <c r="AT51" s="119"/>
      <c r="AU51" s="119"/>
      <c r="AV51" s="119"/>
      <c r="AW51" s="120"/>
      <c r="AX51" s="118">
        <v>0</v>
      </c>
      <c r="AY51" s="119"/>
      <c r="AZ51" s="119"/>
      <c r="BA51" s="120"/>
      <c r="BB51" s="118">
        <f>IF(ISNUMBER(AN51),AN51,0)+IF(ISNUMBER(AS51),AS51,0)</f>
        <v>374400</v>
      </c>
      <c r="BC51" s="119"/>
      <c r="BD51" s="119"/>
      <c r="BE51" s="119"/>
      <c r="BF51" s="120"/>
      <c r="BG51" s="118">
        <v>420000</v>
      </c>
      <c r="BH51" s="119"/>
      <c r="BI51" s="119"/>
      <c r="BJ51" s="119"/>
      <c r="BK51" s="120"/>
      <c r="BL51" s="118">
        <v>0</v>
      </c>
      <c r="BM51" s="119"/>
      <c r="BN51" s="119"/>
      <c r="BO51" s="119"/>
      <c r="BP51" s="120"/>
      <c r="BQ51" s="118">
        <v>0</v>
      </c>
      <c r="BR51" s="119"/>
      <c r="BS51" s="119"/>
      <c r="BT51" s="120"/>
      <c r="BU51" s="118">
        <f>IF(ISNUMBER(BG51),BG51,0)+IF(ISNUMBER(BL51),BL51,0)</f>
        <v>420000</v>
      </c>
      <c r="BV51" s="119"/>
      <c r="BW51" s="119"/>
      <c r="BX51" s="119"/>
      <c r="BY51" s="120"/>
    </row>
    <row r="53" spans="1:79" ht="14.25" customHeight="1">
      <c r="A53" s="82" t="s">
        <v>375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79" ht="15" customHeight="1">
      <c r="A54" s="110" t="s">
        <v>298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</row>
    <row r="55" spans="1:79" ht="23.1" customHeight="1">
      <c r="A55" s="111" t="s">
        <v>133</v>
      </c>
      <c r="B55" s="112"/>
      <c r="C55" s="112"/>
      <c r="D55" s="112"/>
      <c r="E55" s="113"/>
      <c r="F55" s="50" t="s">
        <v>20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299</v>
      </c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3"/>
      <c r="AN55" s="31" t="s">
        <v>300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3"/>
      <c r="BG55" s="31" t="s">
        <v>301</v>
      </c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3"/>
    </row>
    <row r="56" spans="1:79" ht="51.75" customHeight="1">
      <c r="A56" s="114"/>
      <c r="B56" s="115"/>
      <c r="C56" s="115"/>
      <c r="D56" s="115"/>
      <c r="E56" s="116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5</v>
      </c>
      <c r="V56" s="32"/>
      <c r="W56" s="32"/>
      <c r="X56" s="32"/>
      <c r="Y56" s="33"/>
      <c r="Z56" s="31" t="s">
        <v>4</v>
      </c>
      <c r="AA56" s="32"/>
      <c r="AB56" s="32"/>
      <c r="AC56" s="32"/>
      <c r="AD56" s="33"/>
      <c r="AE56" s="100" t="s">
        <v>130</v>
      </c>
      <c r="AF56" s="101"/>
      <c r="AG56" s="101"/>
      <c r="AH56" s="102"/>
      <c r="AI56" s="31" t="s">
        <v>6</v>
      </c>
      <c r="AJ56" s="32"/>
      <c r="AK56" s="32"/>
      <c r="AL56" s="32"/>
      <c r="AM56" s="33"/>
      <c r="AN56" s="31" t="s">
        <v>5</v>
      </c>
      <c r="AO56" s="32"/>
      <c r="AP56" s="32"/>
      <c r="AQ56" s="32"/>
      <c r="AR56" s="33"/>
      <c r="AS56" s="31" t="s">
        <v>4</v>
      </c>
      <c r="AT56" s="32"/>
      <c r="AU56" s="32"/>
      <c r="AV56" s="32"/>
      <c r="AW56" s="33"/>
      <c r="AX56" s="100" t="s">
        <v>130</v>
      </c>
      <c r="AY56" s="101"/>
      <c r="AZ56" s="101"/>
      <c r="BA56" s="102"/>
      <c r="BB56" s="31" t="s">
        <v>108</v>
      </c>
      <c r="BC56" s="32"/>
      <c r="BD56" s="32"/>
      <c r="BE56" s="32"/>
      <c r="BF56" s="33"/>
      <c r="BG56" s="31" t="s">
        <v>5</v>
      </c>
      <c r="BH56" s="32"/>
      <c r="BI56" s="32"/>
      <c r="BJ56" s="32"/>
      <c r="BK56" s="33"/>
      <c r="BL56" s="31" t="s">
        <v>4</v>
      </c>
      <c r="BM56" s="32"/>
      <c r="BN56" s="32"/>
      <c r="BO56" s="32"/>
      <c r="BP56" s="33"/>
      <c r="BQ56" s="100" t="s">
        <v>130</v>
      </c>
      <c r="BR56" s="101"/>
      <c r="BS56" s="101"/>
      <c r="BT56" s="102"/>
      <c r="BU56" s="50" t="s">
        <v>109</v>
      </c>
      <c r="BV56" s="50"/>
      <c r="BW56" s="50"/>
      <c r="BX56" s="50"/>
      <c r="BY56" s="50"/>
    </row>
    <row r="57" spans="1:79" ht="15" customHeight="1">
      <c r="A57" s="31">
        <v>1</v>
      </c>
      <c r="B57" s="32"/>
      <c r="C57" s="32"/>
      <c r="D57" s="32"/>
      <c r="E57" s="33"/>
      <c r="F57" s="31">
        <v>2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3"/>
      <c r="U57" s="31">
        <v>3</v>
      </c>
      <c r="V57" s="32"/>
      <c r="W57" s="32"/>
      <c r="X57" s="32"/>
      <c r="Y57" s="33"/>
      <c r="Z57" s="31">
        <v>4</v>
      </c>
      <c r="AA57" s="32"/>
      <c r="AB57" s="32"/>
      <c r="AC57" s="32"/>
      <c r="AD57" s="33"/>
      <c r="AE57" s="31">
        <v>5</v>
      </c>
      <c r="AF57" s="32"/>
      <c r="AG57" s="32"/>
      <c r="AH57" s="33"/>
      <c r="AI57" s="31">
        <v>6</v>
      </c>
      <c r="AJ57" s="32"/>
      <c r="AK57" s="32"/>
      <c r="AL57" s="32"/>
      <c r="AM57" s="33"/>
      <c r="AN57" s="31">
        <v>7</v>
      </c>
      <c r="AO57" s="32"/>
      <c r="AP57" s="32"/>
      <c r="AQ57" s="32"/>
      <c r="AR57" s="33"/>
      <c r="AS57" s="31">
        <v>8</v>
      </c>
      <c r="AT57" s="32"/>
      <c r="AU57" s="32"/>
      <c r="AV57" s="32"/>
      <c r="AW57" s="33"/>
      <c r="AX57" s="31">
        <v>9</v>
      </c>
      <c r="AY57" s="32"/>
      <c r="AZ57" s="32"/>
      <c r="BA57" s="33"/>
      <c r="BB57" s="31">
        <v>10</v>
      </c>
      <c r="BC57" s="32"/>
      <c r="BD57" s="32"/>
      <c r="BE57" s="32"/>
      <c r="BF57" s="33"/>
      <c r="BG57" s="31">
        <v>11</v>
      </c>
      <c r="BH57" s="32"/>
      <c r="BI57" s="32"/>
      <c r="BJ57" s="32"/>
      <c r="BK57" s="33"/>
      <c r="BL57" s="31">
        <v>12</v>
      </c>
      <c r="BM57" s="32"/>
      <c r="BN57" s="32"/>
      <c r="BO57" s="32"/>
      <c r="BP57" s="33"/>
      <c r="BQ57" s="31">
        <v>13</v>
      </c>
      <c r="BR57" s="32"/>
      <c r="BS57" s="32"/>
      <c r="BT57" s="33"/>
      <c r="BU57" s="50">
        <v>14</v>
      </c>
      <c r="BV57" s="50"/>
      <c r="BW57" s="50"/>
      <c r="BX57" s="50"/>
      <c r="BY57" s="50"/>
    </row>
    <row r="58" spans="1:79" s="1" customFormat="1" ht="13.5" hidden="1" customHeight="1">
      <c r="A58" s="34" t="s">
        <v>76</v>
      </c>
      <c r="B58" s="35"/>
      <c r="C58" s="35"/>
      <c r="D58" s="35"/>
      <c r="E58" s="36"/>
      <c r="F58" s="34" t="s">
        <v>69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34" t="s">
        <v>77</v>
      </c>
      <c r="V58" s="35"/>
      <c r="W58" s="35"/>
      <c r="X58" s="35"/>
      <c r="Y58" s="36"/>
      <c r="Z58" s="34" t="s">
        <v>78</v>
      </c>
      <c r="AA58" s="35"/>
      <c r="AB58" s="35"/>
      <c r="AC58" s="35"/>
      <c r="AD58" s="36"/>
      <c r="AE58" s="34" t="s">
        <v>103</v>
      </c>
      <c r="AF58" s="35"/>
      <c r="AG58" s="35"/>
      <c r="AH58" s="36"/>
      <c r="AI58" s="97" t="s">
        <v>197</v>
      </c>
      <c r="AJ58" s="98"/>
      <c r="AK58" s="98"/>
      <c r="AL58" s="98"/>
      <c r="AM58" s="99"/>
      <c r="AN58" s="34" t="s">
        <v>79</v>
      </c>
      <c r="AO58" s="35"/>
      <c r="AP58" s="35"/>
      <c r="AQ58" s="35"/>
      <c r="AR58" s="36"/>
      <c r="AS58" s="34" t="s">
        <v>80</v>
      </c>
      <c r="AT58" s="35"/>
      <c r="AU58" s="35"/>
      <c r="AV58" s="35"/>
      <c r="AW58" s="36"/>
      <c r="AX58" s="34" t="s">
        <v>104</v>
      </c>
      <c r="AY58" s="35"/>
      <c r="AZ58" s="35"/>
      <c r="BA58" s="36"/>
      <c r="BB58" s="97" t="s">
        <v>197</v>
      </c>
      <c r="BC58" s="98"/>
      <c r="BD58" s="98"/>
      <c r="BE58" s="98"/>
      <c r="BF58" s="99"/>
      <c r="BG58" s="34" t="s">
        <v>70</v>
      </c>
      <c r="BH58" s="35"/>
      <c r="BI58" s="35"/>
      <c r="BJ58" s="35"/>
      <c r="BK58" s="36"/>
      <c r="BL58" s="34" t="s">
        <v>71</v>
      </c>
      <c r="BM58" s="35"/>
      <c r="BN58" s="35"/>
      <c r="BO58" s="35"/>
      <c r="BP58" s="36"/>
      <c r="BQ58" s="34" t="s">
        <v>105</v>
      </c>
      <c r="BR58" s="35"/>
      <c r="BS58" s="35"/>
      <c r="BT58" s="36"/>
      <c r="BU58" s="117" t="s">
        <v>197</v>
      </c>
      <c r="BV58" s="117"/>
      <c r="BW58" s="117"/>
      <c r="BX58" s="117"/>
      <c r="BY58" s="117"/>
      <c r="CA58" t="s">
        <v>34</v>
      </c>
    </row>
    <row r="59" spans="1:79" s="7" customFormat="1" ht="12.75" customHeight="1">
      <c r="A59" s="121"/>
      <c r="B59" s="122"/>
      <c r="C59" s="122"/>
      <c r="D59" s="122"/>
      <c r="E59" s="123"/>
      <c r="F59" s="121" t="s">
        <v>161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3"/>
      <c r="U59" s="118"/>
      <c r="V59" s="119"/>
      <c r="W59" s="119"/>
      <c r="X59" s="119"/>
      <c r="Y59" s="120"/>
      <c r="Z59" s="118"/>
      <c r="AA59" s="119"/>
      <c r="AB59" s="119"/>
      <c r="AC59" s="119"/>
      <c r="AD59" s="120"/>
      <c r="AE59" s="118"/>
      <c r="AF59" s="119"/>
      <c r="AG59" s="119"/>
      <c r="AH59" s="120"/>
      <c r="AI59" s="118">
        <f>IF(ISNUMBER(U59),U59,0)+IF(ISNUMBER(Z59),Z59,0)</f>
        <v>0</v>
      </c>
      <c r="AJ59" s="119"/>
      <c r="AK59" s="119"/>
      <c r="AL59" s="119"/>
      <c r="AM59" s="120"/>
      <c r="AN59" s="118"/>
      <c r="AO59" s="119"/>
      <c r="AP59" s="119"/>
      <c r="AQ59" s="119"/>
      <c r="AR59" s="120"/>
      <c r="AS59" s="118"/>
      <c r="AT59" s="119"/>
      <c r="AU59" s="119"/>
      <c r="AV59" s="119"/>
      <c r="AW59" s="120"/>
      <c r="AX59" s="118"/>
      <c r="AY59" s="119"/>
      <c r="AZ59" s="119"/>
      <c r="BA59" s="120"/>
      <c r="BB59" s="118">
        <f>IF(ISNUMBER(AN59),AN59,0)+IF(ISNUMBER(AS59),AS59,0)</f>
        <v>0</v>
      </c>
      <c r="BC59" s="119"/>
      <c r="BD59" s="119"/>
      <c r="BE59" s="119"/>
      <c r="BF59" s="120"/>
      <c r="BG59" s="118"/>
      <c r="BH59" s="119"/>
      <c r="BI59" s="119"/>
      <c r="BJ59" s="119"/>
      <c r="BK59" s="120"/>
      <c r="BL59" s="118"/>
      <c r="BM59" s="119"/>
      <c r="BN59" s="119"/>
      <c r="BO59" s="119"/>
      <c r="BP59" s="120"/>
      <c r="BQ59" s="118"/>
      <c r="BR59" s="119"/>
      <c r="BS59" s="119"/>
      <c r="BT59" s="120"/>
      <c r="BU59" s="118">
        <f>IF(ISNUMBER(BG59),BG59,0)+IF(ISNUMBER(BL59),BL59,0)</f>
        <v>0</v>
      </c>
      <c r="BV59" s="119"/>
      <c r="BW59" s="119"/>
      <c r="BX59" s="119"/>
      <c r="BY59" s="120"/>
      <c r="CA59" s="7" t="s">
        <v>35</v>
      </c>
    </row>
    <row r="61" spans="1:79" ht="14.25" customHeight="1">
      <c r="A61" s="82" t="s">
        <v>387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</row>
    <row r="62" spans="1:79" ht="15" customHeight="1">
      <c r="A62" s="110" t="s">
        <v>298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</row>
    <row r="63" spans="1:79" ht="23.1" customHeight="1">
      <c r="A63" s="111" t="s">
        <v>132</v>
      </c>
      <c r="B63" s="112"/>
      <c r="C63" s="112"/>
      <c r="D63" s="113"/>
      <c r="E63" s="84" t="s">
        <v>20</v>
      </c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6"/>
      <c r="X63" s="31" t="s">
        <v>302</v>
      </c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3"/>
      <c r="AR63" s="50" t="s">
        <v>304</v>
      </c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79" ht="48.75" customHeight="1">
      <c r="A64" s="114"/>
      <c r="B64" s="115"/>
      <c r="C64" s="115"/>
      <c r="D64" s="116"/>
      <c r="E64" s="87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4" t="s">
        <v>5</v>
      </c>
      <c r="Y64" s="85"/>
      <c r="Z64" s="85"/>
      <c r="AA64" s="85"/>
      <c r="AB64" s="86"/>
      <c r="AC64" s="84" t="s">
        <v>4</v>
      </c>
      <c r="AD64" s="85"/>
      <c r="AE64" s="85"/>
      <c r="AF64" s="85"/>
      <c r="AG64" s="86"/>
      <c r="AH64" s="100" t="s">
        <v>130</v>
      </c>
      <c r="AI64" s="101"/>
      <c r="AJ64" s="101"/>
      <c r="AK64" s="101"/>
      <c r="AL64" s="102"/>
      <c r="AM64" s="31" t="s">
        <v>6</v>
      </c>
      <c r="AN64" s="32"/>
      <c r="AO64" s="32"/>
      <c r="AP64" s="32"/>
      <c r="AQ64" s="33"/>
      <c r="AR64" s="31" t="s">
        <v>5</v>
      </c>
      <c r="AS64" s="32"/>
      <c r="AT64" s="32"/>
      <c r="AU64" s="32"/>
      <c r="AV64" s="33"/>
      <c r="AW64" s="31" t="s">
        <v>4</v>
      </c>
      <c r="AX64" s="32"/>
      <c r="AY64" s="32"/>
      <c r="AZ64" s="32"/>
      <c r="BA64" s="33"/>
      <c r="BB64" s="100" t="s">
        <v>130</v>
      </c>
      <c r="BC64" s="101"/>
      <c r="BD64" s="101"/>
      <c r="BE64" s="101"/>
      <c r="BF64" s="102"/>
      <c r="BG64" s="31" t="s">
        <v>108</v>
      </c>
      <c r="BH64" s="32"/>
      <c r="BI64" s="32"/>
      <c r="BJ64" s="32"/>
      <c r="BK64" s="33"/>
    </row>
    <row r="65" spans="1:79" ht="12.75" customHeight="1">
      <c r="A65" s="31">
        <v>1</v>
      </c>
      <c r="B65" s="32"/>
      <c r="C65" s="32"/>
      <c r="D65" s="33"/>
      <c r="E65" s="31">
        <v>2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  <c r="X65" s="31">
        <v>3</v>
      </c>
      <c r="Y65" s="32"/>
      <c r="Z65" s="32"/>
      <c r="AA65" s="32"/>
      <c r="AB65" s="33"/>
      <c r="AC65" s="31">
        <v>4</v>
      </c>
      <c r="AD65" s="32"/>
      <c r="AE65" s="32"/>
      <c r="AF65" s="32"/>
      <c r="AG65" s="33"/>
      <c r="AH65" s="31">
        <v>5</v>
      </c>
      <c r="AI65" s="32"/>
      <c r="AJ65" s="32"/>
      <c r="AK65" s="32"/>
      <c r="AL65" s="33"/>
      <c r="AM65" s="31">
        <v>6</v>
      </c>
      <c r="AN65" s="32"/>
      <c r="AO65" s="32"/>
      <c r="AP65" s="32"/>
      <c r="AQ65" s="33"/>
      <c r="AR65" s="31">
        <v>7</v>
      </c>
      <c r="AS65" s="32"/>
      <c r="AT65" s="32"/>
      <c r="AU65" s="32"/>
      <c r="AV65" s="33"/>
      <c r="AW65" s="31">
        <v>8</v>
      </c>
      <c r="AX65" s="32"/>
      <c r="AY65" s="32"/>
      <c r="AZ65" s="32"/>
      <c r="BA65" s="33"/>
      <c r="BB65" s="31">
        <v>9</v>
      </c>
      <c r="BC65" s="32"/>
      <c r="BD65" s="32"/>
      <c r="BE65" s="32"/>
      <c r="BF65" s="33"/>
      <c r="BG65" s="31">
        <v>10</v>
      </c>
      <c r="BH65" s="32"/>
      <c r="BI65" s="32"/>
      <c r="BJ65" s="32"/>
      <c r="BK65" s="33"/>
    </row>
    <row r="66" spans="1:79" s="1" customFormat="1" ht="12.75" hidden="1" customHeight="1">
      <c r="A66" s="34" t="s">
        <v>76</v>
      </c>
      <c r="B66" s="35"/>
      <c r="C66" s="35"/>
      <c r="D66" s="36"/>
      <c r="E66" s="34" t="s">
        <v>69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24" t="s">
        <v>72</v>
      </c>
      <c r="Y66" s="125"/>
      <c r="Z66" s="125"/>
      <c r="AA66" s="125"/>
      <c r="AB66" s="126"/>
      <c r="AC66" s="124" t="s">
        <v>73</v>
      </c>
      <c r="AD66" s="125"/>
      <c r="AE66" s="125"/>
      <c r="AF66" s="125"/>
      <c r="AG66" s="126"/>
      <c r="AH66" s="34" t="s">
        <v>106</v>
      </c>
      <c r="AI66" s="35"/>
      <c r="AJ66" s="35"/>
      <c r="AK66" s="35"/>
      <c r="AL66" s="36"/>
      <c r="AM66" s="97" t="s">
        <v>198</v>
      </c>
      <c r="AN66" s="98"/>
      <c r="AO66" s="98"/>
      <c r="AP66" s="98"/>
      <c r="AQ66" s="99"/>
      <c r="AR66" s="34" t="s">
        <v>74</v>
      </c>
      <c r="AS66" s="35"/>
      <c r="AT66" s="35"/>
      <c r="AU66" s="35"/>
      <c r="AV66" s="36"/>
      <c r="AW66" s="34" t="s">
        <v>75</v>
      </c>
      <c r="AX66" s="35"/>
      <c r="AY66" s="35"/>
      <c r="AZ66" s="35"/>
      <c r="BA66" s="36"/>
      <c r="BB66" s="34" t="s">
        <v>107</v>
      </c>
      <c r="BC66" s="35"/>
      <c r="BD66" s="35"/>
      <c r="BE66" s="35"/>
      <c r="BF66" s="36"/>
      <c r="BG66" s="97" t="s">
        <v>198</v>
      </c>
      <c r="BH66" s="98"/>
      <c r="BI66" s="98"/>
      <c r="BJ66" s="98"/>
      <c r="BK66" s="99"/>
      <c r="CA66" t="s">
        <v>36</v>
      </c>
    </row>
    <row r="67" spans="1:79" s="30" customFormat="1" ht="25.5" customHeight="1">
      <c r="A67" s="106">
        <v>2610</v>
      </c>
      <c r="B67" s="107"/>
      <c r="C67" s="107"/>
      <c r="D67" s="108"/>
      <c r="E67" s="73" t="s">
        <v>406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03">
        <v>0</v>
      </c>
      <c r="Y67" s="104"/>
      <c r="Z67" s="104"/>
      <c r="AA67" s="104"/>
      <c r="AB67" s="105"/>
      <c r="AC67" s="103">
        <v>0</v>
      </c>
      <c r="AD67" s="104"/>
      <c r="AE67" s="104"/>
      <c r="AF67" s="104"/>
      <c r="AG67" s="105"/>
      <c r="AH67" s="103">
        <v>0</v>
      </c>
      <c r="AI67" s="104"/>
      <c r="AJ67" s="104"/>
      <c r="AK67" s="104"/>
      <c r="AL67" s="105"/>
      <c r="AM67" s="103">
        <f>IF(ISNUMBER(X67),X67,0)+IF(ISNUMBER(AC67),AC67,0)</f>
        <v>0</v>
      </c>
      <c r="AN67" s="104"/>
      <c r="AO67" s="104"/>
      <c r="AP67" s="104"/>
      <c r="AQ67" s="105"/>
      <c r="AR67" s="103">
        <v>0</v>
      </c>
      <c r="AS67" s="104"/>
      <c r="AT67" s="104"/>
      <c r="AU67" s="104"/>
      <c r="AV67" s="105"/>
      <c r="AW67" s="103">
        <v>0</v>
      </c>
      <c r="AX67" s="104"/>
      <c r="AY67" s="104"/>
      <c r="AZ67" s="104"/>
      <c r="BA67" s="105"/>
      <c r="BB67" s="103">
        <v>0</v>
      </c>
      <c r="BC67" s="104"/>
      <c r="BD67" s="104"/>
      <c r="BE67" s="104"/>
      <c r="BF67" s="105"/>
      <c r="BG67" s="109">
        <f>IF(ISNUMBER(AR67),AR67,0)+IF(ISNUMBER(AW67),AW67,0)</f>
        <v>0</v>
      </c>
      <c r="BH67" s="109"/>
      <c r="BI67" s="109"/>
      <c r="BJ67" s="109"/>
      <c r="BK67" s="109"/>
      <c r="CA67" s="30" t="s">
        <v>37</v>
      </c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118">
        <v>0</v>
      </c>
      <c r="Y68" s="119"/>
      <c r="Z68" s="119"/>
      <c r="AA68" s="119"/>
      <c r="AB68" s="120"/>
      <c r="AC68" s="118">
        <v>0</v>
      </c>
      <c r="AD68" s="119"/>
      <c r="AE68" s="119"/>
      <c r="AF68" s="119"/>
      <c r="AG68" s="120"/>
      <c r="AH68" s="118">
        <v>0</v>
      </c>
      <c r="AI68" s="119"/>
      <c r="AJ68" s="119"/>
      <c r="AK68" s="119"/>
      <c r="AL68" s="120"/>
      <c r="AM68" s="118">
        <f>IF(ISNUMBER(X68),X68,0)+IF(ISNUMBER(AC68),AC68,0)</f>
        <v>0</v>
      </c>
      <c r="AN68" s="119"/>
      <c r="AO68" s="119"/>
      <c r="AP68" s="119"/>
      <c r="AQ68" s="120"/>
      <c r="AR68" s="118">
        <v>0</v>
      </c>
      <c r="AS68" s="119"/>
      <c r="AT68" s="119"/>
      <c r="AU68" s="119"/>
      <c r="AV68" s="120"/>
      <c r="AW68" s="118">
        <v>0</v>
      </c>
      <c r="AX68" s="119"/>
      <c r="AY68" s="119"/>
      <c r="AZ68" s="119"/>
      <c r="BA68" s="120"/>
      <c r="BB68" s="118">
        <v>0</v>
      </c>
      <c r="BC68" s="119"/>
      <c r="BD68" s="119"/>
      <c r="BE68" s="119"/>
      <c r="BF68" s="120"/>
      <c r="BG68" s="131">
        <f>IF(ISNUMBER(AR68),AR68,0)+IF(ISNUMBER(AW68),AW68,0)</f>
        <v>0</v>
      </c>
      <c r="BH68" s="131"/>
      <c r="BI68" s="131"/>
      <c r="BJ68" s="131"/>
      <c r="BK68" s="131"/>
    </row>
    <row r="70" spans="1:79" ht="14.25" customHeight="1">
      <c r="A70" s="82" t="s">
        <v>388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</row>
    <row r="72" spans="1:79" ht="23.1" customHeight="1">
      <c r="A72" s="111" t="s">
        <v>133</v>
      </c>
      <c r="B72" s="112"/>
      <c r="C72" s="112"/>
      <c r="D72" s="112"/>
      <c r="E72" s="113"/>
      <c r="F72" s="84" t="s">
        <v>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6"/>
      <c r="X72" s="50" t="s">
        <v>302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31" t="s">
        <v>304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79" ht="53.25" customHeight="1">
      <c r="A73" s="114"/>
      <c r="B73" s="115"/>
      <c r="C73" s="115"/>
      <c r="D73" s="115"/>
      <c r="E73" s="116"/>
      <c r="F73" s="87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31" t="s">
        <v>5</v>
      </c>
      <c r="Y73" s="32"/>
      <c r="Z73" s="32"/>
      <c r="AA73" s="32"/>
      <c r="AB73" s="33"/>
      <c r="AC73" s="31" t="s">
        <v>4</v>
      </c>
      <c r="AD73" s="32"/>
      <c r="AE73" s="32"/>
      <c r="AF73" s="32"/>
      <c r="AG73" s="33"/>
      <c r="AH73" s="100" t="s">
        <v>130</v>
      </c>
      <c r="AI73" s="101"/>
      <c r="AJ73" s="101"/>
      <c r="AK73" s="101"/>
      <c r="AL73" s="102"/>
      <c r="AM73" s="31" t="s">
        <v>6</v>
      </c>
      <c r="AN73" s="32"/>
      <c r="AO73" s="32"/>
      <c r="AP73" s="32"/>
      <c r="AQ73" s="33"/>
      <c r="AR73" s="31" t="s">
        <v>5</v>
      </c>
      <c r="AS73" s="32"/>
      <c r="AT73" s="32"/>
      <c r="AU73" s="32"/>
      <c r="AV73" s="33"/>
      <c r="AW73" s="31" t="s">
        <v>4</v>
      </c>
      <c r="AX73" s="32"/>
      <c r="AY73" s="32"/>
      <c r="AZ73" s="32"/>
      <c r="BA73" s="33"/>
      <c r="BB73" s="127" t="s">
        <v>130</v>
      </c>
      <c r="BC73" s="127"/>
      <c r="BD73" s="127"/>
      <c r="BE73" s="127"/>
      <c r="BF73" s="127"/>
      <c r="BG73" s="31" t="s">
        <v>108</v>
      </c>
      <c r="BH73" s="32"/>
      <c r="BI73" s="32"/>
      <c r="BJ73" s="32"/>
      <c r="BK73" s="33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  <c r="X74" s="31">
        <v>3</v>
      </c>
      <c r="Y74" s="32"/>
      <c r="Z74" s="32"/>
      <c r="AA74" s="32"/>
      <c r="AB74" s="33"/>
      <c r="AC74" s="31">
        <v>4</v>
      </c>
      <c r="AD74" s="32"/>
      <c r="AE74" s="32"/>
      <c r="AF74" s="32"/>
      <c r="AG74" s="33"/>
      <c r="AH74" s="31">
        <v>5</v>
      </c>
      <c r="AI74" s="32"/>
      <c r="AJ74" s="32"/>
      <c r="AK74" s="32"/>
      <c r="AL74" s="33"/>
      <c r="AM74" s="31">
        <v>6</v>
      </c>
      <c r="AN74" s="32"/>
      <c r="AO74" s="32"/>
      <c r="AP74" s="32"/>
      <c r="AQ74" s="33"/>
      <c r="AR74" s="31">
        <v>7</v>
      </c>
      <c r="AS74" s="32"/>
      <c r="AT74" s="32"/>
      <c r="AU74" s="32"/>
      <c r="AV74" s="33"/>
      <c r="AW74" s="31">
        <v>8</v>
      </c>
      <c r="AX74" s="32"/>
      <c r="AY74" s="32"/>
      <c r="AZ74" s="32"/>
      <c r="BA74" s="33"/>
      <c r="BB74" s="31">
        <v>9</v>
      </c>
      <c r="BC74" s="32"/>
      <c r="BD74" s="32"/>
      <c r="BE74" s="32"/>
      <c r="BF74" s="33"/>
      <c r="BG74" s="31">
        <v>10</v>
      </c>
      <c r="BH74" s="32"/>
      <c r="BI74" s="32"/>
      <c r="BJ74" s="32"/>
      <c r="BK74" s="33"/>
    </row>
    <row r="75" spans="1:79" s="1" customFormat="1" ht="1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6"/>
      <c r="X75" s="34" t="s">
        <v>72</v>
      </c>
      <c r="Y75" s="35"/>
      <c r="Z75" s="35"/>
      <c r="AA75" s="35"/>
      <c r="AB75" s="36"/>
      <c r="AC75" s="34" t="s">
        <v>73</v>
      </c>
      <c r="AD75" s="35"/>
      <c r="AE75" s="35"/>
      <c r="AF75" s="35"/>
      <c r="AG75" s="36"/>
      <c r="AH75" s="34" t="s">
        <v>106</v>
      </c>
      <c r="AI75" s="35"/>
      <c r="AJ75" s="35"/>
      <c r="AK75" s="35"/>
      <c r="AL75" s="36"/>
      <c r="AM75" s="97" t="s">
        <v>198</v>
      </c>
      <c r="AN75" s="98"/>
      <c r="AO75" s="98"/>
      <c r="AP75" s="98"/>
      <c r="AQ75" s="99"/>
      <c r="AR75" s="34" t="s">
        <v>74</v>
      </c>
      <c r="AS75" s="35"/>
      <c r="AT75" s="35"/>
      <c r="AU75" s="35"/>
      <c r="AV75" s="36"/>
      <c r="AW75" s="34" t="s">
        <v>75</v>
      </c>
      <c r="AX75" s="35"/>
      <c r="AY75" s="35"/>
      <c r="AZ75" s="35"/>
      <c r="BA75" s="36"/>
      <c r="BB75" s="34" t="s">
        <v>107</v>
      </c>
      <c r="BC75" s="35"/>
      <c r="BD75" s="35"/>
      <c r="BE75" s="35"/>
      <c r="BF75" s="36"/>
      <c r="BG75" s="97" t="s">
        <v>198</v>
      </c>
      <c r="BH75" s="98"/>
      <c r="BI75" s="98"/>
      <c r="BJ75" s="98"/>
      <c r="BK75" s="99"/>
      <c r="CA75" t="s">
        <v>38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3"/>
      <c r="X76" s="128"/>
      <c r="Y76" s="129"/>
      <c r="Z76" s="129"/>
      <c r="AA76" s="129"/>
      <c r="AB76" s="130"/>
      <c r="AC76" s="128"/>
      <c r="AD76" s="129"/>
      <c r="AE76" s="129"/>
      <c r="AF76" s="129"/>
      <c r="AG76" s="130"/>
      <c r="AH76" s="131"/>
      <c r="AI76" s="131"/>
      <c r="AJ76" s="131"/>
      <c r="AK76" s="131"/>
      <c r="AL76" s="131"/>
      <c r="AM76" s="131">
        <f>IF(ISNUMBER(X76),X76,0)+IF(ISNUMBER(AC76),AC76,0)</f>
        <v>0</v>
      </c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>
        <f>IF(ISNUMBER(AR76),AR76,0)+IF(ISNUMBER(AW76),AW76,0)</f>
        <v>0</v>
      </c>
      <c r="BH76" s="131"/>
      <c r="BI76" s="131"/>
      <c r="BJ76" s="131"/>
      <c r="BK76" s="131"/>
      <c r="CA76" s="7" t="s">
        <v>39</v>
      </c>
    </row>
    <row r="79" spans="1:79" ht="14.25" customHeight="1">
      <c r="A79" s="82" t="s">
        <v>134</v>
      </c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</row>
    <row r="80" spans="1:79" ht="14.25" customHeight="1">
      <c r="A80" s="82" t="s">
        <v>376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</row>
    <row r="82" spans="1:79" ht="23.1" customHeight="1">
      <c r="A82" s="84" t="s">
        <v>7</v>
      </c>
      <c r="B82" s="85"/>
      <c r="C82" s="85"/>
      <c r="D82" s="84" t="s">
        <v>135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6"/>
      <c r="U82" s="31" t="s">
        <v>299</v>
      </c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3"/>
      <c r="AN82" s="31" t="s">
        <v>300</v>
      </c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3"/>
      <c r="BG82" s="50" t="s">
        <v>301</v>
      </c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9" ht="52.5" customHeight="1">
      <c r="A83" s="87"/>
      <c r="B83" s="88"/>
      <c r="C83" s="88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9"/>
      <c r="U83" s="31" t="s">
        <v>5</v>
      </c>
      <c r="V83" s="32"/>
      <c r="W83" s="32"/>
      <c r="X83" s="32"/>
      <c r="Y83" s="33"/>
      <c r="Z83" s="31" t="s">
        <v>4</v>
      </c>
      <c r="AA83" s="32"/>
      <c r="AB83" s="32"/>
      <c r="AC83" s="32"/>
      <c r="AD83" s="33"/>
      <c r="AE83" s="100" t="s">
        <v>130</v>
      </c>
      <c r="AF83" s="101"/>
      <c r="AG83" s="101"/>
      <c r="AH83" s="102"/>
      <c r="AI83" s="31" t="s">
        <v>6</v>
      </c>
      <c r="AJ83" s="32"/>
      <c r="AK83" s="32"/>
      <c r="AL83" s="32"/>
      <c r="AM83" s="33"/>
      <c r="AN83" s="31" t="s">
        <v>5</v>
      </c>
      <c r="AO83" s="32"/>
      <c r="AP83" s="32"/>
      <c r="AQ83" s="32"/>
      <c r="AR83" s="33"/>
      <c r="AS83" s="31" t="s">
        <v>4</v>
      </c>
      <c r="AT83" s="32"/>
      <c r="AU83" s="32"/>
      <c r="AV83" s="32"/>
      <c r="AW83" s="33"/>
      <c r="AX83" s="100" t="s">
        <v>130</v>
      </c>
      <c r="AY83" s="101"/>
      <c r="AZ83" s="101"/>
      <c r="BA83" s="102"/>
      <c r="BB83" s="31" t="s">
        <v>108</v>
      </c>
      <c r="BC83" s="32"/>
      <c r="BD83" s="32"/>
      <c r="BE83" s="32"/>
      <c r="BF83" s="33"/>
      <c r="BG83" s="31" t="s">
        <v>5</v>
      </c>
      <c r="BH83" s="32"/>
      <c r="BI83" s="32"/>
      <c r="BJ83" s="32"/>
      <c r="BK83" s="33"/>
      <c r="BL83" s="50" t="s">
        <v>4</v>
      </c>
      <c r="BM83" s="50"/>
      <c r="BN83" s="50"/>
      <c r="BO83" s="50"/>
      <c r="BP83" s="50"/>
      <c r="BQ83" s="127" t="s">
        <v>130</v>
      </c>
      <c r="BR83" s="127"/>
      <c r="BS83" s="127"/>
      <c r="BT83" s="127"/>
      <c r="BU83" s="31" t="s">
        <v>109</v>
      </c>
      <c r="BV83" s="32"/>
      <c r="BW83" s="32"/>
      <c r="BX83" s="32"/>
      <c r="BY83" s="33"/>
    </row>
    <row r="84" spans="1:79" ht="15" customHeight="1">
      <c r="A84" s="31">
        <v>1</v>
      </c>
      <c r="B84" s="32"/>
      <c r="C84" s="32"/>
      <c r="D84" s="31">
        <v>2</v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3"/>
      <c r="U84" s="31">
        <v>3</v>
      </c>
      <c r="V84" s="32"/>
      <c r="W84" s="32"/>
      <c r="X84" s="32"/>
      <c r="Y84" s="33"/>
      <c r="Z84" s="31">
        <v>4</v>
      </c>
      <c r="AA84" s="32"/>
      <c r="AB84" s="32"/>
      <c r="AC84" s="32"/>
      <c r="AD84" s="33"/>
      <c r="AE84" s="31">
        <v>5</v>
      </c>
      <c r="AF84" s="32"/>
      <c r="AG84" s="32"/>
      <c r="AH84" s="33"/>
      <c r="AI84" s="31">
        <v>6</v>
      </c>
      <c r="AJ84" s="32"/>
      <c r="AK84" s="32"/>
      <c r="AL84" s="32"/>
      <c r="AM84" s="33"/>
      <c r="AN84" s="31">
        <v>7</v>
      </c>
      <c r="AO84" s="32"/>
      <c r="AP84" s="32"/>
      <c r="AQ84" s="32"/>
      <c r="AR84" s="33"/>
      <c r="AS84" s="31">
        <v>8</v>
      </c>
      <c r="AT84" s="32"/>
      <c r="AU84" s="32"/>
      <c r="AV84" s="32"/>
      <c r="AW84" s="33"/>
      <c r="AX84" s="50">
        <v>9</v>
      </c>
      <c r="AY84" s="50"/>
      <c r="AZ84" s="50"/>
      <c r="BA84" s="50"/>
      <c r="BB84" s="31">
        <v>10</v>
      </c>
      <c r="BC84" s="32"/>
      <c r="BD84" s="32"/>
      <c r="BE84" s="32"/>
      <c r="BF84" s="33"/>
      <c r="BG84" s="31">
        <v>11</v>
      </c>
      <c r="BH84" s="32"/>
      <c r="BI84" s="32"/>
      <c r="BJ84" s="32"/>
      <c r="BK84" s="33"/>
      <c r="BL84" s="50">
        <v>12</v>
      </c>
      <c r="BM84" s="50"/>
      <c r="BN84" s="50"/>
      <c r="BO84" s="50"/>
      <c r="BP84" s="50"/>
      <c r="BQ84" s="31">
        <v>13</v>
      </c>
      <c r="BR84" s="32"/>
      <c r="BS84" s="32"/>
      <c r="BT84" s="33"/>
      <c r="BU84" s="31">
        <v>14</v>
      </c>
      <c r="BV84" s="32"/>
      <c r="BW84" s="32"/>
      <c r="BX84" s="32"/>
      <c r="BY84" s="33"/>
    </row>
    <row r="85" spans="1:79" s="1" customFormat="1" ht="14.25" hidden="1" customHeight="1">
      <c r="A85" s="34" t="s">
        <v>81</v>
      </c>
      <c r="B85" s="35"/>
      <c r="C85" s="35"/>
      <c r="D85" s="34" t="s">
        <v>69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6"/>
      <c r="U85" s="52" t="s">
        <v>77</v>
      </c>
      <c r="V85" s="52"/>
      <c r="W85" s="52"/>
      <c r="X85" s="52"/>
      <c r="Y85" s="52"/>
      <c r="Z85" s="52" t="s">
        <v>78</v>
      </c>
      <c r="AA85" s="52"/>
      <c r="AB85" s="52"/>
      <c r="AC85" s="52"/>
      <c r="AD85" s="52"/>
      <c r="AE85" s="52" t="s">
        <v>103</v>
      </c>
      <c r="AF85" s="52"/>
      <c r="AG85" s="52"/>
      <c r="AH85" s="52"/>
      <c r="AI85" s="117" t="s">
        <v>197</v>
      </c>
      <c r="AJ85" s="117"/>
      <c r="AK85" s="117"/>
      <c r="AL85" s="117"/>
      <c r="AM85" s="117"/>
      <c r="AN85" s="52" t="s">
        <v>79</v>
      </c>
      <c r="AO85" s="52"/>
      <c r="AP85" s="52"/>
      <c r="AQ85" s="52"/>
      <c r="AR85" s="52"/>
      <c r="AS85" s="52" t="s">
        <v>80</v>
      </c>
      <c r="AT85" s="52"/>
      <c r="AU85" s="52"/>
      <c r="AV85" s="52"/>
      <c r="AW85" s="52"/>
      <c r="AX85" s="52" t="s">
        <v>104</v>
      </c>
      <c r="AY85" s="52"/>
      <c r="AZ85" s="52"/>
      <c r="BA85" s="52"/>
      <c r="BB85" s="117" t="s">
        <v>197</v>
      </c>
      <c r="BC85" s="117"/>
      <c r="BD85" s="117"/>
      <c r="BE85" s="117"/>
      <c r="BF85" s="117"/>
      <c r="BG85" s="52" t="s">
        <v>70</v>
      </c>
      <c r="BH85" s="52"/>
      <c r="BI85" s="52"/>
      <c r="BJ85" s="52"/>
      <c r="BK85" s="52"/>
      <c r="BL85" s="52" t="s">
        <v>71</v>
      </c>
      <c r="BM85" s="52"/>
      <c r="BN85" s="52"/>
      <c r="BO85" s="52"/>
      <c r="BP85" s="52"/>
      <c r="BQ85" s="52" t="s">
        <v>105</v>
      </c>
      <c r="BR85" s="52"/>
      <c r="BS85" s="52"/>
      <c r="BT85" s="52"/>
      <c r="BU85" s="117" t="s">
        <v>197</v>
      </c>
      <c r="BV85" s="117"/>
      <c r="BW85" s="117"/>
      <c r="BX85" s="117"/>
      <c r="BY85" s="117"/>
      <c r="CA85" t="s">
        <v>40</v>
      </c>
    </row>
    <row r="86" spans="1:79" s="30" customFormat="1" ht="51" customHeight="1">
      <c r="A86" s="106">
        <v>1</v>
      </c>
      <c r="B86" s="107"/>
      <c r="C86" s="107"/>
      <c r="D86" s="73" t="s">
        <v>408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03">
        <v>175521</v>
      </c>
      <c r="V86" s="104"/>
      <c r="W86" s="104"/>
      <c r="X86" s="104"/>
      <c r="Y86" s="105"/>
      <c r="Z86" s="103">
        <v>0</v>
      </c>
      <c r="AA86" s="104"/>
      <c r="AB86" s="104"/>
      <c r="AC86" s="104"/>
      <c r="AD86" s="105"/>
      <c r="AE86" s="103">
        <v>0</v>
      </c>
      <c r="AF86" s="104"/>
      <c r="AG86" s="104"/>
      <c r="AH86" s="105"/>
      <c r="AI86" s="103">
        <f>IF(ISNUMBER(U86),U86,0)+IF(ISNUMBER(Z86),Z86,0)</f>
        <v>175521</v>
      </c>
      <c r="AJ86" s="104"/>
      <c r="AK86" s="104"/>
      <c r="AL86" s="104"/>
      <c r="AM86" s="105"/>
      <c r="AN86" s="103">
        <v>374400</v>
      </c>
      <c r="AO86" s="104"/>
      <c r="AP86" s="104"/>
      <c r="AQ86" s="104"/>
      <c r="AR86" s="105"/>
      <c r="AS86" s="103">
        <v>0</v>
      </c>
      <c r="AT86" s="104"/>
      <c r="AU86" s="104"/>
      <c r="AV86" s="104"/>
      <c r="AW86" s="105"/>
      <c r="AX86" s="103">
        <v>0</v>
      </c>
      <c r="AY86" s="104"/>
      <c r="AZ86" s="104"/>
      <c r="BA86" s="105"/>
      <c r="BB86" s="103">
        <f>IF(ISNUMBER(AN86),AN86,0)+IF(ISNUMBER(AS86),AS86,0)</f>
        <v>374400</v>
      </c>
      <c r="BC86" s="104"/>
      <c r="BD86" s="104"/>
      <c r="BE86" s="104"/>
      <c r="BF86" s="105"/>
      <c r="BG86" s="103">
        <v>420000</v>
      </c>
      <c r="BH86" s="104"/>
      <c r="BI86" s="104"/>
      <c r="BJ86" s="104"/>
      <c r="BK86" s="105"/>
      <c r="BL86" s="103">
        <v>0</v>
      </c>
      <c r="BM86" s="104"/>
      <c r="BN86" s="104"/>
      <c r="BO86" s="104"/>
      <c r="BP86" s="105"/>
      <c r="BQ86" s="103">
        <v>0</v>
      </c>
      <c r="BR86" s="104"/>
      <c r="BS86" s="104"/>
      <c r="BT86" s="105"/>
      <c r="BU86" s="103">
        <f>IF(ISNUMBER(BG86),BG86,0)+IF(ISNUMBER(BL86),BL86,0)</f>
        <v>420000</v>
      </c>
      <c r="BV86" s="104"/>
      <c r="BW86" s="104"/>
      <c r="BX86" s="104"/>
      <c r="BY86" s="105"/>
      <c r="CA86" s="30" t="s">
        <v>41</v>
      </c>
    </row>
    <row r="87" spans="1:79" s="7" customFormat="1" ht="12.75" customHeight="1">
      <c r="A87" s="121"/>
      <c r="B87" s="122"/>
      <c r="C87" s="122"/>
      <c r="D87" s="47" t="s">
        <v>161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9"/>
      <c r="U87" s="118">
        <v>175521</v>
      </c>
      <c r="V87" s="119"/>
      <c r="W87" s="119"/>
      <c r="X87" s="119"/>
      <c r="Y87" s="120"/>
      <c r="Z87" s="118">
        <v>0</v>
      </c>
      <c r="AA87" s="119"/>
      <c r="AB87" s="119"/>
      <c r="AC87" s="119"/>
      <c r="AD87" s="120"/>
      <c r="AE87" s="118">
        <v>0</v>
      </c>
      <c r="AF87" s="119"/>
      <c r="AG87" s="119"/>
      <c r="AH87" s="120"/>
      <c r="AI87" s="118">
        <f>IF(ISNUMBER(U87),U87,0)+IF(ISNUMBER(Z87),Z87,0)</f>
        <v>175521</v>
      </c>
      <c r="AJ87" s="119"/>
      <c r="AK87" s="119"/>
      <c r="AL87" s="119"/>
      <c r="AM87" s="120"/>
      <c r="AN87" s="118">
        <v>374400</v>
      </c>
      <c r="AO87" s="119"/>
      <c r="AP87" s="119"/>
      <c r="AQ87" s="119"/>
      <c r="AR87" s="120"/>
      <c r="AS87" s="118">
        <v>0</v>
      </c>
      <c r="AT87" s="119"/>
      <c r="AU87" s="119"/>
      <c r="AV87" s="119"/>
      <c r="AW87" s="120"/>
      <c r="AX87" s="118">
        <v>0</v>
      </c>
      <c r="AY87" s="119"/>
      <c r="AZ87" s="119"/>
      <c r="BA87" s="120"/>
      <c r="BB87" s="118">
        <f>IF(ISNUMBER(AN87),AN87,0)+IF(ISNUMBER(AS87),AS87,0)</f>
        <v>374400</v>
      </c>
      <c r="BC87" s="119"/>
      <c r="BD87" s="119"/>
      <c r="BE87" s="119"/>
      <c r="BF87" s="120"/>
      <c r="BG87" s="118">
        <v>420000</v>
      </c>
      <c r="BH87" s="119"/>
      <c r="BI87" s="119"/>
      <c r="BJ87" s="119"/>
      <c r="BK87" s="120"/>
      <c r="BL87" s="118">
        <v>0</v>
      </c>
      <c r="BM87" s="119"/>
      <c r="BN87" s="119"/>
      <c r="BO87" s="119"/>
      <c r="BP87" s="120"/>
      <c r="BQ87" s="118">
        <v>0</v>
      </c>
      <c r="BR87" s="119"/>
      <c r="BS87" s="119"/>
      <c r="BT87" s="120"/>
      <c r="BU87" s="118">
        <f>IF(ISNUMBER(BG87),BG87,0)+IF(ISNUMBER(BL87),BL87,0)</f>
        <v>420000</v>
      </c>
      <c r="BV87" s="119"/>
      <c r="BW87" s="119"/>
      <c r="BX87" s="119"/>
      <c r="BY87" s="120"/>
    </row>
    <row r="89" spans="1:79" ht="14.25" customHeight="1">
      <c r="A89" s="82" t="s">
        <v>389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</row>
    <row r="90" spans="1:79" ht="15" customHeight="1">
      <c r="A90" s="132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</row>
    <row r="91" spans="1:79" ht="23.1" customHeight="1">
      <c r="A91" s="84" t="s">
        <v>7</v>
      </c>
      <c r="B91" s="85"/>
      <c r="C91" s="85"/>
      <c r="D91" s="84" t="s">
        <v>135</v>
      </c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6"/>
      <c r="U91" s="50" t="s">
        <v>302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 t="s">
        <v>304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</row>
    <row r="92" spans="1:79" ht="54" customHeight="1">
      <c r="A92" s="87"/>
      <c r="B92" s="88"/>
      <c r="C92" s="88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31" t="s">
        <v>5</v>
      </c>
      <c r="V92" s="32"/>
      <c r="W92" s="32"/>
      <c r="X92" s="32"/>
      <c r="Y92" s="33"/>
      <c r="Z92" s="31" t="s">
        <v>4</v>
      </c>
      <c r="AA92" s="32"/>
      <c r="AB92" s="32"/>
      <c r="AC92" s="32"/>
      <c r="AD92" s="33"/>
      <c r="AE92" s="100" t="s">
        <v>130</v>
      </c>
      <c r="AF92" s="101"/>
      <c r="AG92" s="101"/>
      <c r="AH92" s="101"/>
      <c r="AI92" s="102"/>
      <c r="AJ92" s="31" t="s">
        <v>6</v>
      </c>
      <c r="AK92" s="32"/>
      <c r="AL92" s="32"/>
      <c r="AM92" s="32"/>
      <c r="AN92" s="33"/>
      <c r="AO92" s="31" t="s">
        <v>5</v>
      </c>
      <c r="AP92" s="32"/>
      <c r="AQ92" s="32"/>
      <c r="AR92" s="32"/>
      <c r="AS92" s="33"/>
      <c r="AT92" s="31" t="s">
        <v>4</v>
      </c>
      <c r="AU92" s="32"/>
      <c r="AV92" s="32"/>
      <c r="AW92" s="32"/>
      <c r="AX92" s="33"/>
      <c r="AY92" s="100" t="s">
        <v>130</v>
      </c>
      <c r="AZ92" s="101"/>
      <c r="BA92" s="101"/>
      <c r="BB92" s="101"/>
      <c r="BC92" s="102"/>
      <c r="BD92" s="50" t="s">
        <v>108</v>
      </c>
      <c r="BE92" s="50"/>
      <c r="BF92" s="50"/>
      <c r="BG92" s="50"/>
      <c r="BH92" s="50"/>
    </row>
    <row r="93" spans="1:79" ht="15" customHeight="1">
      <c r="A93" s="31" t="s">
        <v>196</v>
      </c>
      <c r="B93" s="32"/>
      <c r="C93" s="32"/>
      <c r="D93" s="31">
        <v>2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3"/>
      <c r="U93" s="31">
        <v>3</v>
      </c>
      <c r="V93" s="32"/>
      <c r="W93" s="32"/>
      <c r="X93" s="32"/>
      <c r="Y93" s="33"/>
      <c r="Z93" s="31">
        <v>4</v>
      </c>
      <c r="AA93" s="32"/>
      <c r="AB93" s="32"/>
      <c r="AC93" s="32"/>
      <c r="AD93" s="33"/>
      <c r="AE93" s="31">
        <v>5</v>
      </c>
      <c r="AF93" s="32"/>
      <c r="AG93" s="32"/>
      <c r="AH93" s="32"/>
      <c r="AI93" s="33"/>
      <c r="AJ93" s="31">
        <v>6</v>
      </c>
      <c r="AK93" s="32"/>
      <c r="AL93" s="32"/>
      <c r="AM93" s="32"/>
      <c r="AN93" s="33"/>
      <c r="AO93" s="31">
        <v>7</v>
      </c>
      <c r="AP93" s="32"/>
      <c r="AQ93" s="32"/>
      <c r="AR93" s="32"/>
      <c r="AS93" s="33"/>
      <c r="AT93" s="31">
        <v>8</v>
      </c>
      <c r="AU93" s="32"/>
      <c r="AV93" s="32"/>
      <c r="AW93" s="32"/>
      <c r="AX93" s="33"/>
      <c r="AY93" s="31">
        <v>9</v>
      </c>
      <c r="AZ93" s="32"/>
      <c r="BA93" s="32"/>
      <c r="BB93" s="32"/>
      <c r="BC93" s="33"/>
      <c r="BD93" s="31">
        <v>10</v>
      </c>
      <c r="BE93" s="32"/>
      <c r="BF93" s="32"/>
      <c r="BG93" s="32"/>
      <c r="BH93" s="33"/>
    </row>
    <row r="94" spans="1:79" s="1" customFormat="1" ht="12.75" hidden="1" customHeight="1">
      <c r="A94" s="34" t="s">
        <v>81</v>
      </c>
      <c r="B94" s="35"/>
      <c r="C94" s="35"/>
      <c r="D94" s="34" t="s">
        <v>69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34" t="s">
        <v>72</v>
      </c>
      <c r="V94" s="35"/>
      <c r="W94" s="35"/>
      <c r="X94" s="35"/>
      <c r="Y94" s="36"/>
      <c r="Z94" s="34" t="s">
        <v>73</v>
      </c>
      <c r="AA94" s="35"/>
      <c r="AB94" s="35"/>
      <c r="AC94" s="35"/>
      <c r="AD94" s="36"/>
      <c r="AE94" s="34" t="s">
        <v>106</v>
      </c>
      <c r="AF94" s="35"/>
      <c r="AG94" s="35"/>
      <c r="AH94" s="35"/>
      <c r="AI94" s="36"/>
      <c r="AJ94" s="97" t="s">
        <v>198</v>
      </c>
      <c r="AK94" s="98"/>
      <c r="AL94" s="98"/>
      <c r="AM94" s="98"/>
      <c r="AN94" s="99"/>
      <c r="AO94" s="34" t="s">
        <v>74</v>
      </c>
      <c r="AP94" s="35"/>
      <c r="AQ94" s="35"/>
      <c r="AR94" s="35"/>
      <c r="AS94" s="36"/>
      <c r="AT94" s="34" t="s">
        <v>75</v>
      </c>
      <c r="AU94" s="35"/>
      <c r="AV94" s="35"/>
      <c r="AW94" s="35"/>
      <c r="AX94" s="36"/>
      <c r="AY94" s="34" t="s">
        <v>107</v>
      </c>
      <c r="AZ94" s="35"/>
      <c r="BA94" s="35"/>
      <c r="BB94" s="35"/>
      <c r="BC94" s="36"/>
      <c r="BD94" s="117" t="s">
        <v>198</v>
      </c>
      <c r="BE94" s="117"/>
      <c r="BF94" s="117"/>
      <c r="BG94" s="117"/>
      <c r="BH94" s="117"/>
      <c r="CA94" s="1" t="s">
        <v>42</v>
      </c>
    </row>
    <row r="95" spans="1:79" s="30" customFormat="1" ht="51" customHeight="1">
      <c r="A95" s="106">
        <v>1</v>
      </c>
      <c r="B95" s="107"/>
      <c r="C95" s="107"/>
      <c r="D95" s="73" t="s">
        <v>408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03">
        <v>0</v>
      </c>
      <c r="V95" s="104"/>
      <c r="W95" s="104"/>
      <c r="X95" s="104"/>
      <c r="Y95" s="105"/>
      <c r="Z95" s="103">
        <v>0</v>
      </c>
      <c r="AA95" s="104"/>
      <c r="AB95" s="104"/>
      <c r="AC95" s="104"/>
      <c r="AD95" s="105"/>
      <c r="AE95" s="109">
        <v>0</v>
      </c>
      <c r="AF95" s="109"/>
      <c r="AG95" s="109"/>
      <c r="AH95" s="109"/>
      <c r="AI95" s="109"/>
      <c r="AJ95" s="133">
        <f>IF(ISNUMBER(U95),U95,0)+IF(ISNUMBER(Z95),Z95,0)</f>
        <v>0</v>
      </c>
      <c r="AK95" s="133"/>
      <c r="AL95" s="133"/>
      <c r="AM95" s="133"/>
      <c r="AN95" s="133"/>
      <c r="AO95" s="109">
        <v>0</v>
      </c>
      <c r="AP95" s="109"/>
      <c r="AQ95" s="109"/>
      <c r="AR95" s="109"/>
      <c r="AS95" s="109"/>
      <c r="AT95" s="133">
        <v>0</v>
      </c>
      <c r="AU95" s="133"/>
      <c r="AV95" s="133"/>
      <c r="AW95" s="133"/>
      <c r="AX95" s="133"/>
      <c r="AY95" s="109">
        <v>0</v>
      </c>
      <c r="AZ95" s="109"/>
      <c r="BA95" s="109"/>
      <c r="BB95" s="109"/>
      <c r="BC95" s="109"/>
      <c r="BD95" s="133">
        <f>IF(ISNUMBER(AO95),AO95,0)+IF(ISNUMBER(AT95),AT95,0)</f>
        <v>0</v>
      </c>
      <c r="BE95" s="133"/>
      <c r="BF95" s="133"/>
      <c r="BG95" s="133"/>
      <c r="BH95" s="133"/>
      <c r="CA95" s="30" t="s">
        <v>43</v>
      </c>
    </row>
    <row r="96" spans="1:79" s="7" customFormat="1" ht="12.75" customHeight="1">
      <c r="A96" s="121"/>
      <c r="B96" s="122"/>
      <c r="C96" s="122"/>
      <c r="D96" s="47" t="s">
        <v>161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118">
        <v>0</v>
      </c>
      <c r="V96" s="119"/>
      <c r="W96" s="119"/>
      <c r="X96" s="119"/>
      <c r="Y96" s="120"/>
      <c r="Z96" s="118">
        <v>0</v>
      </c>
      <c r="AA96" s="119"/>
      <c r="AB96" s="119"/>
      <c r="AC96" s="119"/>
      <c r="AD96" s="120"/>
      <c r="AE96" s="131">
        <v>0</v>
      </c>
      <c r="AF96" s="131"/>
      <c r="AG96" s="131"/>
      <c r="AH96" s="131"/>
      <c r="AI96" s="131"/>
      <c r="AJ96" s="147">
        <f>IF(ISNUMBER(U96),U96,0)+IF(ISNUMBER(Z96),Z96,0)</f>
        <v>0</v>
      </c>
      <c r="AK96" s="147"/>
      <c r="AL96" s="147"/>
      <c r="AM96" s="147"/>
      <c r="AN96" s="147"/>
      <c r="AO96" s="131">
        <v>0</v>
      </c>
      <c r="AP96" s="131"/>
      <c r="AQ96" s="131"/>
      <c r="AR96" s="131"/>
      <c r="AS96" s="131"/>
      <c r="AT96" s="147">
        <v>0</v>
      </c>
      <c r="AU96" s="147"/>
      <c r="AV96" s="147"/>
      <c r="AW96" s="147"/>
      <c r="AX96" s="147"/>
      <c r="AY96" s="131">
        <v>0</v>
      </c>
      <c r="AZ96" s="131"/>
      <c r="BA96" s="131"/>
      <c r="BB96" s="131"/>
      <c r="BC96" s="131"/>
      <c r="BD96" s="147">
        <f>IF(ISNUMBER(AO96),AO96,0)+IF(ISNUMBER(AT96),AT96,0)</f>
        <v>0</v>
      </c>
      <c r="BE96" s="147"/>
      <c r="BF96" s="147"/>
      <c r="BG96" s="147"/>
      <c r="BH96" s="147"/>
    </row>
    <row r="97" spans="1:79" s="6" customFormat="1" ht="12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>
      <c r="A99" s="82" t="s">
        <v>166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377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23.1" customHeight="1">
      <c r="A101" s="84" t="s">
        <v>7</v>
      </c>
      <c r="B101" s="85"/>
      <c r="C101" s="85"/>
      <c r="D101" s="50" t="s">
        <v>10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 t="s">
        <v>9</v>
      </c>
      <c r="R101" s="50"/>
      <c r="S101" s="50"/>
      <c r="T101" s="50"/>
      <c r="U101" s="50"/>
      <c r="V101" s="50" t="s">
        <v>8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31" t="s">
        <v>299</v>
      </c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3"/>
      <c r="AU101" s="31" t="s">
        <v>300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3"/>
      <c r="BJ101" s="31" t="s">
        <v>301</v>
      </c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3"/>
    </row>
    <row r="102" spans="1:79" ht="32.25" customHeight="1">
      <c r="A102" s="87"/>
      <c r="B102" s="88"/>
      <c r="C102" s="8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 t="s">
        <v>5</v>
      </c>
      <c r="AG102" s="50"/>
      <c r="AH102" s="50"/>
      <c r="AI102" s="50"/>
      <c r="AJ102" s="50"/>
      <c r="AK102" s="50" t="s">
        <v>4</v>
      </c>
      <c r="AL102" s="50"/>
      <c r="AM102" s="50"/>
      <c r="AN102" s="50"/>
      <c r="AO102" s="50"/>
      <c r="AP102" s="50" t="s">
        <v>137</v>
      </c>
      <c r="AQ102" s="50"/>
      <c r="AR102" s="50"/>
      <c r="AS102" s="50"/>
      <c r="AT102" s="50"/>
      <c r="AU102" s="50" t="s">
        <v>5</v>
      </c>
      <c r="AV102" s="50"/>
      <c r="AW102" s="50"/>
      <c r="AX102" s="50"/>
      <c r="AY102" s="50"/>
      <c r="AZ102" s="50" t="s">
        <v>4</v>
      </c>
      <c r="BA102" s="50"/>
      <c r="BB102" s="50"/>
      <c r="BC102" s="50"/>
      <c r="BD102" s="50"/>
      <c r="BE102" s="50" t="s">
        <v>102</v>
      </c>
      <c r="BF102" s="50"/>
      <c r="BG102" s="50"/>
      <c r="BH102" s="50"/>
      <c r="BI102" s="50"/>
      <c r="BJ102" s="50" t="s">
        <v>5</v>
      </c>
      <c r="BK102" s="50"/>
      <c r="BL102" s="50"/>
      <c r="BM102" s="50"/>
      <c r="BN102" s="50"/>
      <c r="BO102" s="50" t="s">
        <v>4</v>
      </c>
      <c r="BP102" s="50"/>
      <c r="BQ102" s="50"/>
      <c r="BR102" s="50"/>
      <c r="BS102" s="50"/>
      <c r="BT102" s="50" t="s">
        <v>109</v>
      </c>
      <c r="BU102" s="50"/>
      <c r="BV102" s="50"/>
      <c r="BW102" s="50"/>
      <c r="BX102" s="50"/>
    </row>
    <row r="103" spans="1:79" ht="15" customHeight="1">
      <c r="A103" s="31">
        <v>1</v>
      </c>
      <c r="B103" s="32"/>
      <c r="C103" s="32"/>
      <c r="D103" s="50">
        <v>2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>
        <v>3</v>
      </c>
      <c r="R103" s="50"/>
      <c r="S103" s="50"/>
      <c r="T103" s="50"/>
      <c r="U103" s="50"/>
      <c r="V103" s="50">
        <v>4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>
        <v>5</v>
      </c>
      <c r="AG103" s="50"/>
      <c r="AH103" s="50"/>
      <c r="AI103" s="50"/>
      <c r="AJ103" s="50"/>
      <c r="AK103" s="50">
        <v>6</v>
      </c>
      <c r="AL103" s="50"/>
      <c r="AM103" s="50"/>
      <c r="AN103" s="50"/>
      <c r="AO103" s="50"/>
      <c r="AP103" s="50">
        <v>7</v>
      </c>
      <c r="AQ103" s="50"/>
      <c r="AR103" s="50"/>
      <c r="AS103" s="50"/>
      <c r="AT103" s="50"/>
      <c r="AU103" s="50">
        <v>8</v>
      </c>
      <c r="AV103" s="50"/>
      <c r="AW103" s="50"/>
      <c r="AX103" s="50"/>
      <c r="AY103" s="50"/>
      <c r="AZ103" s="50">
        <v>9</v>
      </c>
      <c r="BA103" s="50"/>
      <c r="BB103" s="50"/>
      <c r="BC103" s="50"/>
      <c r="BD103" s="50"/>
      <c r="BE103" s="50">
        <v>10</v>
      </c>
      <c r="BF103" s="50"/>
      <c r="BG103" s="50"/>
      <c r="BH103" s="50"/>
      <c r="BI103" s="50"/>
      <c r="BJ103" s="50">
        <v>11</v>
      </c>
      <c r="BK103" s="50"/>
      <c r="BL103" s="50"/>
      <c r="BM103" s="50"/>
      <c r="BN103" s="50"/>
      <c r="BO103" s="50">
        <v>12</v>
      </c>
      <c r="BP103" s="50"/>
      <c r="BQ103" s="50"/>
      <c r="BR103" s="50"/>
      <c r="BS103" s="50"/>
      <c r="BT103" s="50">
        <v>13</v>
      </c>
      <c r="BU103" s="50"/>
      <c r="BV103" s="50"/>
      <c r="BW103" s="50"/>
      <c r="BX103" s="50"/>
    </row>
    <row r="104" spans="1:79" ht="10.5" hidden="1" customHeight="1">
      <c r="A104" s="34" t="s">
        <v>168</v>
      </c>
      <c r="B104" s="35"/>
      <c r="C104" s="35"/>
      <c r="D104" s="50" t="s">
        <v>69</v>
      </c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 t="s">
        <v>82</v>
      </c>
      <c r="R104" s="50"/>
      <c r="S104" s="50"/>
      <c r="T104" s="50"/>
      <c r="U104" s="50"/>
      <c r="V104" s="50" t="s">
        <v>83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2" t="s">
        <v>123</v>
      </c>
      <c r="AG104" s="52"/>
      <c r="AH104" s="52"/>
      <c r="AI104" s="52"/>
      <c r="AJ104" s="52"/>
      <c r="AK104" s="51" t="s">
        <v>124</v>
      </c>
      <c r="AL104" s="51"/>
      <c r="AM104" s="51"/>
      <c r="AN104" s="51"/>
      <c r="AO104" s="51"/>
      <c r="AP104" s="117" t="s">
        <v>327</v>
      </c>
      <c r="AQ104" s="117"/>
      <c r="AR104" s="117"/>
      <c r="AS104" s="117"/>
      <c r="AT104" s="117"/>
      <c r="AU104" s="52" t="s">
        <v>125</v>
      </c>
      <c r="AV104" s="52"/>
      <c r="AW104" s="52"/>
      <c r="AX104" s="52"/>
      <c r="AY104" s="52"/>
      <c r="AZ104" s="51" t="s">
        <v>126</v>
      </c>
      <c r="BA104" s="51"/>
      <c r="BB104" s="51"/>
      <c r="BC104" s="51"/>
      <c r="BD104" s="51"/>
      <c r="BE104" s="117" t="s">
        <v>327</v>
      </c>
      <c r="BF104" s="117"/>
      <c r="BG104" s="117"/>
      <c r="BH104" s="117"/>
      <c r="BI104" s="117"/>
      <c r="BJ104" s="52" t="s">
        <v>117</v>
      </c>
      <c r="BK104" s="52"/>
      <c r="BL104" s="52"/>
      <c r="BM104" s="52"/>
      <c r="BN104" s="52"/>
      <c r="BO104" s="51" t="s">
        <v>118</v>
      </c>
      <c r="BP104" s="51"/>
      <c r="BQ104" s="51"/>
      <c r="BR104" s="51"/>
      <c r="BS104" s="51"/>
      <c r="BT104" s="117" t="s">
        <v>327</v>
      </c>
      <c r="BU104" s="117"/>
      <c r="BV104" s="117"/>
      <c r="BW104" s="117"/>
      <c r="BX104" s="117"/>
      <c r="CA104" t="s">
        <v>44</v>
      </c>
    </row>
    <row r="105" spans="1:79" s="7" customFormat="1" ht="15" customHeight="1">
      <c r="A105" s="121">
        <v>0</v>
      </c>
      <c r="B105" s="122"/>
      <c r="C105" s="122"/>
      <c r="D105" s="135" t="s">
        <v>326</v>
      </c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CA105" s="7" t="s">
        <v>45</v>
      </c>
    </row>
    <row r="106" spans="1:79" s="30" customFormat="1" ht="15" customHeight="1">
      <c r="A106" s="106">
        <v>1</v>
      </c>
      <c r="B106" s="107"/>
      <c r="C106" s="107"/>
      <c r="D106" s="158" t="s">
        <v>410</v>
      </c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60"/>
      <c r="Q106" s="50" t="s">
        <v>202</v>
      </c>
      <c r="R106" s="50"/>
      <c r="S106" s="50"/>
      <c r="T106" s="50"/>
      <c r="U106" s="50"/>
      <c r="V106" s="50" t="s">
        <v>411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136">
        <v>175521</v>
      </c>
      <c r="AG106" s="136"/>
      <c r="AH106" s="136"/>
      <c r="AI106" s="136"/>
      <c r="AJ106" s="136"/>
      <c r="AK106" s="136">
        <v>0</v>
      </c>
      <c r="AL106" s="136"/>
      <c r="AM106" s="136"/>
      <c r="AN106" s="136"/>
      <c r="AO106" s="136"/>
      <c r="AP106" s="136">
        <v>175521</v>
      </c>
      <c r="AQ106" s="136"/>
      <c r="AR106" s="136"/>
      <c r="AS106" s="136"/>
      <c r="AT106" s="136"/>
      <c r="AU106" s="136">
        <v>374400</v>
      </c>
      <c r="AV106" s="136"/>
      <c r="AW106" s="136"/>
      <c r="AX106" s="136"/>
      <c r="AY106" s="136"/>
      <c r="AZ106" s="136">
        <v>0</v>
      </c>
      <c r="BA106" s="136"/>
      <c r="BB106" s="136"/>
      <c r="BC106" s="136"/>
      <c r="BD106" s="136"/>
      <c r="BE106" s="136">
        <v>374400</v>
      </c>
      <c r="BF106" s="136"/>
      <c r="BG106" s="136"/>
      <c r="BH106" s="136"/>
      <c r="BI106" s="136"/>
      <c r="BJ106" s="136">
        <v>420000</v>
      </c>
      <c r="BK106" s="136"/>
      <c r="BL106" s="136"/>
      <c r="BM106" s="136"/>
      <c r="BN106" s="136"/>
      <c r="BO106" s="136">
        <v>0</v>
      </c>
      <c r="BP106" s="136"/>
      <c r="BQ106" s="136"/>
      <c r="BR106" s="136"/>
      <c r="BS106" s="136"/>
      <c r="BT106" s="136">
        <v>420000</v>
      </c>
      <c r="BU106" s="136"/>
      <c r="BV106" s="136"/>
      <c r="BW106" s="136"/>
      <c r="BX106" s="136"/>
    </row>
    <row r="107" spans="1:79" s="7" customFormat="1" ht="15" customHeight="1">
      <c r="A107" s="121">
        <v>0</v>
      </c>
      <c r="B107" s="122"/>
      <c r="C107" s="122"/>
      <c r="D107" s="137" t="s">
        <v>331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</row>
    <row r="108" spans="1:79" s="30" customFormat="1" ht="15" customHeight="1">
      <c r="A108" s="106">
        <v>2</v>
      </c>
      <c r="B108" s="107"/>
      <c r="C108" s="107"/>
      <c r="D108" s="158" t="s">
        <v>412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0" t="s">
        <v>329</v>
      </c>
      <c r="R108" s="50"/>
      <c r="S108" s="50"/>
      <c r="T108" s="50"/>
      <c r="U108" s="50"/>
      <c r="V108" s="50" t="s">
        <v>411</v>
      </c>
      <c r="W108" s="50"/>
      <c r="X108" s="50"/>
      <c r="Y108" s="50"/>
      <c r="Z108" s="50"/>
      <c r="AA108" s="50"/>
      <c r="AB108" s="50"/>
      <c r="AC108" s="50"/>
      <c r="AD108" s="50"/>
      <c r="AE108" s="50"/>
      <c r="AF108" s="136">
        <v>1</v>
      </c>
      <c r="AG108" s="136"/>
      <c r="AH108" s="136"/>
      <c r="AI108" s="136"/>
      <c r="AJ108" s="136"/>
      <c r="AK108" s="136">
        <v>0</v>
      </c>
      <c r="AL108" s="136"/>
      <c r="AM108" s="136"/>
      <c r="AN108" s="136"/>
      <c r="AO108" s="136"/>
      <c r="AP108" s="136">
        <v>1</v>
      </c>
      <c r="AQ108" s="136"/>
      <c r="AR108" s="136"/>
      <c r="AS108" s="136"/>
      <c r="AT108" s="136"/>
      <c r="AU108" s="136">
        <v>1</v>
      </c>
      <c r="AV108" s="136"/>
      <c r="AW108" s="136"/>
      <c r="AX108" s="136"/>
      <c r="AY108" s="136"/>
      <c r="AZ108" s="136">
        <v>0</v>
      </c>
      <c r="BA108" s="136"/>
      <c r="BB108" s="136"/>
      <c r="BC108" s="136"/>
      <c r="BD108" s="136"/>
      <c r="BE108" s="136">
        <v>1</v>
      </c>
      <c r="BF108" s="136"/>
      <c r="BG108" s="136"/>
      <c r="BH108" s="136"/>
      <c r="BI108" s="136"/>
      <c r="BJ108" s="136">
        <v>1</v>
      </c>
      <c r="BK108" s="136"/>
      <c r="BL108" s="136"/>
      <c r="BM108" s="136"/>
      <c r="BN108" s="136"/>
      <c r="BO108" s="136">
        <v>0</v>
      </c>
      <c r="BP108" s="136"/>
      <c r="BQ108" s="136"/>
      <c r="BR108" s="136"/>
      <c r="BS108" s="136"/>
      <c r="BT108" s="136">
        <v>1</v>
      </c>
      <c r="BU108" s="136"/>
      <c r="BV108" s="136"/>
      <c r="BW108" s="136"/>
      <c r="BX108" s="136"/>
    </row>
    <row r="109" spans="1:79" s="7" customFormat="1" ht="15" customHeight="1">
      <c r="A109" s="121">
        <v>0</v>
      </c>
      <c r="B109" s="122"/>
      <c r="C109" s="122"/>
      <c r="D109" s="137" t="s">
        <v>338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9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</row>
    <row r="110" spans="1:79" s="30" customFormat="1" ht="15" customHeight="1">
      <c r="A110" s="106">
        <v>3</v>
      </c>
      <c r="B110" s="107"/>
      <c r="C110" s="107"/>
      <c r="D110" s="158" t="s">
        <v>413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0" t="s">
        <v>202</v>
      </c>
      <c r="R110" s="50"/>
      <c r="S110" s="50"/>
      <c r="T110" s="50"/>
      <c r="U110" s="50"/>
      <c r="V110" s="50" t="s">
        <v>340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136">
        <v>175521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175521</v>
      </c>
      <c r="AQ110" s="136"/>
      <c r="AR110" s="136"/>
      <c r="AS110" s="136"/>
      <c r="AT110" s="136"/>
      <c r="AU110" s="136">
        <v>374400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374400</v>
      </c>
      <c r="BF110" s="136"/>
      <c r="BG110" s="136"/>
      <c r="BH110" s="136"/>
      <c r="BI110" s="136"/>
      <c r="BJ110" s="136">
        <v>420000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420000</v>
      </c>
      <c r="BU110" s="136"/>
      <c r="BV110" s="136"/>
      <c r="BW110" s="136"/>
      <c r="BX110" s="136"/>
    </row>
    <row r="111" spans="1:79" s="7" customFormat="1" ht="15" customHeight="1">
      <c r="A111" s="121">
        <v>0</v>
      </c>
      <c r="B111" s="122"/>
      <c r="C111" s="122"/>
      <c r="D111" s="137" t="s">
        <v>344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9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</row>
    <row r="112" spans="1:79" s="30" customFormat="1" ht="28.5" customHeight="1">
      <c r="A112" s="106">
        <v>4</v>
      </c>
      <c r="B112" s="107"/>
      <c r="C112" s="107"/>
      <c r="D112" s="158" t="s">
        <v>441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346</v>
      </c>
      <c r="R112" s="50"/>
      <c r="S112" s="50"/>
      <c r="T112" s="50"/>
      <c r="U112" s="50"/>
      <c r="V112" s="50" t="s">
        <v>340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100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100</v>
      </c>
      <c r="AQ112" s="136"/>
      <c r="AR112" s="136"/>
      <c r="AS112" s="136"/>
      <c r="AT112" s="136"/>
      <c r="AU112" s="136">
        <v>100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100</v>
      </c>
      <c r="BF112" s="136"/>
      <c r="BG112" s="136"/>
      <c r="BH112" s="136"/>
      <c r="BI112" s="136"/>
      <c r="BJ112" s="136">
        <v>100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100</v>
      </c>
      <c r="BU112" s="136"/>
      <c r="BV112" s="136"/>
      <c r="BW112" s="136"/>
      <c r="BX112" s="136"/>
    </row>
    <row r="114" spans="1:79" ht="14.25" customHeight="1">
      <c r="A114" s="82" t="s">
        <v>390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</row>
    <row r="115" spans="1:79" ht="23.1" customHeight="1">
      <c r="A115" s="84" t="s">
        <v>7</v>
      </c>
      <c r="B115" s="85"/>
      <c r="C115" s="85"/>
      <c r="D115" s="50" t="s">
        <v>10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 t="s">
        <v>9</v>
      </c>
      <c r="R115" s="50"/>
      <c r="S115" s="50"/>
      <c r="T115" s="50"/>
      <c r="U115" s="50"/>
      <c r="V115" s="50" t="s">
        <v>8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31" t="s">
        <v>302</v>
      </c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3"/>
      <c r="AU115" s="31" t="s">
        <v>304</v>
      </c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3"/>
    </row>
    <row r="116" spans="1:79" ht="28.5" customHeight="1">
      <c r="A116" s="87"/>
      <c r="B116" s="88"/>
      <c r="C116" s="8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 t="s">
        <v>5</v>
      </c>
      <c r="AG116" s="50"/>
      <c r="AH116" s="50"/>
      <c r="AI116" s="50"/>
      <c r="AJ116" s="50"/>
      <c r="AK116" s="50" t="s">
        <v>4</v>
      </c>
      <c r="AL116" s="50"/>
      <c r="AM116" s="50"/>
      <c r="AN116" s="50"/>
      <c r="AO116" s="50"/>
      <c r="AP116" s="50" t="s">
        <v>137</v>
      </c>
      <c r="AQ116" s="50"/>
      <c r="AR116" s="50"/>
      <c r="AS116" s="50"/>
      <c r="AT116" s="50"/>
      <c r="AU116" s="50" t="s">
        <v>5</v>
      </c>
      <c r="AV116" s="50"/>
      <c r="AW116" s="50"/>
      <c r="AX116" s="50"/>
      <c r="AY116" s="50"/>
      <c r="AZ116" s="50" t="s">
        <v>4</v>
      </c>
      <c r="BA116" s="50"/>
      <c r="BB116" s="50"/>
      <c r="BC116" s="50"/>
      <c r="BD116" s="50"/>
      <c r="BE116" s="50" t="s">
        <v>102</v>
      </c>
      <c r="BF116" s="50"/>
      <c r="BG116" s="50"/>
      <c r="BH116" s="50"/>
      <c r="BI116" s="50"/>
    </row>
    <row r="117" spans="1:79" ht="15" customHeight="1">
      <c r="A117" s="31">
        <v>1</v>
      </c>
      <c r="B117" s="32"/>
      <c r="C117" s="32"/>
      <c r="D117" s="50">
        <v>2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>
        <v>3</v>
      </c>
      <c r="R117" s="50"/>
      <c r="S117" s="50"/>
      <c r="T117" s="50"/>
      <c r="U117" s="50"/>
      <c r="V117" s="50">
        <v>4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50">
        <v>5</v>
      </c>
      <c r="AG117" s="50"/>
      <c r="AH117" s="50"/>
      <c r="AI117" s="50"/>
      <c r="AJ117" s="50"/>
      <c r="AK117" s="50">
        <v>6</v>
      </c>
      <c r="AL117" s="50"/>
      <c r="AM117" s="50"/>
      <c r="AN117" s="50"/>
      <c r="AO117" s="50"/>
      <c r="AP117" s="50">
        <v>7</v>
      </c>
      <c r="AQ117" s="50"/>
      <c r="AR117" s="50"/>
      <c r="AS117" s="50"/>
      <c r="AT117" s="50"/>
      <c r="AU117" s="50">
        <v>8</v>
      </c>
      <c r="AV117" s="50"/>
      <c r="AW117" s="50"/>
      <c r="AX117" s="50"/>
      <c r="AY117" s="50"/>
      <c r="AZ117" s="50">
        <v>9</v>
      </c>
      <c r="BA117" s="50"/>
      <c r="BB117" s="50"/>
      <c r="BC117" s="50"/>
      <c r="BD117" s="50"/>
      <c r="BE117" s="50">
        <v>10</v>
      </c>
      <c r="BF117" s="50"/>
      <c r="BG117" s="50"/>
      <c r="BH117" s="50"/>
      <c r="BI117" s="50"/>
    </row>
    <row r="118" spans="1:79" ht="15.75" hidden="1" customHeight="1">
      <c r="A118" s="34" t="s">
        <v>168</v>
      </c>
      <c r="B118" s="35"/>
      <c r="C118" s="35"/>
      <c r="D118" s="50" t="s">
        <v>69</v>
      </c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 t="s">
        <v>82</v>
      </c>
      <c r="R118" s="50"/>
      <c r="S118" s="50"/>
      <c r="T118" s="50"/>
      <c r="U118" s="50"/>
      <c r="V118" s="50" t="s">
        <v>83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52" t="s">
        <v>119</v>
      </c>
      <c r="AG118" s="52"/>
      <c r="AH118" s="52"/>
      <c r="AI118" s="52"/>
      <c r="AJ118" s="52"/>
      <c r="AK118" s="51" t="s">
        <v>120</v>
      </c>
      <c r="AL118" s="51"/>
      <c r="AM118" s="51"/>
      <c r="AN118" s="51"/>
      <c r="AO118" s="51"/>
      <c r="AP118" s="117" t="s">
        <v>327</v>
      </c>
      <c r="AQ118" s="117"/>
      <c r="AR118" s="117"/>
      <c r="AS118" s="117"/>
      <c r="AT118" s="117"/>
      <c r="AU118" s="52" t="s">
        <v>121</v>
      </c>
      <c r="AV118" s="52"/>
      <c r="AW118" s="52"/>
      <c r="AX118" s="52"/>
      <c r="AY118" s="52"/>
      <c r="AZ118" s="51" t="s">
        <v>122</v>
      </c>
      <c r="BA118" s="51"/>
      <c r="BB118" s="51"/>
      <c r="BC118" s="51"/>
      <c r="BD118" s="51"/>
      <c r="BE118" s="117" t="s">
        <v>327</v>
      </c>
      <c r="BF118" s="117"/>
      <c r="BG118" s="117"/>
      <c r="BH118" s="117"/>
      <c r="BI118" s="117"/>
      <c r="CA118" t="s">
        <v>46</v>
      </c>
    </row>
    <row r="119" spans="1:79" s="7" customFormat="1" ht="14.25">
      <c r="A119" s="121">
        <v>0</v>
      </c>
      <c r="B119" s="122"/>
      <c r="C119" s="122"/>
      <c r="D119" s="135" t="s">
        <v>326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CA119" s="7" t="s">
        <v>47</v>
      </c>
    </row>
    <row r="120" spans="1:79" s="30" customFormat="1" ht="14.25" customHeight="1">
      <c r="A120" s="106">
        <v>1</v>
      </c>
      <c r="B120" s="107"/>
      <c r="C120" s="107"/>
      <c r="D120" s="158" t="s">
        <v>410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60"/>
      <c r="Q120" s="50" t="s">
        <v>202</v>
      </c>
      <c r="R120" s="50"/>
      <c r="S120" s="50"/>
      <c r="T120" s="50"/>
      <c r="U120" s="50"/>
      <c r="V120" s="50" t="s">
        <v>411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</row>
    <row r="121" spans="1:79" s="7" customFormat="1" ht="14.25">
      <c r="A121" s="121">
        <v>0</v>
      </c>
      <c r="B121" s="122"/>
      <c r="C121" s="122"/>
      <c r="D121" s="137" t="s">
        <v>331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</row>
    <row r="122" spans="1:79" s="30" customFormat="1" ht="14.25" customHeight="1">
      <c r="A122" s="106">
        <v>2</v>
      </c>
      <c r="B122" s="107"/>
      <c r="C122" s="107"/>
      <c r="D122" s="158" t="s">
        <v>412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329</v>
      </c>
      <c r="R122" s="50"/>
      <c r="S122" s="50"/>
      <c r="T122" s="50"/>
      <c r="U122" s="50"/>
      <c r="V122" s="50" t="s">
        <v>411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0</v>
      </c>
      <c r="BF122" s="136"/>
      <c r="BG122" s="136"/>
      <c r="BH122" s="136"/>
      <c r="BI122" s="136"/>
    </row>
    <row r="123" spans="1:79" s="7" customFormat="1" ht="14.25">
      <c r="A123" s="121">
        <v>0</v>
      </c>
      <c r="B123" s="122"/>
      <c r="C123" s="122"/>
      <c r="D123" s="137" t="s">
        <v>338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</row>
    <row r="124" spans="1:79" s="30" customFormat="1" ht="14.25" customHeight="1">
      <c r="A124" s="106">
        <v>3</v>
      </c>
      <c r="B124" s="107"/>
      <c r="C124" s="107"/>
      <c r="D124" s="158" t="s">
        <v>413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202</v>
      </c>
      <c r="R124" s="50"/>
      <c r="S124" s="50"/>
      <c r="T124" s="50"/>
      <c r="U124" s="50"/>
      <c r="V124" s="50" t="s">
        <v>340</v>
      </c>
      <c r="W124" s="50"/>
      <c r="X124" s="50"/>
      <c r="Y124" s="50"/>
      <c r="Z124" s="50"/>
      <c r="AA124" s="50"/>
      <c r="AB124" s="50"/>
      <c r="AC124" s="50"/>
      <c r="AD124" s="50"/>
      <c r="AE124" s="50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</row>
    <row r="125" spans="1:79" s="7" customFormat="1" ht="14.25">
      <c r="A125" s="121">
        <v>0</v>
      </c>
      <c r="B125" s="122"/>
      <c r="C125" s="122"/>
      <c r="D125" s="137" t="s">
        <v>344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9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</row>
    <row r="126" spans="1:79" s="30" customFormat="1" ht="28.5" customHeight="1">
      <c r="A126" s="106">
        <v>4</v>
      </c>
      <c r="B126" s="107"/>
      <c r="C126" s="107"/>
      <c r="D126" s="158" t="s">
        <v>441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50" t="s">
        <v>340</v>
      </c>
      <c r="W126" s="50"/>
      <c r="X126" s="50"/>
      <c r="Y126" s="50"/>
      <c r="Z126" s="50"/>
      <c r="AA126" s="50"/>
      <c r="AB126" s="50"/>
      <c r="AC126" s="50"/>
      <c r="AD126" s="50"/>
      <c r="AE126" s="50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</row>
    <row r="128" spans="1:79" ht="14.25" customHeight="1">
      <c r="A128" s="82" t="s">
        <v>138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15" customHeight="1">
      <c r="A129" s="110" t="s">
        <v>298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</row>
    <row r="130" spans="1:79" ht="12.95" customHeight="1">
      <c r="A130" s="84" t="s">
        <v>20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6"/>
      <c r="U130" s="50" t="s">
        <v>299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 t="s">
        <v>300</v>
      </c>
      <c r="AF130" s="50"/>
      <c r="AG130" s="50"/>
      <c r="AH130" s="50"/>
      <c r="AI130" s="50"/>
      <c r="AJ130" s="50"/>
      <c r="AK130" s="50"/>
      <c r="AL130" s="50"/>
      <c r="AM130" s="50"/>
      <c r="AN130" s="50"/>
      <c r="AO130" s="50" t="s">
        <v>301</v>
      </c>
      <c r="AP130" s="50"/>
      <c r="AQ130" s="50"/>
      <c r="AR130" s="50"/>
      <c r="AS130" s="50"/>
      <c r="AT130" s="50"/>
      <c r="AU130" s="50"/>
      <c r="AV130" s="50"/>
      <c r="AW130" s="50"/>
      <c r="AX130" s="50"/>
      <c r="AY130" s="50" t="s">
        <v>302</v>
      </c>
      <c r="AZ130" s="50"/>
      <c r="BA130" s="50"/>
      <c r="BB130" s="50"/>
      <c r="BC130" s="50"/>
      <c r="BD130" s="50"/>
      <c r="BE130" s="50"/>
      <c r="BF130" s="50"/>
      <c r="BG130" s="50"/>
      <c r="BH130" s="50"/>
      <c r="BI130" s="50" t="s">
        <v>304</v>
      </c>
      <c r="BJ130" s="50"/>
      <c r="BK130" s="50"/>
      <c r="BL130" s="50"/>
      <c r="BM130" s="50"/>
      <c r="BN130" s="50"/>
      <c r="BO130" s="50"/>
      <c r="BP130" s="50"/>
      <c r="BQ130" s="50"/>
      <c r="BR130" s="50"/>
    </row>
    <row r="131" spans="1:79" ht="30" customHeight="1">
      <c r="A131" s="87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9"/>
      <c r="U131" s="50" t="s">
        <v>5</v>
      </c>
      <c r="V131" s="50"/>
      <c r="W131" s="50"/>
      <c r="X131" s="50"/>
      <c r="Y131" s="50"/>
      <c r="Z131" s="50" t="s">
        <v>4</v>
      </c>
      <c r="AA131" s="50"/>
      <c r="AB131" s="50"/>
      <c r="AC131" s="50"/>
      <c r="AD131" s="50"/>
      <c r="AE131" s="50" t="s">
        <v>5</v>
      </c>
      <c r="AF131" s="50"/>
      <c r="AG131" s="50"/>
      <c r="AH131" s="50"/>
      <c r="AI131" s="50"/>
      <c r="AJ131" s="50" t="s">
        <v>4</v>
      </c>
      <c r="AK131" s="50"/>
      <c r="AL131" s="50"/>
      <c r="AM131" s="50"/>
      <c r="AN131" s="50"/>
      <c r="AO131" s="50" t="s">
        <v>5</v>
      </c>
      <c r="AP131" s="50"/>
      <c r="AQ131" s="50"/>
      <c r="AR131" s="50"/>
      <c r="AS131" s="50"/>
      <c r="AT131" s="50" t="s">
        <v>4</v>
      </c>
      <c r="AU131" s="50"/>
      <c r="AV131" s="50"/>
      <c r="AW131" s="50"/>
      <c r="AX131" s="50"/>
      <c r="AY131" s="50" t="s">
        <v>5</v>
      </c>
      <c r="AZ131" s="50"/>
      <c r="BA131" s="50"/>
      <c r="BB131" s="50"/>
      <c r="BC131" s="50"/>
      <c r="BD131" s="50" t="s">
        <v>4</v>
      </c>
      <c r="BE131" s="50"/>
      <c r="BF131" s="50"/>
      <c r="BG131" s="50"/>
      <c r="BH131" s="50"/>
      <c r="BI131" s="50" t="s">
        <v>5</v>
      </c>
      <c r="BJ131" s="50"/>
      <c r="BK131" s="50"/>
      <c r="BL131" s="50"/>
      <c r="BM131" s="50"/>
      <c r="BN131" s="50" t="s">
        <v>4</v>
      </c>
      <c r="BO131" s="50"/>
      <c r="BP131" s="50"/>
      <c r="BQ131" s="50"/>
      <c r="BR131" s="50"/>
    </row>
    <row r="132" spans="1:79" ht="15" customHeight="1">
      <c r="A132" s="31">
        <v>1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3"/>
      <c r="U132" s="50">
        <v>2</v>
      </c>
      <c r="V132" s="50"/>
      <c r="W132" s="50"/>
      <c r="X132" s="50"/>
      <c r="Y132" s="50"/>
      <c r="Z132" s="50">
        <v>3</v>
      </c>
      <c r="AA132" s="50"/>
      <c r="AB132" s="50"/>
      <c r="AC132" s="50"/>
      <c r="AD132" s="50"/>
      <c r="AE132" s="50">
        <v>4</v>
      </c>
      <c r="AF132" s="50"/>
      <c r="AG132" s="50"/>
      <c r="AH132" s="50"/>
      <c r="AI132" s="50"/>
      <c r="AJ132" s="50">
        <v>5</v>
      </c>
      <c r="AK132" s="50"/>
      <c r="AL132" s="50"/>
      <c r="AM132" s="50"/>
      <c r="AN132" s="50"/>
      <c r="AO132" s="50">
        <v>6</v>
      </c>
      <c r="AP132" s="50"/>
      <c r="AQ132" s="50"/>
      <c r="AR132" s="50"/>
      <c r="AS132" s="50"/>
      <c r="AT132" s="50">
        <v>7</v>
      </c>
      <c r="AU132" s="50"/>
      <c r="AV132" s="50"/>
      <c r="AW132" s="50"/>
      <c r="AX132" s="50"/>
      <c r="AY132" s="50">
        <v>8</v>
      </c>
      <c r="AZ132" s="50"/>
      <c r="BA132" s="50"/>
      <c r="BB132" s="50"/>
      <c r="BC132" s="50"/>
      <c r="BD132" s="50">
        <v>9</v>
      </c>
      <c r="BE132" s="50"/>
      <c r="BF132" s="50"/>
      <c r="BG132" s="50"/>
      <c r="BH132" s="50"/>
      <c r="BI132" s="50">
        <v>10</v>
      </c>
      <c r="BJ132" s="50"/>
      <c r="BK132" s="50"/>
      <c r="BL132" s="50"/>
      <c r="BM132" s="50"/>
      <c r="BN132" s="50">
        <v>11</v>
      </c>
      <c r="BO132" s="50"/>
      <c r="BP132" s="50"/>
      <c r="BQ132" s="50"/>
      <c r="BR132" s="50"/>
    </row>
    <row r="133" spans="1:79" s="1" customFormat="1" ht="15.75" hidden="1" customHeight="1">
      <c r="A133" s="34" t="s">
        <v>69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6"/>
      <c r="U133" s="52" t="s">
        <v>77</v>
      </c>
      <c r="V133" s="52"/>
      <c r="W133" s="52"/>
      <c r="X133" s="52"/>
      <c r="Y133" s="52"/>
      <c r="Z133" s="51" t="s">
        <v>78</v>
      </c>
      <c r="AA133" s="51"/>
      <c r="AB133" s="51"/>
      <c r="AC133" s="51"/>
      <c r="AD133" s="51"/>
      <c r="AE133" s="52" t="s">
        <v>79</v>
      </c>
      <c r="AF133" s="52"/>
      <c r="AG133" s="52"/>
      <c r="AH133" s="52"/>
      <c r="AI133" s="52"/>
      <c r="AJ133" s="51" t="s">
        <v>80</v>
      </c>
      <c r="AK133" s="51"/>
      <c r="AL133" s="51"/>
      <c r="AM133" s="51"/>
      <c r="AN133" s="51"/>
      <c r="AO133" s="52" t="s">
        <v>70</v>
      </c>
      <c r="AP133" s="52"/>
      <c r="AQ133" s="52"/>
      <c r="AR133" s="52"/>
      <c r="AS133" s="52"/>
      <c r="AT133" s="51" t="s">
        <v>71</v>
      </c>
      <c r="AU133" s="51"/>
      <c r="AV133" s="51"/>
      <c r="AW133" s="51"/>
      <c r="AX133" s="51"/>
      <c r="AY133" s="52" t="s">
        <v>72</v>
      </c>
      <c r="AZ133" s="52"/>
      <c r="BA133" s="52"/>
      <c r="BB133" s="52"/>
      <c r="BC133" s="52"/>
      <c r="BD133" s="51" t="s">
        <v>73</v>
      </c>
      <c r="BE133" s="51"/>
      <c r="BF133" s="51"/>
      <c r="BG133" s="51"/>
      <c r="BH133" s="51"/>
      <c r="BI133" s="52" t="s">
        <v>74</v>
      </c>
      <c r="BJ133" s="52"/>
      <c r="BK133" s="52"/>
      <c r="BL133" s="52"/>
      <c r="BM133" s="52"/>
      <c r="BN133" s="51" t="s">
        <v>75</v>
      </c>
      <c r="BO133" s="51"/>
      <c r="BP133" s="51"/>
      <c r="BQ133" s="51"/>
      <c r="BR133" s="51"/>
      <c r="CA133" t="s">
        <v>48</v>
      </c>
    </row>
    <row r="134" spans="1:79" s="7" customFormat="1" ht="12.75" customHeight="1">
      <c r="A134" s="121" t="s">
        <v>161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3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CA134" s="7" t="s">
        <v>49</v>
      </c>
    </row>
    <row r="135" spans="1:79" s="30" customFormat="1" ht="38.25" customHeight="1">
      <c r="A135" s="73" t="s">
        <v>357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41" t="s">
        <v>308</v>
      </c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 t="s">
        <v>308</v>
      </c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 t="s">
        <v>308</v>
      </c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 t="s">
        <v>308</v>
      </c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 t="s">
        <v>308</v>
      </c>
      <c r="BJ135" s="141"/>
      <c r="BK135" s="141"/>
      <c r="BL135" s="141"/>
      <c r="BM135" s="141"/>
      <c r="BN135" s="141"/>
      <c r="BO135" s="141"/>
      <c r="BP135" s="141"/>
      <c r="BQ135" s="141"/>
      <c r="BR135" s="141"/>
    </row>
    <row r="138" spans="1:79" ht="14.25" customHeight="1">
      <c r="A138" s="82" t="s">
        <v>139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</row>
    <row r="139" spans="1:79" ht="15" customHeight="1">
      <c r="A139" s="84" t="s">
        <v>7</v>
      </c>
      <c r="B139" s="85"/>
      <c r="C139" s="85"/>
      <c r="D139" s="84" t="s">
        <v>11</v>
      </c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6"/>
      <c r="W139" s="50" t="s">
        <v>299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 t="s">
        <v>367</v>
      </c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 t="s">
        <v>378</v>
      </c>
      <c r="AV139" s="50"/>
      <c r="AW139" s="50"/>
      <c r="AX139" s="50"/>
      <c r="AY139" s="50"/>
      <c r="AZ139" s="50"/>
      <c r="BA139" s="50" t="s">
        <v>383</v>
      </c>
      <c r="BB139" s="50"/>
      <c r="BC139" s="50"/>
      <c r="BD139" s="50"/>
      <c r="BE139" s="50"/>
      <c r="BF139" s="50"/>
      <c r="BG139" s="50" t="s">
        <v>391</v>
      </c>
      <c r="BH139" s="50"/>
      <c r="BI139" s="50"/>
      <c r="BJ139" s="50"/>
      <c r="BK139" s="50"/>
      <c r="BL139" s="50"/>
    </row>
    <row r="140" spans="1:79" ht="15" customHeight="1">
      <c r="A140" s="142"/>
      <c r="B140" s="143"/>
      <c r="C140" s="143"/>
      <c r="D140" s="142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50" t="s">
        <v>5</v>
      </c>
      <c r="X140" s="50"/>
      <c r="Y140" s="50"/>
      <c r="Z140" s="50"/>
      <c r="AA140" s="50"/>
      <c r="AB140" s="50"/>
      <c r="AC140" s="50" t="s">
        <v>4</v>
      </c>
      <c r="AD140" s="50"/>
      <c r="AE140" s="50"/>
      <c r="AF140" s="50"/>
      <c r="AG140" s="50"/>
      <c r="AH140" s="50"/>
      <c r="AI140" s="50" t="s">
        <v>5</v>
      </c>
      <c r="AJ140" s="50"/>
      <c r="AK140" s="50"/>
      <c r="AL140" s="50"/>
      <c r="AM140" s="50"/>
      <c r="AN140" s="50"/>
      <c r="AO140" s="50" t="s">
        <v>4</v>
      </c>
      <c r="AP140" s="50"/>
      <c r="AQ140" s="50"/>
      <c r="AR140" s="50"/>
      <c r="AS140" s="50"/>
      <c r="AT140" s="50"/>
      <c r="AU140" s="127" t="s">
        <v>5</v>
      </c>
      <c r="AV140" s="127"/>
      <c r="AW140" s="127"/>
      <c r="AX140" s="127" t="s">
        <v>4</v>
      </c>
      <c r="AY140" s="127"/>
      <c r="AZ140" s="127"/>
      <c r="BA140" s="127" t="s">
        <v>5</v>
      </c>
      <c r="BB140" s="127"/>
      <c r="BC140" s="127"/>
      <c r="BD140" s="127" t="s">
        <v>4</v>
      </c>
      <c r="BE140" s="127"/>
      <c r="BF140" s="127"/>
      <c r="BG140" s="127" t="s">
        <v>5</v>
      </c>
      <c r="BH140" s="127"/>
      <c r="BI140" s="127"/>
      <c r="BJ140" s="127" t="s">
        <v>4</v>
      </c>
      <c r="BK140" s="127"/>
      <c r="BL140" s="127"/>
    </row>
    <row r="141" spans="1:79" ht="57" customHeight="1">
      <c r="A141" s="87"/>
      <c r="B141" s="88"/>
      <c r="C141" s="88"/>
      <c r="D141" s="87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0" t="s">
        <v>13</v>
      </c>
      <c r="X141" s="50"/>
      <c r="Y141" s="50"/>
      <c r="Z141" s="50" t="s">
        <v>12</v>
      </c>
      <c r="AA141" s="50"/>
      <c r="AB141" s="50"/>
      <c r="AC141" s="50" t="s">
        <v>13</v>
      </c>
      <c r="AD141" s="50"/>
      <c r="AE141" s="50"/>
      <c r="AF141" s="50" t="s">
        <v>12</v>
      </c>
      <c r="AG141" s="50"/>
      <c r="AH141" s="50"/>
      <c r="AI141" s="50" t="s">
        <v>13</v>
      </c>
      <c r="AJ141" s="50"/>
      <c r="AK141" s="50"/>
      <c r="AL141" s="50" t="s">
        <v>12</v>
      </c>
      <c r="AM141" s="50"/>
      <c r="AN141" s="50"/>
      <c r="AO141" s="50" t="s">
        <v>13</v>
      </c>
      <c r="AP141" s="50"/>
      <c r="AQ141" s="50"/>
      <c r="AR141" s="50" t="s">
        <v>12</v>
      </c>
      <c r="AS141" s="50"/>
      <c r="AT141" s="50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79" ht="15" customHeight="1">
      <c r="A142" s="31">
        <v>1</v>
      </c>
      <c r="B142" s="32"/>
      <c r="C142" s="32"/>
      <c r="D142" s="31">
        <v>2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3"/>
      <c r="W142" s="50">
        <v>3</v>
      </c>
      <c r="X142" s="50"/>
      <c r="Y142" s="50"/>
      <c r="Z142" s="50">
        <v>4</v>
      </c>
      <c r="AA142" s="50"/>
      <c r="AB142" s="50"/>
      <c r="AC142" s="50">
        <v>5</v>
      </c>
      <c r="AD142" s="50"/>
      <c r="AE142" s="50"/>
      <c r="AF142" s="50">
        <v>6</v>
      </c>
      <c r="AG142" s="50"/>
      <c r="AH142" s="50"/>
      <c r="AI142" s="50">
        <v>7</v>
      </c>
      <c r="AJ142" s="50"/>
      <c r="AK142" s="50"/>
      <c r="AL142" s="50">
        <v>8</v>
      </c>
      <c r="AM142" s="50"/>
      <c r="AN142" s="50"/>
      <c r="AO142" s="50">
        <v>9</v>
      </c>
      <c r="AP142" s="50"/>
      <c r="AQ142" s="50"/>
      <c r="AR142" s="50">
        <v>10</v>
      </c>
      <c r="AS142" s="50"/>
      <c r="AT142" s="50"/>
      <c r="AU142" s="50">
        <v>11</v>
      </c>
      <c r="AV142" s="50"/>
      <c r="AW142" s="50"/>
      <c r="AX142" s="50">
        <v>12</v>
      </c>
      <c r="AY142" s="50"/>
      <c r="AZ142" s="50"/>
      <c r="BA142" s="50">
        <v>13</v>
      </c>
      <c r="BB142" s="50"/>
      <c r="BC142" s="50"/>
      <c r="BD142" s="50">
        <v>14</v>
      </c>
      <c r="BE142" s="50"/>
      <c r="BF142" s="50"/>
      <c r="BG142" s="50">
        <v>15</v>
      </c>
      <c r="BH142" s="50"/>
      <c r="BI142" s="50"/>
      <c r="BJ142" s="50">
        <v>16</v>
      </c>
      <c r="BK142" s="50"/>
      <c r="BL142" s="50"/>
    </row>
    <row r="143" spans="1:79" s="1" customFormat="1" ht="12.75" hidden="1" customHeight="1">
      <c r="A143" s="34" t="s">
        <v>81</v>
      </c>
      <c r="B143" s="35"/>
      <c r="C143" s="35"/>
      <c r="D143" s="34" t="s">
        <v>69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52" t="s">
        <v>84</v>
      </c>
      <c r="X143" s="52"/>
      <c r="Y143" s="52"/>
      <c r="Z143" s="52" t="s">
        <v>85</v>
      </c>
      <c r="AA143" s="52"/>
      <c r="AB143" s="52"/>
      <c r="AC143" s="51" t="s">
        <v>86</v>
      </c>
      <c r="AD143" s="51"/>
      <c r="AE143" s="51"/>
      <c r="AF143" s="51" t="s">
        <v>87</v>
      </c>
      <c r="AG143" s="51"/>
      <c r="AH143" s="51"/>
      <c r="AI143" s="52" t="s">
        <v>88</v>
      </c>
      <c r="AJ143" s="52"/>
      <c r="AK143" s="52"/>
      <c r="AL143" s="52" t="s">
        <v>89</v>
      </c>
      <c r="AM143" s="52"/>
      <c r="AN143" s="52"/>
      <c r="AO143" s="51" t="s">
        <v>116</v>
      </c>
      <c r="AP143" s="51"/>
      <c r="AQ143" s="51"/>
      <c r="AR143" s="51" t="s">
        <v>90</v>
      </c>
      <c r="AS143" s="51"/>
      <c r="AT143" s="51"/>
      <c r="AU143" s="52" t="s">
        <v>117</v>
      </c>
      <c r="AV143" s="52"/>
      <c r="AW143" s="52"/>
      <c r="AX143" s="51" t="s">
        <v>118</v>
      </c>
      <c r="AY143" s="51"/>
      <c r="AZ143" s="51"/>
      <c r="BA143" s="52" t="s">
        <v>119</v>
      </c>
      <c r="BB143" s="52"/>
      <c r="BC143" s="52"/>
      <c r="BD143" s="51" t="s">
        <v>120</v>
      </c>
      <c r="BE143" s="51"/>
      <c r="BF143" s="51"/>
      <c r="BG143" s="52" t="s">
        <v>121</v>
      </c>
      <c r="BH143" s="52"/>
      <c r="BI143" s="52"/>
      <c r="BJ143" s="51" t="s">
        <v>122</v>
      </c>
      <c r="BK143" s="51"/>
      <c r="BL143" s="51"/>
      <c r="CA143" s="1" t="s">
        <v>115</v>
      </c>
    </row>
    <row r="144" spans="1:79" s="7" customFormat="1" ht="12.75" customHeight="1">
      <c r="A144" s="121">
        <v>1</v>
      </c>
      <c r="B144" s="122"/>
      <c r="C144" s="122"/>
      <c r="D144" s="47" t="s">
        <v>360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CA144" s="7" t="s">
        <v>50</v>
      </c>
    </row>
    <row r="145" spans="1:79" s="30" customFormat="1" ht="25.5" customHeight="1">
      <c r="A145" s="106">
        <v>2</v>
      </c>
      <c r="B145" s="107"/>
      <c r="C145" s="107"/>
      <c r="D145" s="73" t="s">
        <v>361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5"/>
      <c r="W145" s="136" t="s">
        <v>308</v>
      </c>
      <c r="X145" s="136"/>
      <c r="Y145" s="136"/>
      <c r="Z145" s="136" t="s">
        <v>308</v>
      </c>
      <c r="AA145" s="136"/>
      <c r="AB145" s="136"/>
      <c r="AC145" s="136"/>
      <c r="AD145" s="136"/>
      <c r="AE145" s="136"/>
      <c r="AF145" s="136"/>
      <c r="AG145" s="136"/>
      <c r="AH145" s="136"/>
      <c r="AI145" s="136" t="s">
        <v>308</v>
      </c>
      <c r="AJ145" s="136"/>
      <c r="AK145" s="136"/>
      <c r="AL145" s="136" t="s">
        <v>308</v>
      </c>
      <c r="AM145" s="136"/>
      <c r="AN145" s="136"/>
      <c r="AO145" s="136"/>
      <c r="AP145" s="136"/>
      <c r="AQ145" s="136"/>
      <c r="AR145" s="136"/>
      <c r="AS145" s="136"/>
      <c r="AT145" s="136"/>
      <c r="AU145" s="136" t="s">
        <v>308</v>
      </c>
      <c r="AV145" s="136"/>
      <c r="AW145" s="136"/>
      <c r="AX145" s="136"/>
      <c r="AY145" s="136"/>
      <c r="AZ145" s="136"/>
      <c r="BA145" s="136" t="s">
        <v>308</v>
      </c>
      <c r="BB145" s="136"/>
      <c r="BC145" s="136"/>
      <c r="BD145" s="136"/>
      <c r="BE145" s="136"/>
      <c r="BF145" s="136"/>
      <c r="BG145" s="136" t="s">
        <v>308</v>
      </c>
      <c r="BH145" s="136"/>
      <c r="BI145" s="136"/>
      <c r="BJ145" s="136"/>
      <c r="BK145" s="136"/>
      <c r="BL145" s="136"/>
    </row>
    <row r="148" spans="1:79" ht="14.25" customHeight="1">
      <c r="A148" s="82" t="s">
        <v>167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</row>
    <row r="149" spans="1:79" ht="14.25" customHeight="1">
      <c r="A149" s="82" t="s">
        <v>379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</row>
    <row r="150" spans="1:79" ht="15" customHeight="1">
      <c r="A150" s="57" t="s">
        <v>298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</row>
    <row r="151" spans="1:79" ht="15" customHeight="1">
      <c r="A151" s="50" t="s">
        <v>7</v>
      </c>
      <c r="B151" s="50"/>
      <c r="C151" s="50"/>
      <c r="D151" s="50"/>
      <c r="E151" s="50"/>
      <c r="F151" s="50"/>
      <c r="G151" s="50" t="s">
        <v>140</v>
      </c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 t="s">
        <v>14</v>
      </c>
      <c r="U151" s="50"/>
      <c r="V151" s="50"/>
      <c r="W151" s="50"/>
      <c r="X151" s="50"/>
      <c r="Y151" s="50"/>
      <c r="Z151" s="50"/>
      <c r="AA151" s="31" t="s">
        <v>299</v>
      </c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6"/>
      <c r="AP151" s="31" t="s">
        <v>300</v>
      </c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3"/>
      <c r="BE151" s="31" t="s">
        <v>301</v>
      </c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3"/>
    </row>
    <row r="152" spans="1:79" ht="32.1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 t="s">
        <v>5</v>
      </c>
      <c r="AB152" s="50"/>
      <c r="AC152" s="50"/>
      <c r="AD152" s="50"/>
      <c r="AE152" s="50"/>
      <c r="AF152" s="50" t="s">
        <v>4</v>
      </c>
      <c r="AG152" s="50"/>
      <c r="AH152" s="50"/>
      <c r="AI152" s="50"/>
      <c r="AJ152" s="50"/>
      <c r="AK152" s="50" t="s">
        <v>101</v>
      </c>
      <c r="AL152" s="50"/>
      <c r="AM152" s="50"/>
      <c r="AN152" s="50"/>
      <c r="AO152" s="50"/>
      <c r="AP152" s="50" t="s">
        <v>5</v>
      </c>
      <c r="AQ152" s="50"/>
      <c r="AR152" s="50"/>
      <c r="AS152" s="50"/>
      <c r="AT152" s="50"/>
      <c r="AU152" s="50" t="s">
        <v>4</v>
      </c>
      <c r="AV152" s="50"/>
      <c r="AW152" s="50"/>
      <c r="AX152" s="50"/>
      <c r="AY152" s="50"/>
      <c r="AZ152" s="50" t="s">
        <v>108</v>
      </c>
      <c r="BA152" s="50"/>
      <c r="BB152" s="50"/>
      <c r="BC152" s="50"/>
      <c r="BD152" s="50"/>
      <c r="BE152" s="50" t="s">
        <v>5</v>
      </c>
      <c r="BF152" s="50"/>
      <c r="BG152" s="50"/>
      <c r="BH152" s="50"/>
      <c r="BI152" s="50"/>
      <c r="BJ152" s="50" t="s">
        <v>4</v>
      </c>
      <c r="BK152" s="50"/>
      <c r="BL152" s="50"/>
      <c r="BM152" s="50"/>
      <c r="BN152" s="50"/>
      <c r="BO152" s="50" t="s">
        <v>141</v>
      </c>
      <c r="BP152" s="50"/>
      <c r="BQ152" s="50"/>
      <c r="BR152" s="50"/>
      <c r="BS152" s="50"/>
    </row>
    <row r="153" spans="1:79" ht="15" customHeight="1">
      <c r="A153" s="50">
        <v>1</v>
      </c>
      <c r="B153" s="50"/>
      <c r="C153" s="50"/>
      <c r="D153" s="50"/>
      <c r="E153" s="50"/>
      <c r="F153" s="50"/>
      <c r="G153" s="50">
        <v>2</v>
      </c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>
        <v>3</v>
      </c>
      <c r="U153" s="50"/>
      <c r="V153" s="50"/>
      <c r="W153" s="50"/>
      <c r="X153" s="50"/>
      <c r="Y153" s="50"/>
      <c r="Z153" s="50"/>
      <c r="AA153" s="50">
        <v>4</v>
      </c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  <c r="BJ153" s="50">
        <v>11</v>
      </c>
      <c r="BK153" s="50"/>
      <c r="BL153" s="50"/>
      <c r="BM153" s="50"/>
      <c r="BN153" s="50"/>
      <c r="BO153" s="50">
        <v>12</v>
      </c>
      <c r="BP153" s="50"/>
      <c r="BQ153" s="50"/>
      <c r="BR153" s="50"/>
      <c r="BS153" s="50"/>
    </row>
    <row r="154" spans="1:79" s="1" customFormat="1" ht="15" hidden="1" customHeight="1">
      <c r="A154" s="52" t="s">
        <v>81</v>
      </c>
      <c r="B154" s="52"/>
      <c r="C154" s="52"/>
      <c r="D154" s="52"/>
      <c r="E154" s="52"/>
      <c r="F154" s="52"/>
      <c r="G154" s="150" t="s">
        <v>69</v>
      </c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 t="s">
        <v>91</v>
      </c>
      <c r="U154" s="150"/>
      <c r="V154" s="150"/>
      <c r="W154" s="150"/>
      <c r="X154" s="150"/>
      <c r="Y154" s="150"/>
      <c r="Z154" s="150"/>
      <c r="AA154" s="51" t="s">
        <v>77</v>
      </c>
      <c r="AB154" s="51"/>
      <c r="AC154" s="51"/>
      <c r="AD154" s="51"/>
      <c r="AE154" s="51"/>
      <c r="AF154" s="51" t="s">
        <v>78</v>
      </c>
      <c r="AG154" s="51"/>
      <c r="AH154" s="51"/>
      <c r="AI154" s="51"/>
      <c r="AJ154" s="51"/>
      <c r="AK154" s="117" t="s">
        <v>136</v>
      </c>
      <c r="AL154" s="117"/>
      <c r="AM154" s="117"/>
      <c r="AN154" s="117"/>
      <c r="AO154" s="117"/>
      <c r="AP154" s="51" t="s">
        <v>79</v>
      </c>
      <c r="AQ154" s="51"/>
      <c r="AR154" s="51"/>
      <c r="AS154" s="51"/>
      <c r="AT154" s="51"/>
      <c r="AU154" s="51" t="s">
        <v>80</v>
      </c>
      <c r="AV154" s="51"/>
      <c r="AW154" s="51"/>
      <c r="AX154" s="51"/>
      <c r="AY154" s="51"/>
      <c r="AZ154" s="117" t="s">
        <v>136</v>
      </c>
      <c r="BA154" s="117"/>
      <c r="BB154" s="117"/>
      <c r="BC154" s="117"/>
      <c r="BD154" s="117"/>
      <c r="BE154" s="51" t="s">
        <v>70</v>
      </c>
      <c r="BF154" s="51"/>
      <c r="BG154" s="51"/>
      <c r="BH154" s="51"/>
      <c r="BI154" s="51"/>
      <c r="BJ154" s="51" t="s">
        <v>71</v>
      </c>
      <c r="BK154" s="51"/>
      <c r="BL154" s="51"/>
      <c r="BM154" s="51"/>
      <c r="BN154" s="51"/>
      <c r="BO154" s="117" t="s">
        <v>136</v>
      </c>
      <c r="BP154" s="117"/>
      <c r="BQ154" s="117"/>
      <c r="BR154" s="117"/>
      <c r="BS154" s="117"/>
      <c r="CA154" s="1" t="s">
        <v>51</v>
      </c>
    </row>
    <row r="155" spans="1:79" s="7" customFormat="1" ht="12.75" customHeight="1">
      <c r="A155" s="147"/>
      <c r="B155" s="147"/>
      <c r="C155" s="147"/>
      <c r="D155" s="147"/>
      <c r="E155" s="147"/>
      <c r="F155" s="147"/>
      <c r="G155" s="148" t="s">
        <v>161</v>
      </c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9"/>
      <c r="U155" s="149"/>
      <c r="V155" s="149"/>
      <c r="W155" s="149"/>
      <c r="X155" s="149"/>
      <c r="Y155" s="149"/>
      <c r="Z155" s="149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>
        <f>IF(ISNUMBER(AA155),AA155,0)+IF(ISNUMBER(AF155),AF155,0)</f>
        <v>0</v>
      </c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>
        <f>IF(ISNUMBER(AP155),AP155,0)+IF(ISNUMBER(AU155),AU155,0)</f>
        <v>0</v>
      </c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>
        <f>IF(ISNUMBER(BE155),BE155,0)+IF(ISNUMBER(BJ155),BJ155,0)</f>
        <v>0</v>
      </c>
      <c r="BP155" s="140"/>
      <c r="BQ155" s="140"/>
      <c r="BR155" s="140"/>
      <c r="BS155" s="140"/>
      <c r="CA155" s="7" t="s">
        <v>52</v>
      </c>
    </row>
    <row r="157" spans="1:79" ht="13.5" customHeight="1">
      <c r="A157" s="82" t="s">
        <v>392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</row>
    <row r="158" spans="1:79" ht="15" customHeight="1">
      <c r="A158" s="110" t="s">
        <v>298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</row>
    <row r="159" spans="1:79" ht="15" customHeight="1">
      <c r="A159" s="50" t="s">
        <v>7</v>
      </c>
      <c r="B159" s="50"/>
      <c r="C159" s="50"/>
      <c r="D159" s="50"/>
      <c r="E159" s="50"/>
      <c r="F159" s="50"/>
      <c r="G159" s="50" t="s">
        <v>140</v>
      </c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 t="s">
        <v>14</v>
      </c>
      <c r="U159" s="50"/>
      <c r="V159" s="50"/>
      <c r="W159" s="50"/>
      <c r="X159" s="50"/>
      <c r="Y159" s="50"/>
      <c r="Z159" s="50"/>
      <c r="AA159" s="31" t="s">
        <v>302</v>
      </c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6"/>
      <c r="AP159" s="31" t="s">
        <v>304</v>
      </c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3"/>
    </row>
    <row r="160" spans="1:79" ht="32.1" customHeight="1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 t="s">
        <v>5</v>
      </c>
      <c r="AB160" s="50"/>
      <c r="AC160" s="50"/>
      <c r="AD160" s="50"/>
      <c r="AE160" s="50"/>
      <c r="AF160" s="50" t="s">
        <v>4</v>
      </c>
      <c r="AG160" s="50"/>
      <c r="AH160" s="50"/>
      <c r="AI160" s="50"/>
      <c r="AJ160" s="50"/>
      <c r="AK160" s="50" t="s">
        <v>101</v>
      </c>
      <c r="AL160" s="50"/>
      <c r="AM160" s="50"/>
      <c r="AN160" s="50"/>
      <c r="AO160" s="50"/>
      <c r="AP160" s="50" t="s">
        <v>5</v>
      </c>
      <c r="AQ160" s="50"/>
      <c r="AR160" s="50"/>
      <c r="AS160" s="50"/>
      <c r="AT160" s="50"/>
      <c r="AU160" s="50" t="s">
        <v>4</v>
      </c>
      <c r="AV160" s="50"/>
      <c r="AW160" s="50"/>
      <c r="AX160" s="50"/>
      <c r="AY160" s="50"/>
      <c r="AZ160" s="50" t="s">
        <v>108</v>
      </c>
      <c r="BA160" s="50"/>
      <c r="BB160" s="50"/>
      <c r="BC160" s="50"/>
      <c r="BD160" s="50"/>
    </row>
    <row r="161" spans="1:79" ht="15" customHeight="1">
      <c r="A161" s="50">
        <v>1</v>
      </c>
      <c r="B161" s="50"/>
      <c r="C161" s="50"/>
      <c r="D161" s="50"/>
      <c r="E161" s="50"/>
      <c r="F161" s="50"/>
      <c r="G161" s="50">
        <v>2</v>
      </c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>
        <v>3</v>
      </c>
      <c r="U161" s="50"/>
      <c r="V161" s="50"/>
      <c r="W161" s="50"/>
      <c r="X161" s="50"/>
      <c r="Y161" s="50"/>
      <c r="Z161" s="50"/>
      <c r="AA161" s="50">
        <v>4</v>
      </c>
      <c r="AB161" s="50"/>
      <c r="AC161" s="50"/>
      <c r="AD161" s="50"/>
      <c r="AE161" s="50"/>
      <c r="AF161" s="50">
        <v>5</v>
      </c>
      <c r="AG161" s="50"/>
      <c r="AH161" s="50"/>
      <c r="AI161" s="50"/>
      <c r="AJ161" s="50"/>
      <c r="AK161" s="50">
        <v>6</v>
      </c>
      <c r="AL161" s="50"/>
      <c r="AM161" s="50"/>
      <c r="AN161" s="50"/>
      <c r="AO161" s="50"/>
      <c r="AP161" s="50">
        <v>7</v>
      </c>
      <c r="AQ161" s="50"/>
      <c r="AR161" s="50"/>
      <c r="AS161" s="50"/>
      <c r="AT161" s="50"/>
      <c r="AU161" s="50">
        <v>8</v>
      </c>
      <c r="AV161" s="50"/>
      <c r="AW161" s="50"/>
      <c r="AX161" s="50"/>
      <c r="AY161" s="50"/>
      <c r="AZ161" s="50">
        <v>9</v>
      </c>
      <c r="BA161" s="50"/>
      <c r="BB161" s="50"/>
      <c r="BC161" s="50"/>
      <c r="BD161" s="50"/>
    </row>
    <row r="162" spans="1:79" s="1" customFormat="1" ht="12" hidden="1" customHeight="1">
      <c r="A162" s="52" t="s">
        <v>81</v>
      </c>
      <c r="B162" s="52"/>
      <c r="C162" s="52"/>
      <c r="D162" s="52"/>
      <c r="E162" s="52"/>
      <c r="F162" s="52"/>
      <c r="G162" s="150" t="s">
        <v>69</v>
      </c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 t="s">
        <v>91</v>
      </c>
      <c r="U162" s="150"/>
      <c r="V162" s="150"/>
      <c r="W162" s="150"/>
      <c r="X162" s="150"/>
      <c r="Y162" s="150"/>
      <c r="Z162" s="150"/>
      <c r="AA162" s="51" t="s">
        <v>72</v>
      </c>
      <c r="AB162" s="51"/>
      <c r="AC162" s="51"/>
      <c r="AD162" s="51"/>
      <c r="AE162" s="51"/>
      <c r="AF162" s="51" t="s">
        <v>73</v>
      </c>
      <c r="AG162" s="51"/>
      <c r="AH162" s="51"/>
      <c r="AI162" s="51"/>
      <c r="AJ162" s="51"/>
      <c r="AK162" s="117" t="s">
        <v>136</v>
      </c>
      <c r="AL162" s="117"/>
      <c r="AM162" s="117"/>
      <c r="AN162" s="117"/>
      <c r="AO162" s="117"/>
      <c r="AP162" s="51" t="s">
        <v>74</v>
      </c>
      <c r="AQ162" s="51"/>
      <c r="AR162" s="51"/>
      <c r="AS162" s="51"/>
      <c r="AT162" s="51"/>
      <c r="AU162" s="51" t="s">
        <v>75</v>
      </c>
      <c r="AV162" s="51"/>
      <c r="AW162" s="51"/>
      <c r="AX162" s="51"/>
      <c r="AY162" s="51"/>
      <c r="AZ162" s="117" t="s">
        <v>136</v>
      </c>
      <c r="BA162" s="117"/>
      <c r="BB162" s="117"/>
      <c r="BC162" s="117"/>
      <c r="BD162" s="117"/>
      <c r="CA162" s="1" t="s">
        <v>53</v>
      </c>
    </row>
    <row r="163" spans="1:79" s="7" customFormat="1">
      <c r="A163" s="147"/>
      <c r="B163" s="147"/>
      <c r="C163" s="147"/>
      <c r="D163" s="147"/>
      <c r="E163" s="147"/>
      <c r="F163" s="147"/>
      <c r="G163" s="148" t="s">
        <v>161</v>
      </c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9"/>
      <c r="U163" s="149"/>
      <c r="V163" s="149"/>
      <c r="W163" s="149"/>
      <c r="X163" s="149"/>
      <c r="Y163" s="149"/>
      <c r="Z163" s="149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>
        <f>IF(ISNUMBER(AA163),AA163,0)+IF(ISNUMBER(AF163),AF163,0)</f>
        <v>0</v>
      </c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>
        <f>IF(ISNUMBER(AP163),AP163,0)+IF(ISNUMBER(AU163),AU163,0)</f>
        <v>0</v>
      </c>
      <c r="BA163" s="140"/>
      <c r="BB163" s="140"/>
      <c r="BC163" s="140"/>
      <c r="BD163" s="140"/>
      <c r="CA163" s="7" t="s">
        <v>54</v>
      </c>
    </row>
    <row r="166" spans="1:79" ht="14.25" customHeight="1">
      <c r="A166" s="82" t="s">
        <v>393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</row>
    <row r="167" spans="1:79" ht="15" customHeight="1">
      <c r="A167" s="110" t="s">
        <v>298</v>
      </c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  <c r="BM167" s="132"/>
    </row>
    <row r="168" spans="1:79" ht="23.1" customHeight="1">
      <c r="A168" s="50" t="s">
        <v>142</v>
      </c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84" t="s">
        <v>143</v>
      </c>
      <c r="O168" s="85"/>
      <c r="P168" s="85"/>
      <c r="Q168" s="85"/>
      <c r="R168" s="85"/>
      <c r="S168" s="85"/>
      <c r="T168" s="85"/>
      <c r="U168" s="86"/>
      <c r="V168" s="84" t="s">
        <v>144</v>
      </c>
      <c r="W168" s="85"/>
      <c r="X168" s="85"/>
      <c r="Y168" s="85"/>
      <c r="Z168" s="86"/>
      <c r="AA168" s="50" t="s">
        <v>299</v>
      </c>
      <c r="AB168" s="50"/>
      <c r="AC168" s="50"/>
      <c r="AD168" s="50"/>
      <c r="AE168" s="50"/>
      <c r="AF168" s="50"/>
      <c r="AG168" s="50"/>
      <c r="AH168" s="50"/>
      <c r="AI168" s="50"/>
      <c r="AJ168" s="50" t="s">
        <v>300</v>
      </c>
      <c r="AK168" s="50"/>
      <c r="AL168" s="50"/>
      <c r="AM168" s="50"/>
      <c r="AN168" s="50"/>
      <c r="AO168" s="50"/>
      <c r="AP168" s="50"/>
      <c r="AQ168" s="50"/>
      <c r="AR168" s="50"/>
      <c r="AS168" s="50" t="s">
        <v>301</v>
      </c>
      <c r="AT168" s="50"/>
      <c r="AU168" s="50"/>
      <c r="AV168" s="50"/>
      <c r="AW168" s="50"/>
      <c r="AX168" s="50"/>
      <c r="AY168" s="50"/>
      <c r="AZ168" s="50"/>
      <c r="BA168" s="50"/>
      <c r="BB168" s="50" t="s">
        <v>302</v>
      </c>
      <c r="BC168" s="50"/>
      <c r="BD168" s="50"/>
      <c r="BE168" s="50"/>
      <c r="BF168" s="50"/>
      <c r="BG168" s="50"/>
      <c r="BH168" s="50"/>
      <c r="BI168" s="50"/>
      <c r="BJ168" s="50"/>
      <c r="BK168" s="50" t="s">
        <v>304</v>
      </c>
      <c r="BL168" s="50"/>
      <c r="BM168" s="50"/>
      <c r="BN168" s="50"/>
      <c r="BO168" s="50"/>
      <c r="BP168" s="50"/>
      <c r="BQ168" s="50"/>
      <c r="BR168" s="50"/>
      <c r="BS168" s="50"/>
    </row>
    <row r="169" spans="1:79" ht="95.25" customHeight="1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87"/>
      <c r="O169" s="88"/>
      <c r="P169" s="88"/>
      <c r="Q169" s="88"/>
      <c r="R169" s="88"/>
      <c r="S169" s="88"/>
      <c r="T169" s="88"/>
      <c r="U169" s="89"/>
      <c r="V169" s="87"/>
      <c r="W169" s="88"/>
      <c r="X169" s="88"/>
      <c r="Y169" s="88"/>
      <c r="Z169" s="89"/>
      <c r="AA169" s="127" t="s">
        <v>147</v>
      </c>
      <c r="AB169" s="127"/>
      <c r="AC169" s="127"/>
      <c r="AD169" s="127"/>
      <c r="AE169" s="127"/>
      <c r="AF169" s="127" t="s">
        <v>148</v>
      </c>
      <c r="AG169" s="127"/>
      <c r="AH169" s="127"/>
      <c r="AI169" s="127"/>
      <c r="AJ169" s="127" t="s">
        <v>147</v>
      </c>
      <c r="AK169" s="127"/>
      <c r="AL169" s="127"/>
      <c r="AM169" s="127"/>
      <c r="AN169" s="127"/>
      <c r="AO169" s="127" t="s">
        <v>148</v>
      </c>
      <c r="AP169" s="127"/>
      <c r="AQ169" s="127"/>
      <c r="AR169" s="127"/>
      <c r="AS169" s="127" t="s">
        <v>147</v>
      </c>
      <c r="AT169" s="127"/>
      <c r="AU169" s="127"/>
      <c r="AV169" s="127"/>
      <c r="AW169" s="127"/>
      <c r="AX169" s="127" t="s">
        <v>148</v>
      </c>
      <c r="AY169" s="127"/>
      <c r="AZ169" s="127"/>
      <c r="BA169" s="127"/>
      <c r="BB169" s="127" t="s">
        <v>147</v>
      </c>
      <c r="BC169" s="127"/>
      <c r="BD169" s="127"/>
      <c r="BE169" s="127"/>
      <c r="BF169" s="127"/>
      <c r="BG169" s="127" t="s">
        <v>148</v>
      </c>
      <c r="BH169" s="127"/>
      <c r="BI169" s="127"/>
      <c r="BJ169" s="127"/>
      <c r="BK169" s="127" t="s">
        <v>147</v>
      </c>
      <c r="BL169" s="127"/>
      <c r="BM169" s="127"/>
      <c r="BN169" s="127"/>
      <c r="BO169" s="127"/>
      <c r="BP169" s="127" t="s">
        <v>148</v>
      </c>
      <c r="BQ169" s="127"/>
      <c r="BR169" s="127"/>
      <c r="BS169" s="127"/>
    </row>
    <row r="170" spans="1:79" ht="15" customHeight="1">
      <c r="A170" s="50">
        <v>1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31">
        <v>2</v>
      </c>
      <c r="O170" s="32"/>
      <c r="P170" s="32"/>
      <c r="Q170" s="32"/>
      <c r="R170" s="32"/>
      <c r="S170" s="32"/>
      <c r="T170" s="32"/>
      <c r="U170" s="33"/>
      <c r="V170" s="50">
        <v>3</v>
      </c>
      <c r="W170" s="50"/>
      <c r="X170" s="50"/>
      <c r="Y170" s="50"/>
      <c r="Z170" s="50"/>
      <c r="AA170" s="50">
        <v>4</v>
      </c>
      <c r="AB170" s="50"/>
      <c r="AC170" s="50"/>
      <c r="AD170" s="50"/>
      <c r="AE170" s="50"/>
      <c r="AF170" s="50">
        <v>5</v>
      </c>
      <c r="AG170" s="50"/>
      <c r="AH170" s="50"/>
      <c r="AI170" s="50"/>
      <c r="AJ170" s="50">
        <v>6</v>
      </c>
      <c r="AK170" s="50"/>
      <c r="AL170" s="50"/>
      <c r="AM170" s="50"/>
      <c r="AN170" s="50"/>
      <c r="AO170" s="50">
        <v>7</v>
      </c>
      <c r="AP170" s="50"/>
      <c r="AQ170" s="50"/>
      <c r="AR170" s="50"/>
      <c r="AS170" s="50">
        <v>8</v>
      </c>
      <c r="AT170" s="50"/>
      <c r="AU170" s="50"/>
      <c r="AV170" s="50"/>
      <c r="AW170" s="50"/>
      <c r="AX170" s="50">
        <v>9</v>
      </c>
      <c r="AY170" s="50"/>
      <c r="AZ170" s="50"/>
      <c r="BA170" s="50"/>
      <c r="BB170" s="50">
        <v>10</v>
      </c>
      <c r="BC170" s="50"/>
      <c r="BD170" s="50"/>
      <c r="BE170" s="50"/>
      <c r="BF170" s="50"/>
      <c r="BG170" s="50">
        <v>11</v>
      </c>
      <c r="BH170" s="50"/>
      <c r="BI170" s="50"/>
      <c r="BJ170" s="50"/>
      <c r="BK170" s="50">
        <v>12</v>
      </c>
      <c r="BL170" s="50"/>
      <c r="BM170" s="50"/>
      <c r="BN170" s="50"/>
      <c r="BO170" s="50"/>
      <c r="BP170" s="50">
        <v>13</v>
      </c>
      <c r="BQ170" s="50"/>
      <c r="BR170" s="50"/>
      <c r="BS170" s="50"/>
    </row>
    <row r="171" spans="1:79" s="1" customFormat="1" ht="12" hidden="1" customHeight="1">
      <c r="A171" s="150" t="s">
        <v>160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52" t="s">
        <v>145</v>
      </c>
      <c r="O171" s="52"/>
      <c r="P171" s="52"/>
      <c r="Q171" s="52"/>
      <c r="R171" s="52"/>
      <c r="S171" s="52"/>
      <c r="T171" s="52"/>
      <c r="U171" s="52"/>
      <c r="V171" s="52" t="s">
        <v>146</v>
      </c>
      <c r="W171" s="52"/>
      <c r="X171" s="52"/>
      <c r="Y171" s="52"/>
      <c r="Z171" s="52"/>
      <c r="AA171" s="51" t="s">
        <v>77</v>
      </c>
      <c r="AB171" s="51"/>
      <c r="AC171" s="51"/>
      <c r="AD171" s="51"/>
      <c r="AE171" s="51"/>
      <c r="AF171" s="51" t="s">
        <v>78</v>
      </c>
      <c r="AG171" s="51"/>
      <c r="AH171" s="51"/>
      <c r="AI171" s="51"/>
      <c r="AJ171" s="51" t="s">
        <v>79</v>
      </c>
      <c r="AK171" s="51"/>
      <c r="AL171" s="51"/>
      <c r="AM171" s="51"/>
      <c r="AN171" s="51"/>
      <c r="AO171" s="51" t="s">
        <v>80</v>
      </c>
      <c r="AP171" s="51"/>
      <c r="AQ171" s="51"/>
      <c r="AR171" s="51"/>
      <c r="AS171" s="51" t="s">
        <v>70</v>
      </c>
      <c r="AT171" s="51"/>
      <c r="AU171" s="51"/>
      <c r="AV171" s="51"/>
      <c r="AW171" s="51"/>
      <c r="AX171" s="51" t="s">
        <v>71</v>
      </c>
      <c r="AY171" s="51"/>
      <c r="AZ171" s="51"/>
      <c r="BA171" s="51"/>
      <c r="BB171" s="51" t="s">
        <v>72</v>
      </c>
      <c r="BC171" s="51"/>
      <c r="BD171" s="51"/>
      <c r="BE171" s="51"/>
      <c r="BF171" s="51"/>
      <c r="BG171" s="51" t="s">
        <v>73</v>
      </c>
      <c r="BH171" s="51"/>
      <c r="BI171" s="51"/>
      <c r="BJ171" s="51"/>
      <c r="BK171" s="51" t="s">
        <v>74</v>
      </c>
      <c r="BL171" s="51"/>
      <c r="BM171" s="51"/>
      <c r="BN171" s="51"/>
      <c r="BO171" s="51"/>
      <c r="BP171" s="51" t="s">
        <v>75</v>
      </c>
      <c r="BQ171" s="51"/>
      <c r="BR171" s="51"/>
      <c r="BS171" s="51"/>
      <c r="CA171" s="1" t="s">
        <v>55</v>
      </c>
    </row>
    <row r="172" spans="1:79" s="7" customFormat="1" ht="12.75" customHeight="1">
      <c r="A172" s="148" t="s">
        <v>161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21"/>
      <c r="O172" s="122"/>
      <c r="P172" s="122"/>
      <c r="Q172" s="122"/>
      <c r="R172" s="122"/>
      <c r="S172" s="122"/>
      <c r="T172" s="122"/>
      <c r="U172" s="123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2"/>
      <c r="BQ172" s="153"/>
      <c r="BR172" s="153"/>
      <c r="BS172" s="154"/>
      <c r="CA172" s="7" t="s">
        <v>56</v>
      </c>
    </row>
    <row r="175" spans="1:79" ht="35.25" customHeight="1">
      <c r="A175" s="82" t="s">
        <v>394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</row>
    <row r="176" spans="1:79" ht="15">
      <c r="A176" s="155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  <c r="AS176" s="155"/>
      <c r="AT176" s="155"/>
      <c r="AU176" s="155"/>
      <c r="AV176" s="155"/>
      <c r="AW176" s="155"/>
      <c r="AX176" s="155"/>
      <c r="AY176" s="155"/>
      <c r="AZ176" s="155"/>
      <c r="BA176" s="155"/>
      <c r="BB176" s="155"/>
      <c r="BC176" s="155"/>
      <c r="BD176" s="155"/>
      <c r="BE176" s="155"/>
      <c r="BF176" s="155"/>
      <c r="BG176" s="155"/>
      <c r="BH176" s="155"/>
      <c r="BI176" s="155"/>
      <c r="BJ176" s="155"/>
      <c r="BK176" s="155"/>
      <c r="BL176" s="155"/>
    </row>
    <row r="177" spans="1:79" ht="1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</row>
    <row r="179" spans="1:79" ht="28.5" customHeight="1">
      <c r="A179" s="56" t="s">
        <v>380</v>
      </c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</row>
    <row r="180" spans="1:79" ht="14.25" customHeight="1">
      <c r="A180" s="82" t="s">
        <v>365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</row>
    <row r="181" spans="1:79" ht="15" customHeight="1">
      <c r="A181" s="57" t="s">
        <v>298</v>
      </c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42.95" customHeight="1">
      <c r="A182" s="127" t="s">
        <v>149</v>
      </c>
      <c r="B182" s="127"/>
      <c r="C182" s="127"/>
      <c r="D182" s="127"/>
      <c r="E182" s="127"/>
      <c r="F182" s="127"/>
      <c r="G182" s="50" t="s">
        <v>20</v>
      </c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 t="s">
        <v>16</v>
      </c>
      <c r="U182" s="50"/>
      <c r="V182" s="50"/>
      <c r="W182" s="50"/>
      <c r="X182" s="50"/>
      <c r="Y182" s="50"/>
      <c r="Z182" s="50" t="s">
        <v>15</v>
      </c>
      <c r="AA182" s="50"/>
      <c r="AB182" s="50"/>
      <c r="AC182" s="50"/>
      <c r="AD182" s="50"/>
      <c r="AE182" s="50" t="s">
        <v>150</v>
      </c>
      <c r="AF182" s="50"/>
      <c r="AG182" s="50"/>
      <c r="AH182" s="50"/>
      <c r="AI182" s="50"/>
      <c r="AJ182" s="50"/>
      <c r="AK182" s="50" t="s">
        <v>151</v>
      </c>
      <c r="AL182" s="50"/>
      <c r="AM182" s="50"/>
      <c r="AN182" s="50"/>
      <c r="AO182" s="50"/>
      <c r="AP182" s="50"/>
      <c r="AQ182" s="50" t="s">
        <v>152</v>
      </c>
      <c r="AR182" s="50"/>
      <c r="AS182" s="50"/>
      <c r="AT182" s="50"/>
      <c r="AU182" s="50"/>
      <c r="AV182" s="50"/>
      <c r="AW182" s="50" t="s">
        <v>110</v>
      </c>
      <c r="AX182" s="50"/>
      <c r="AY182" s="50"/>
      <c r="AZ182" s="50"/>
      <c r="BA182" s="50"/>
      <c r="BB182" s="50"/>
      <c r="BC182" s="50"/>
      <c r="BD182" s="50"/>
      <c r="BE182" s="50"/>
      <c r="BF182" s="50"/>
      <c r="BG182" s="50" t="s">
        <v>153</v>
      </c>
      <c r="BH182" s="50"/>
      <c r="BI182" s="50"/>
      <c r="BJ182" s="50"/>
      <c r="BK182" s="50"/>
      <c r="BL182" s="50"/>
    </row>
    <row r="183" spans="1:79" ht="39.950000000000003" customHeight="1">
      <c r="A183" s="127"/>
      <c r="B183" s="127"/>
      <c r="C183" s="127"/>
      <c r="D183" s="127"/>
      <c r="E183" s="127"/>
      <c r="F183" s="127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 t="s">
        <v>18</v>
      </c>
      <c r="AX183" s="50"/>
      <c r="AY183" s="50"/>
      <c r="AZ183" s="50"/>
      <c r="BA183" s="50"/>
      <c r="BB183" s="50" t="s">
        <v>17</v>
      </c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</row>
    <row r="184" spans="1:79" ht="15" customHeight="1">
      <c r="A184" s="50">
        <v>1</v>
      </c>
      <c r="B184" s="50"/>
      <c r="C184" s="50"/>
      <c r="D184" s="50"/>
      <c r="E184" s="50"/>
      <c r="F184" s="50"/>
      <c r="G184" s="50">
        <v>2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>
        <v>3</v>
      </c>
      <c r="U184" s="50"/>
      <c r="V184" s="50"/>
      <c r="W184" s="50"/>
      <c r="X184" s="50"/>
      <c r="Y184" s="50"/>
      <c r="Z184" s="50">
        <v>4</v>
      </c>
      <c r="AA184" s="50"/>
      <c r="AB184" s="50"/>
      <c r="AC184" s="50"/>
      <c r="AD184" s="50"/>
      <c r="AE184" s="50">
        <v>5</v>
      </c>
      <c r="AF184" s="50"/>
      <c r="AG184" s="50"/>
      <c r="AH184" s="50"/>
      <c r="AI184" s="50"/>
      <c r="AJ184" s="50"/>
      <c r="AK184" s="50">
        <v>6</v>
      </c>
      <c r="AL184" s="50"/>
      <c r="AM184" s="50"/>
      <c r="AN184" s="50"/>
      <c r="AO184" s="50"/>
      <c r="AP184" s="50"/>
      <c r="AQ184" s="50">
        <v>7</v>
      </c>
      <c r="AR184" s="50"/>
      <c r="AS184" s="50"/>
      <c r="AT184" s="50"/>
      <c r="AU184" s="50"/>
      <c r="AV184" s="50"/>
      <c r="AW184" s="50">
        <v>8</v>
      </c>
      <c r="AX184" s="50"/>
      <c r="AY184" s="50"/>
      <c r="AZ184" s="50"/>
      <c r="BA184" s="50"/>
      <c r="BB184" s="50">
        <v>9</v>
      </c>
      <c r="BC184" s="50"/>
      <c r="BD184" s="50"/>
      <c r="BE184" s="50"/>
      <c r="BF184" s="50"/>
      <c r="BG184" s="50">
        <v>10</v>
      </c>
      <c r="BH184" s="50"/>
      <c r="BI184" s="50"/>
      <c r="BJ184" s="50"/>
      <c r="BK184" s="50"/>
      <c r="BL184" s="50"/>
    </row>
    <row r="185" spans="1:79" s="1" customFormat="1" ht="12" hidden="1" customHeight="1">
      <c r="A185" s="52" t="s">
        <v>76</v>
      </c>
      <c r="B185" s="52"/>
      <c r="C185" s="52"/>
      <c r="D185" s="52"/>
      <c r="E185" s="52"/>
      <c r="F185" s="52"/>
      <c r="G185" s="150" t="s">
        <v>69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51" t="s">
        <v>92</v>
      </c>
      <c r="U185" s="51"/>
      <c r="V185" s="51"/>
      <c r="W185" s="51"/>
      <c r="X185" s="51"/>
      <c r="Y185" s="51"/>
      <c r="Z185" s="51" t="s">
        <v>93</v>
      </c>
      <c r="AA185" s="51"/>
      <c r="AB185" s="51"/>
      <c r="AC185" s="51"/>
      <c r="AD185" s="51"/>
      <c r="AE185" s="51" t="s">
        <v>94</v>
      </c>
      <c r="AF185" s="51"/>
      <c r="AG185" s="51"/>
      <c r="AH185" s="51"/>
      <c r="AI185" s="51"/>
      <c r="AJ185" s="51"/>
      <c r="AK185" s="51" t="s">
        <v>95</v>
      </c>
      <c r="AL185" s="51"/>
      <c r="AM185" s="51"/>
      <c r="AN185" s="51"/>
      <c r="AO185" s="51"/>
      <c r="AP185" s="51"/>
      <c r="AQ185" s="156" t="s">
        <v>111</v>
      </c>
      <c r="AR185" s="51"/>
      <c r="AS185" s="51"/>
      <c r="AT185" s="51"/>
      <c r="AU185" s="51"/>
      <c r="AV185" s="51"/>
      <c r="AW185" s="51" t="s">
        <v>96</v>
      </c>
      <c r="AX185" s="51"/>
      <c r="AY185" s="51"/>
      <c r="AZ185" s="51"/>
      <c r="BA185" s="51"/>
      <c r="BB185" s="51" t="s">
        <v>97</v>
      </c>
      <c r="BC185" s="51"/>
      <c r="BD185" s="51"/>
      <c r="BE185" s="51"/>
      <c r="BF185" s="51"/>
      <c r="BG185" s="156" t="s">
        <v>112</v>
      </c>
      <c r="BH185" s="51"/>
      <c r="BI185" s="51"/>
      <c r="BJ185" s="51"/>
      <c r="BK185" s="51"/>
      <c r="BL185" s="51"/>
      <c r="CA185" s="1" t="s">
        <v>57</v>
      </c>
    </row>
    <row r="186" spans="1:79" s="30" customFormat="1" ht="38.25" customHeight="1">
      <c r="A186" s="133">
        <v>2610</v>
      </c>
      <c r="B186" s="133"/>
      <c r="C186" s="133"/>
      <c r="D186" s="133"/>
      <c r="E186" s="133"/>
      <c r="F186" s="133"/>
      <c r="G186" s="73" t="s">
        <v>406</v>
      </c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5"/>
      <c r="T186" s="141">
        <v>0</v>
      </c>
      <c r="U186" s="141"/>
      <c r="V186" s="141"/>
      <c r="W186" s="141"/>
      <c r="X186" s="141"/>
      <c r="Y186" s="141"/>
      <c r="Z186" s="141">
        <v>175521</v>
      </c>
      <c r="AA186" s="141"/>
      <c r="AB186" s="141"/>
      <c r="AC186" s="141"/>
      <c r="AD186" s="141"/>
      <c r="AE186" s="141">
        <v>0</v>
      </c>
      <c r="AF186" s="141"/>
      <c r="AG186" s="141"/>
      <c r="AH186" s="141"/>
      <c r="AI186" s="141"/>
      <c r="AJ186" s="141"/>
      <c r="AK186" s="141">
        <v>0</v>
      </c>
      <c r="AL186" s="141"/>
      <c r="AM186" s="141"/>
      <c r="AN186" s="141"/>
      <c r="AO186" s="141"/>
      <c r="AP186" s="141"/>
      <c r="AQ186" s="141">
        <f>IF(ISNUMBER(AK186),AK186,0)-IF(ISNUMBER(AE186),AE186,0)</f>
        <v>0</v>
      </c>
      <c r="AR186" s="141"/>
      <c r="AS186" s="141"/>
      <c r="AT186" s="141"/>
      <c r="AU186" s="141"/>
      <c r="AV186" s="141"/>
      <c r="AW186" s="141">
        <v>0</v>
      </c>
      <c r="AX186" s="141"/>
      <c r="AY186" s="141"/>
      <c r="AZ186" s="141"/>
      <c r="BA186" s="141"/>
      <c r="BB186" s="141">
        <v>0</v>
      </c>
      <c r="BC186" s="141"/>
      <c r="BD186" s="141"/>
      <c r="BE186" s="141"/>
      <c r="BF186" s="141"/>
      <c r="BG186" s="141">
        <f>IF(ISNUMBER(Z186),Z186,0)+IF(ISNUMBER(AK186),AK186,0)</f>
        <v>175521</v>
      </c>
      <c r="BH186" s="141"/>
      <c r="BI186" s="141"/>
      <c r="BJ186" s="141"/>
      <c r="BK186" s="141"/>
      <c r="BL186" s="141"/>
      <c r="CA186" s="30" t="s">
        <v>58</v>
      </c>
    </row>
    <row r="187" spans="1:79" s="7" customFormat="1" ht="12.75" customHeight="1">
      <c r="A187" s="147"/>
      <c r="B187" s="147"/>
      <c r="C187" s="147"/>
      <c r="D187" s="147"/>
      <c r="E187" s="147"/>
      <c r="F187" s="147"/>
      <c r="G187" s="47" t="s">
        <v>161</v>
      </c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9"/>
      <c r="T187" s="140">
        <v>0</v>
      </c>
      <c r="U187" s="140"/>
      <c r="V187" s="140"/>
      <c r="W187" s="140"/>
      <c r="X187" s="140"/>
      <c r="Y187" s="140"/>
      <c r="Z187" s="140">
        <v>175521</v>
      </c>
      <c r="AA187" s="140"/>
      <c r="AB187" s="140"/>
      <c r="AC187" s="140"/>
      <c r="AD187" s="140"/>
      <c r="AE187" s="140">
        <v>0</v>
      </c>
      <c r="AF187" s="140"/>
      <c r="AG187" s="140"/>
      <c r="AH187" s="140"/>
      <c r="AI187" s="140"/>
      <c r="AJ187" s="140"/>
      <c r="AK187" s="140">
        <v>0</v>
      </c>
      <c r="AL187" s="140"/>
      <c r="AM187" s="140"/>
      <c r="AN187" s="140"/>
      <c r="AO187" s="140"/>
      <c r="AP187" s="140"/>
      <c r="AQ187" s="140">
        <f>IF(ISNUMBER(AK187),AK187,0)-IF(ISNUMBER(AE187),AE187,0)</f>
        <v>0</v>
      </c>
      <c r="AR187" s="140"/>
      <c r="AS187" s="140"/>
      <c r="AT187" s="140"/>
      <c r="AU187" s="140"/>
      <c r="AV187" s="140"/>
      <c r="AW187" s="140">
        <v>0</v>
      </c>
      <c r="AX187" s="140"/>
      <c r="AY187" s="140"/>
      <c r="AZ187" s="140"/>
      <c r="BA187" s="140"/>
      <c r="BB187" s="140">
        <v>0</v>
      </c>
      <c r="BC187" s="140"/>
      <c r="BD187" s="140"/>
      <c r="BE187" s="140"/>
      <c r="BF187" s="140"/>
      <c r="BG187" s="140">
        <f>IF(ISNUMBER(Z187),Z187,0)+IF(ISNUMBER(AK187),AK187,0)</f>
        <v>175521</v>
      </c>
      <c r="BH187" s="140"/>
      <c r="BI187" s="140"/>
      <c r="BJ187" s="140"/>
      <c r="BK187" s="140"/>
      <c r="BL187" s="140"/>
    </row>
    <row r="189" spans="1:79" ht="14.25" customHeight="1">
      <c r="A189" s="82" t="s">
        <v>381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</row>
    <row r="190" spans="1:79" ht="15" customHeight="1">
      <c r="A190" s="57" t="s">
        <v>298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8" customHeight="1">
      <c r="A191" s="50" t="s">
        <v>149</v>
      </c>
      <c r="B191" s="50"/>
      <c r="C191" s="50"/>
      <c r="D191" s="50"/>
      <c r="E191" s="50"/>
      <c r="F191" s="50"/>
      <c r="G191" s="50" t="s">
        <v>20</v>
      </c>
      <c r="H191" s="50"/>
      <c r="I191" s="50"/>
      <c r="J191" s="50"/>
      <c r="K191" s="50"/>
      <c r="L191" s="50"/>
      <c r="M191" s="50"/>
      <c r="N191" s="50"/>
      <c r="O191" s="50"/>
      <c r="P191" s="50"/>
      <c r="Q191" s="50" t="s">
        <v>368</v>
      </c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 t="s">
        <v>378</v>
      </c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</row>
    <row r="192" spans="1:79" ht="42.95" customHeight="1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 t="s">
        <v>154</v>
      </c>
      <c r="R192" s="50"/>
      <c r="S192" s="50"/>
      <c r="T192" s="50"/>
      <c r="U192" s="50"/>
      <c r="V192" s="127" t="s">
        <v>155</v>
      </c>
      <c r="W192" s="127"/>
      <c r="X192" s="127"/>
      <c r="Y192" s="127"/>
      <c r="Z192" s="50" t="s">
        <v>156</v>
      </c>
      <c r="AA192" s="50"/>
      <c r="AB192" s="50"/>
      <c r="AC192" s="50"/>
      <c r="AD192" s="50"/>
      <c r="AE192" s="50"/>
      <c r="AF192" s="50"/>
      <c r="AG192" s="50"/>
      <c r="AH192" s="50"/>
      <c r="AI192" s="50"/>
      <c r="AJ192" s="50" t="s">
        <v>157</v>
      </c>
      <c r="AK192" s="50"/>
      <c r="AL192" s="50"/>
      <c r="AM192" s="50"/>
      <c r="AN192" s="50"/>
      <c r="AO192" s="50" t="s">
        <v>21</v>
      </c>
      <c r="AP192" s="50"/>
      <c r="AQ192" s="50"/>
      <c r="AR192" s="50"/>
      <c r="AS192" s="50"/>
      <c r="AT192" s="127" t="s">
        <v>158</v>
      </c>
      <c r="AU192" s="127"/>
      <c r="AV192" s="127"/>
      <c r="AW192" s="127"/>
      <c r="AX192" s="50" t="s">
        <v>156</v>
      </c>
      <c r="AY192" s="50"/>
      <c r="AZ192" s="50"/>
      <c r="BA192" s="50"/>
      <c r="BB192" s="50"/>
      <c r="BC192" s="50"/>
      <c r="BD192" s="50"/>
      <c r="BE192" s="50"/>
      <c r="BF192" s="50"/>
      <c r="BG192" s="50"/>
      <c r="BH192" s="50" t="s">
        <v>159</v>
      </c>
      <c r="BI192" s="50"/>
      <c r="BJ192" s="50"/>
      <c r="BK192" s="50"/>
      <c r="BL192" s="50"/>
    </row>
    <row r="193" spans="1:79" ht="63" customHeight="1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127"/>
      <c r="W193" s="127"/>
      <c r="X193" s="127"/>
      <c r="Y193" s="127"/>
      <c r="Z193" s="50" t="s">
        <v>18</v>
      </c>
      <c r="AA193" s="50"/>
      <c r="AB193" s="50"/>
      <c r="AC193" s="50"/>
      <c r="AD193" s="50"/>
      <c r="AE193" s="50" t="s">
        <v>17</v>
      </c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127"/>
      <c r="AU193" s="127"/>
      <c r="AV193" s="127"/>
      <c r="AW193" s="127"/>
      <c r="AX193" s="50" t="s">
        <v>18</v>
      </c>
      <c r="AY193" s="50"/>
      <c r="AZ193" s="50"/>
      <c r="BA193" s="50"/>
      <c r="BB193" s="50"/>
      <c r="BC193" s="50" t="s">
        <v>17</v>
      </c>
      <c r="BD193" s="50"/>
      <c r="BE193" s="50"/>
      <c r="BF193" s="50"/>
      <c r="BG193" s="50"/>
      <c r="BH193" s="50"/>
      <c r="BI193" s="50"/>
      <c r="BJ193" s="50"/>
      <c r="BK193" s="50"/>
      <c r="BL193" s="50"/>
    </row>
    <row r="194" spans="1:79" ht="15" customHeight="1">
      <c r="A194" s="50">
        <v>1</v>
      </c>
      <c r="B194" s="50"/>
      <c r="C194" s="50"/>
      <c r="D194" s="50"/>
      <c r="E194" s="50"/>
      <c r="F194" s="50"/>
      <c r="G194" s="50">
        <v>2</v>
      </c>
      <c r="H194" s="50"/>
      <c r="I194" s="50"/>
      <c r="J194" s="50"/>
      <c r="K194" s="50"/>
      <c r="L194" s="50"/>
      <c r="M194" s="50"/>
      <c r="N194" s="50"/>
      <c r="O194" s="50"/>
      <c r="P194" s="50"/>
      <c r="Q194" s="50">
        <v>3</v>
      </c>
      <c r="R194" s="50"/>
      <c r="S194" s="50"/>
      <c r="T194" s="50"/>
      <c r="U194" s="50"/>
      <c r="V194" s="50">
        <v>4</v>
      </c>
      <c r="W194" s="50"/>
      <c r="X194" s="50"/>
      <c r="Y194" s="50"/>
      <c r="Z194" s="50">
        <v>5</v>
      </c>
      <c r="AA194" s="50"/>
      <c r="AB194" s="50"/>
      <c r="AC194" s="50"/>
      <c r="AD194" s="50"/>
      <c r="AE194" s="50">
        <v>6</v>
      </c>
      <c r="AF194" s="50"/>
      <c r="AG194" s="50"/>
      <c r="AH194" s="50"/>
      <c r="AI194" s="50"/>
      <c r="AJ194" s="50">
        <v>7</v>
      </c>
      <c r="AK194" s="50"/>
      <c r="AL194" s="50"/>
      <c r="AM194" s="50"/>
      <c r="AN194" s="50"/>
      <c r="AO194" s="50">
        <v>8</v>
      </c>
      <c r="AP194" s="50"/>
      <c r="AQ194" s="50"/>
      <c r="AR194" s="50"/>
      <c r="AS194" s="50"/>
      <c r="AT194" s="50">
        <v>9</v>
      </c>
      <c r="AU194" s="50"/>
      <c r="AV194" s="50"/>
      <c r="AW194" s="50"/>
      <c r="AX194" s="50">
        <v>10</v>
      </c>
      <c r="AY194" s="50"/>
      <c r="AZ194" s="50"/>
      <c r="BA194" s="50"/>
      <c r="BB194" s="50"/>
      <c r="BC194" s="50">
        <v>11</v>
      </c>
      <c r="BD194" s="50"/>
      <c r="BE194" s="50"/>
      <c r="BF194" s="50"/>
      <c r="BG194" s="50"/>
      <c r="BH194" s="50">
        <v>12</v>
      </c>
      <c r="BI194" s="50"/>
      <c r="BJ194" s="50"/>
      <c r="BK194" s="50"/>
      <c r="BL194" s="50"/>
    </row>
    <row r="195" spans="1:79" s="1" customFormat="1" ht="12" hidden="1" customHeight="1">
      <c r="A195" s="52" t="s">
        <v>76</v>
      </c>
      <c r="B195" s="52"/>
      <c r="C195" s="52"/>
      <c r="D195" s="52"/>
      <c r="E195" s="52"/>
      <c r="F195" s="52"/>
      <c r="G195" s="150" t="s">
        <v>69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51" t="s">
        <v>92</v>
      </c>
      <c r="R195" s="51"/>
      <c r="S195" s="51"/>
      <c r="T195" s="51"/>
      <c r="U195" s="51"/>
      <c r="V195" s="51" t="s">
        <v>93</v>
      </c>
      <c r="W195" s="51"/>
      <c r="X195" s="51"/>
      <c r="Y195" s="51"/>
      <c r="Z195" s="51" t="s">
        <v>94</v>
      </c>
      <c r="AA195" s="51"/>
      <c r="AB195" s="51"/>
      <c r="AC195" s="51"/>
      <c r="AD195" s="51"/>
      <c r="AE195" s="51" t="s">
        <v>95</v>
      </c>
      <c r="AF195" s="51"/>
      <c r="AG195" s="51"/>
      <c r="AH195" s="51"/>
      <c r="AI195" s="51"/>
      <c r="AJ195" s="156" t="s">
        <v>113</v>
      </c>
      <c r="AK195" s="51"/>
      <c r="AL195" s="51"/>
      <c r="AM195" s="51"/>
      <c r="AN195" s="51"/>
      <c r="AO195" s="51" t="s">
        <v>96</v>
      </c>
      <c r="AP195" s="51"/>
      <c r="AQ195" s="51"/>
      <c r="AR195" s="51"/>
      <c r="AS195" s="51"/>
      <c r="AT195" s="156" t="s">
        <v>114</v>
      </c>
      <c r="AU195" s="51"/>
      <c r="AV195" s="51"/>
      <c r="AW195" s="51"/>
      <c r="AX195" s="51" t="s">
        <v>97</v>
      </c>
      <c r="AY195" s="51"/>
      <c r="AZ195" s="51"/>
      <c r="BA195" s="51"/>
      <c r="BB195" s="51"/>
      <c r="BC195" s="51" t="s">
        <v>98</v>
      </c>
      <c r="BD195" s="51"/>
      <c r="BE195" s="51"/>
      <c r="BF195" s="51"/>
      <c r="BG195" s="51"/>
      <c r="BH195" s="156" t="s">
        <v>113</v>
      </c>
      <c r="BI195" s="51"/>
      <c r="BJ195" s="51"/>
      <c r="BK195" s="51"/>
      <c r="BL195" s="51"/>
      <c r="CA195" s="1" t="s">
        <v>59</v>
      </c>
    </row>
    <row r="196" spans="1:79" s="30" customFormat="1" ht="38.25" customHeight="1">
      <c r="A196" s="133">
        <v>2610</v>
      </c>
      <c r="B196" s="133"/>
      <c r="C196" s="133"/>
      <c r="D196" s="133"/>
      <c r="E196" s="133"/>
      <c r="F196" s="133"/>
      <c r="G196" s="73" t="s">
        <v>406</v>
      </c>
      <c r="H196" s="74"/>
      <c r="I196" s="74"/>
      <c r="J196" s="74"/>
      <c r="K196" s="74"/>
      <c r="L196" s="74"/>
      <c r="M196" s="74"/>
      <c r="N196" s="74"/>
      <c r="O196" s="74"/>
      <c r="P196" s="75"/>
      <c r="Q196" s="141">
        <v>374400</v>
      </c>
      <c r="R196" s="141"/>
      <c r="S196" s="141"/>
      <c r="T196" s="141"/>
      <c r="U196" s="141"/>
      <c r="V196" s="141">
        <v>0</v>
      </c>
      <c r="W196" s="141"/>
      <c r="X196" s="141"/>
      <c r="Y196" s="141"/>
      <c r="Z196" s="141">
        <v>0</v>
      </c>
      <c r="AA196" s="141"/>
      <c r="AB196" s="141"/>
      <c r="AC196" s="141"/>
      <c r="AD196" s="141"/>
      <c r="AE196" s="141">
        <v>0</v>
      </c>
      <c r="AF196" s="141"/>
      <c r="AG196" s="141"/>
      <c r="AH196" s="141"/>
      <c r="AI196" s="141"/>
      <c r="AJ196" s="141">
        <f>IF(ISNUMBER(Q196),Q196,0)-IF(ISNUMBER(Z196),Z196,0)</f>
        <v>374400</v>
      </c>
      <c r="AK196" s="141"/>
      <c r="AL196" s="141"/>
      <c r="AM196" s="141"/>
      <c r="AN196" s="141"/>
      <c r="AO196" s="141">
        <v>420000</v>
      </c>
      <c r="AP196" s="141"/>
      <c r="AQ196" s="141"/>
      <c r="AR196" s="141"/>
      <c r="AS196" s="141"/>
      <c r="AT196" s="141">
        <f>IF(ISNUMBER(V196),V196,0)-IF(ISNUMBER(Z196),Z196,0)-IF(ISNUMBER(AE196),AE196,0)</f>
        <v>0</v>
      </c>
      <c r="AU196" s="141"/>
      <c r="AV196" s="141"/>
      <c r="AW196" s="141"/>
      <c r="AX196" s="141">
        <v>0</v>
      </c>
      <c r="AY196" s="141"/>
      <c r="AZ196" s="141"/>
      <c r="BA196" s="141"/>
      <c r="BB196" s="141"/>
      <c r="BC196" s="141">
        <v>0</v>
      </c>
      <c r="BD196" s="141"/>
      <c r="BE196" s="141"/>
      <c r="BF196" s="141"/>
      <c r="BG196" s="141"/>
      <c r="BH196" s="141">
        <f>IF(ISNUMBER(AO196),AO196,0)-IF(ISNUMBER(AX196),AX196,0)</f>
        <v>420000</v>
      </c>
      <c r="BI196" s="141"/>
      <c r="BJ196" s="141"/>
      <c r="BK196" s="141"/>
      <c r="BL196" s="141"/>
      <c r="CA196" s="30" t="s">
        <v>60</v>
      </c>
    </row>
    <row r="197" spans="1:79" s="7" customFormat="1" ht="12.75" customHeight="1">
      <c r="A197" s="147"/>
      <c r="B197" s="147"/>
      <c r="C197" s="147"/>
      <c r="D197" s="147"/>
      <c r="E197" s="147"/>
      <c r="F197" s="147"/>
      <c r="G197" s="47" t="s">
        <v>161</v>
      </c>
      <c r="H197" s="48"/>
      <c r="I197" s="48"/>
      <c r="J197" s="48"/>
      <c r="K197" s="48"/>
      <c r="L197" s="48"/>
      <c r="M197" s="48"/>
      <c r="N197" s="48"/>
      <c r="O197" s="48"/>
      <c r="P197" s="49"/>
      <c r="Q197" s="140">
        <v>374400</v>
      </c>
      <c r="R197" s="140"/>
      <c r="S197" s="140"/>
      <c r="T197" s="140"/>
      <c r="U197" s="140"/>
      <c r="V197" s="140">
        <v>0</v>
      </c>
      <c r="W197" s="140"/>
      <c r="X197" s="140"/>
      <c r="Y197" s="140"/>
      <c r="Z197" s="140">
        <v>0</v>
      </c>
      <c r="AA197" s="140"/>
      <c r="AB197" s="140"/>
      <c r="AC197" s="140"/>
      <c r="AD197" s="140"/>
      <c r="AE197" s="140">
        <v>0</v>
      </c>
      <c r="AF197" s="140"/>
      <c r="AG197" s="140"/>
      <c r="AH197" s="140"/>
      <c r="AI197" s="140"/>
      <c r="AJ197" s="140">
        <f>IF(ISNUMBER(Q197),Q197,0)-IF(ISNUMBER(Z197),Z197,0)</f>
        <v>374400</v>
      </c>
      <c r="AK197" s="140"/>
      <c r="AL197" s="140"/>
      <c r="AM197" s="140"/>
      <c r="AN197" s="140"/>
      <c r="AO197" s="140">
        <v>420000</v>
      </c>
      <c r="AP197" s="140"/>
      <c r="AQ197" s="140"/>
      <c r="AR197" s="140"/>
      <c r="AS197" s="140"/>
      <c r="AT197" s="140">
        <f>IF(ISNUMBER(V197),V197,0)-IF(ISNUMBER(Z197),Z197,0)-IF(ISNUMBER(AE197),AE197,0)</f>
        <v>0</v>
      </c>
      <c r="AU197" s="140"/>
      <c r="AV197" s="140"/>
      <c r="AW197" s="140"/>
      <c r="AX197" s="140">
        <v>0</v>
      </c>
      <c r="AY197" s="140"/>
      <c r="AZ197" s="140"/>
      <c r="BA197" s="140"/>
      <c r="BB197" s="140"/>
      <c r="BC197" s="140">
        <v>0</v>
      </c>
      <c r="BD197" s="140"/>
      <c r="BE197" s="140"/>
      <c r="BF197" s="140"/>
      <c r="BG197" s="140"/>
      <c r="BH197" s="140">
        <f>IF(ISNUMBER(AO197),AO197,0)-IF(ISNUMBER(AX197),AX197,0)</f>
        <v>420000</v>
      </c>
      <c r="BI197" s="140"/>
      <c r="BJ197" s="140"/>
      <c r="BK197" s="140"/>
      <c r="BL197" s="140"/>
    </row>
    <row r="199" spans="1:79" ht="14.25" customHeight="1">
      <c r="A199" s="82" t="s">
        <v>369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5" customHeight="1">
      <c r="A200" s="57" t="s">
        <v>298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42.95" customHeight="1">
      <c r="A201" s="127" t="s">
        <v>149</v>
      </c>
      <c r="B201" s="127"/>
      <c r="C201" s="127"/>
      <c r="D201" s="127"/>
      <c r="E201" s="127"/>
      <c r="F201" s="127"/>
      <c r="G201" s="50" t="s">
        <v>20</v>
      </c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 t="s">
        <v>16</v>
      </c>
      <c r="U201" s="50"/>
      <c r="V201" s="50"/>
      <c r="W201" s="50"/>
      <c r="X201" s="50"/>
      <c r="Y201" s="50"/>
      <c r="Z201" s="50" t="s">
        <v>15</v>
      </c>
      <c r="AA201" s="50"/>
      <c r="AB201" s="50"/>
      <c r="AC201" s="50"/>
      <c r="AD201" s="50"/>
      <c r="AE201" s="50" t="s">
        <v>366</v>
      </c>
      <c r="AF201" s="50"/>
      <c r="AG201" s="50"/>
      <c r="AH201" s="50"/>
      <c r="AI201" s="50"/>
      <c r="AJ201" s="50"/>
      <c r="AK201" s="50" t="s">
        <v>370</v>
      </c>
      <c r="AL201" s="50"/>
      <c r="AM201" s="50"/>
      <c r="AN201" s="50"/>
      <c r="AO201" s="50"/>
      <c r="AP201" s="50"/>
      <c r="AQ201" s="50" t="s">
        <v>382</v>
      </c>
      <c r="AR201" s="50"/>
      <c r="AS201" s="50"/>
      <c r="AT201" s="50"/>
      <c r="AU201" s="50"/>
      <c r="AV201" s="50"/>
      <c r="AW201" s="50" t="s">
        <v>19</v>
      </c>
      <c r="AX201" s="50"/>
      <c r="AY201" s="50"/>
      <c r="AZ201" s="50"/>
      <c r="BA201" s="50"/>
      <c r="BB201" s="50"/>
      <c r="BC201" s="50"/>
      <c r="BD201" s="50"/>
      <c r="BE201" s="50" t="s">
        <v>170</v>
      </c>
      <c r="BF201" s="50"/>
      <c r="BG201" s="50"/>
      <c r="BH201" s="50"/>
      <c r="BI201" s="50"/>
      <c r="BJ201" s="50"/>
      <c r="BK201" s="50"/>
      <c r="BL201" s="50"/>
    </row>
    <row r="202" spans="1:79" ht="21.75" customHeight="1">
      <c r="A202" s="127"/>
      <c r="B202" s="127"/>
      <c r="C202" s="127"/>
      <c r="D202" s="127"/>
      <c r="E202" s="127"/>
      <c r="F202" s="127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</row>
    <row r="203" spans="1:79" ht="15" customHeight="1">
      <c r="A203" s="50">
        <v>1</v>
      </c>
      <c r="B203" s="50"/>
      <c r="C203" s="50"/>
      <c r="D203" s="50"/>
      <c r="E203" s="50"/>
      <c r="F203" s="50"/>
      <c r="G203" s="50">
        <v>2</v>
      </c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>
        <v>3</v>
      </c>
      <c r="U203" s="50"/>
      <c r="V203" s="50"/>
      <c r="W203" s="50"/>
      <c r="X203" s="50"/>
      <c r="Y203" s="50"/>
      <c r="Z203" s="50">
        <v>4</v>
      </c>
      <c r="AA203" s="50"/>
      <c r="AB203" s="50"/>
      <c r="AC203" s="50"/>
      <c r="AD203" s="50"/>
      <c r="AE203" s="50">
        <v>5</v>
      </c>
      <c r="AF203" s="50"/>
      <c r="AG203" s="50"/>
      <c r="AH203" s="50"/>
      <c r="AI203" s="50"/>
      <c r="AJ203" s="50"/>
      <c r="AK203" s="50">
        <v>6</v>
      </c>
      <c r="AL203" s="50"/>
      <c r="AM203" s="50"/>
      <c r="AN203" s="50"/>
      <c r="AO203" s="50"/>
      <c r="AP203" s="50"/>
      <c r="AQ203" s="50">
        <v>7</v>
      </c>
      <c r="AR203" s="50"/>
      <c r="AS203" s="50"/>
      <c r="AT203" s="50"/>
      <c r="AU203" s="50"/>
      <c r="AV203" s="50"/>
      <c r="AW203" s="52">
        <v>8</v>
      </c>
      <c r="AX203" s="52"/>
      <c r="AY203" s="52"/>
      <c r="AZ203" s="52"/>
      <c r="BA203" s="52"/>
      <c r="BB203" s="52"/>
      <c r="BC203" s="52"/>
      <c r="BD203" s="52"/>
      <c r="BE203" s="52">
        <v>9</v>
      </c>
      <c r="BF203" s="52"/>
      <c r="BG203" s="52"/>
      <c r="BH203" s="52"/>
      <c r="BI203" s="52"/>
      <c r="BJ203" s="52"/>
      <c r="BK203" s="52"/>
      <c r="BL203" s="52"/>
    </row>
    <row r="204" spans="1:79" s="1" customFormat="1" ht="18.75" hidden="1" customHeight="1">
      <c r="A204" s="52" t="s">
        <v>76</v>
      </c>
      <c r="B204" s="52"/>
      <c r="C204" s="52"/>
      <c r="D204" s="52"/>
      <c r="E204" s="52"/>
      <c r="F204" s="52"/>
      <c r="G204" s="150" t="s">
        <v>69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51" t="s">
        <v>92</v>
      </c>
      <c r="U204" s="51"/>
      <c r="V204" s="51"/>
      <c r="W204" s="51"/>
      <c r="X204" s="51"/>
      <c r="Y204" s="51"/>
      <c r="Z204" s="51" t="s">
        <v>93</v>
      </c>
      <c r="AA204" s="51"/>
      <c r="AB204" s="51"/>
      <c r="AC204" s="51"/>
      <c r="AD204" s="51"/>
      <c r="AE204" s="51" t="s">
        <v>94</v>
      </c>
      <c r="AF204" s="51"/>
      <c r="AG204" s="51"/>
      <c r="AH204" s="51"/>
      <c r="AI204" s="51"/>
      <c r="AJ204" s="51"/>
      <c r="AK204" s="51" t="s">
        <v>95</v>
      </c>
      <c r="AL204" s="51"/>
      <c r="AM204" s="51"/>
      <c r="AN204" s="51"/>
      <c r="AO204" s="51"/>
      <c r="AP204" s="51"/>
      <c r="AQ204" s="51" t="s">
        <v>96</v>
      </c>
      <c r="AR204" s="51"/>
      <c r="AS204" s="51"/>
      <c r="AT204" s="51"/>
      <c r="AU204" s="51"/>
      <c r="AV204" s="51"/>
      <c r="AW204" s="150" t="s">
        <v>99</v>
      </c>
      <c r="AX204" s="150"/>
      <c r="AY204" s="150"/>
      <c r="AZ204" s="150"/>
      <c r="BA204" s="150"/>
      <c r="BB204" s="150"/>
      <c r="BC204" s="150"/>
      <c r="BD204" s="150"/>
      <c r="BE204" s="150" t="s">
        <v>100</v>
      </c>
      <c r="BF204" s="150"/>
      <c r="BG204" s="150"/>
      <c r="BH204" s="150"/>
      <c r="BI204" s="150"/>
      <c r="BJ204" s="150"/>
      <c r="BK204" s="150"/>
      <c r="BL204" s="150"/>
      <c r="CA204" s="1" t="s">
        <v>61</v>
      </c>
    </row>
    <row r="205" spans="1:79" s="30" customFormat="1" ht="38.25" customHeight="1">
      <c r="A205" s="133">
        <v>2610</v>
      </c>
      <c r="B205" s="133"/>
      <c r="C205" s="133"/>
      <c r="D205" s="133"/>
      <c r="E205" s="133"/>
      <c r="F205" s="133"/>
      <c r="G205" s="73" t="s">
        <v>406</v>
      </c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5"/>
      <c r="T205" s="141">
        <v>0</v>
      </c>
      <c r="U205" s="141"/>
      <c r="V205" s="141"/>
      <c r="W205" s="141"/>
      <c r="X205" s="141"/>
      <c r="Y205" s="141"/>
      <c r="Z205" s="141">
        <v>175521</v>
      </c>
      <c r="AA205" s="141"/>
      <c r="AB205" s="141"/>
      <c r="AC205" s="141"/>
      <c r="AD205" s="141"/>
      <c r="AE205" s="141">
        <v>0</v>
      </c>
      <c r="AF205" s="141"/>
      <c r="AG205" s="141"/>
      <c r="AH205" s="141"/>
      <c r="AI205" s="141"/>
      <c r="AJ205" s="141"/>
      <c r="AK205" s="141">
        <v>0</v>
      </c>
      <c r="AL205" s="141"/>
      <c r="AM205" s="141"/>
      <c r="AN205" s="141"/>
      <c r="AO205" s="141"/>
      <c r="AP205" s="141"/>
      <c r="AQ205" s="141">
        <v>0</v>
      </c>
      <c r="AR205" s="141"/>
      <c r="AS205" s="141"/>
      <c r="AT205" s="141"/>
      <c r="AU205" s="141"/>
      <c r="AV205" s="141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CA205" s="30" t="s">
        <v>62</v>
      </c>
    </row>
    <row r="206" spans="1:79" s="7" customFormat="1" ht="12.75" customHeight="1">
      <c r="A206" s="147"/>
      <c r="B206" s="147"/>
      <c r="C206" s="147"/>
      <c r="D206" s="147"/>
      <c r="E206" s="147"/>
      <c r="F206" s="147"/>
      <c r="G206" s="47" t="s">
        <v>161</v>
      </c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9"/>
      <c r="T206" s="140">
        <v>0</v>
      </c>
      <c r="U206" s="140"/>
      <c r="V206" s="140"/>
      <c r="W206" s="140"/>
      <c r="X206" s="140"/>
      <c r="Y206" s="140"/>
      <c r="Z206" s="140">
        <v>175521</v>
      </c>
      <c r="AA206" s="140"/>
      <c r="AB206" s="140"/>
      <c r="AC206" s="140"/>
      <c r="AD206" s="140"/>
      <c r="AE206" s="140">
        <v>0</v>
      </c>
      <c r="AF206" s="140"/>
      <c r="AG206" s="140"/>
      <c r="AH206" s="140"/>
      <c r="AI206" s="140"/>
      <c r="AJ206" s="140"/>
      <c r="AK206" s="140">
        <v>0</v>
      </c>
      <c r="AL206" s="140"/>
      <c r="AM206" s="140"/>
      <c r="AN206" s="140"/>
      <c r="AO206" s="140"/>
      <c r="AP206" s="140"/>
      <c r="AQ206" s="140">
        <v>0</v>
      </c>
      <c r="AR206" s="140"/>
      <c r="AS206" s="140"/>
      <c r="AT206" s="140"/>
      <c r="AU206" s="140"/>
      <c r="AV206" s="140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</row>
    <row r="208" spans="1:79" ht="14.25" customHeight="1">
      <c r="A208" s="82" t="s">
        <v>371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</row>
    <row r="209" spans="1:64" ht="15" customHeight="1">
      <c r="A209" s="155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5"/>
      <c r="BJ209" s="155"/>
      <c r="BK209" s="155"/>
      <c r="BL209" s="155"/>
    </row>
    <row r="210" spans="1:64" ht="1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</row>
    <row r="212" spans="1:64" ht="14.25">
      <c r="A212" s="82" t="s">
        <v>395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</row>
    <row r="213" spans="1:64" ht="14.25">
      <c r="A213" s="82" t="s">
        <v>372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</row>
    <row r="214" spans="1:64" ht="15" customHeight="1">
      <c r="A214" s="155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  <c r="AS214" s="155"/>
      <c r="AT214" s="155"/>
      <c r="AU214" s="155"/>
      <c r="AV214" s="155"/>
      <c r="AW214" s="155"/>
      <c r="AX214" s="155"/>
      <c r="AY214" s="155"/>
      <c r="AZ214" s="155"/>
      <c r="BA214" s="155"/>
      <c r="BB214" s="155"/>
      <c r="BC214" s="155"/>
      <c r="BD214" s="155"/>
      <c r="BE214" s="155"/>
      <c r="BF214" s="155"/>
      <c r="BG214" s="155"/>
      <c r="BH214" s="155"/>
      <c r="BI214" s="155"/>
      <c r="BJ214" s="155"/>
      <c r="BK214" s="155"/>
      <c r="BL214" s="155"/>
    </row>
    <row r="215" spans="1:64" ht="1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</row>
    <row r="218" spans="1:64" ht="18.95" customHeight="1">
      <c r="A218" s="71" t="s">
        <v>292</v>
      </c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26"/>
      <c r="AC218" s="26"/>
      <c r="AD218" s="26"/>
      <c r="AE218" s="26"/>
      <c r="AF218" s="26"/>
      <c r="AG218" s="26"/>
      <c r="AH218" s="37"/>
      <c r="AI218" s="37"/>
      <c r="AJ218" s="37"/>
      <c r="AK218" s="37"/>
      <c r="AL218" s="37"/>
      <c r="AM218" s="37"/>
      <c r="AN218" s="37"/>
      <c r="AO218" s="37"/>
      <c r="AP218" s="37"/>
      <c r="AQ218" s="26"/>
      <c r="AR218" s="26"/>
      <c r="AS218" s="26"/>
      <c r="AT218" s="26"/>
      <c r="AU218" s="72" t="s">
        <v>294</v>
      </c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</row>
    <row r="219" spans="1:64" ht="12.75" customHeight="1">
      <c r="AB219" s="27"/>
      <c r="AC219" s="27"/>
      <c r="AD219" s="27"/>
      <c r="AE219" s="27"/>
      <c r="AF219" s="27"/>
      <c r="AG219" s="27"/>
      <c r="AH219" s="39" t="s">
        <v>2</v>
      </c>
      <c r="AI219" s="39"/>
      <c r="AJ219" s="39"/>
      <c r="AK219" s="39"/>
      <c r="AL219" s="39"/>
      <c r="AM219" s="39"/>
      <c r="AN219" s="39"/>
      <c r="AO219" s="39"/>
      <c r="AP219" s="39"/>
      <c r="AQ219" s="27"/>
      <c r="AR219" s="27"/>
      <c r="AS219" s="27"/>
      <c r="AT219" s="27"/>
      <c r="AU219" s="39" t="s">
        <v>185</v>
      </c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</row>
    <row r="220" spans="1:64" ht="15">
      <c r="AB220" s="27"/>
      <c r="AC220" s="27"/>
      <c r="AD220" s="27"/>
      <c r="AE220" s="27"/>
      <c r="AF220" s="27"/>
      <c r="AG220" s="27"/>
      <c r="AH220" s="28"/>
      <c r="AI220" s="28"/>
      <c r="AJ220" s="28"/>
      <c r="AK220" s="28"/>
      <c r="AL220" s="28"/>
      <c r="AM220" s="28"/>
      <c r="AN220" s="28"/>
      <c r="AO220" s="28"/>
      <c r="AP220" s="28"/>
      <c r="AQ220" s="27"/>
      <c r="AR220" s="27"/>
      <c r="AS220" s="27"/>
      <c r="AT220" s="27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</row>
    <row r="221" spans="1:64" ht="18" customHeight="1">
      <c r="A221" s="71" t="s">
        <v>293</v>
      </c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27"/>
      <c r="AC221" s="27"/>
      <c r="AD221" s="27"/>
      <c r="AE221" s="27"/>
      <c r="AF221" s="27"/>
      <c r="AG221" s="27"/>
      <c r="AH221" s="38"/>
      <c r="AI221" s="38"/>
      <c r="AJ221" s="38"/>
      <c r="AK221" s="38"/>
      <c r="AL221" s="38"/>
      <c r="AM221" s="38"/>
      <c r="AN221" s="38"/>
      <c r="AO221" s="38"/>
      <c r="AP221" s="38"/>
      <c r="AQ221" s="27"/>
      <c r="AR221" s="27"/>
      <c r="AS221" s="27"/>
      <c r="AT221" s="27"/>
      <c r="AU221" s="70" t="s">
        <v>295</v>
      </c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</row>
    <row r="222" spans="1:64" ht="12" customHeight="1">
      <c r="AB222" s="27"/>
      <c r="AC222" s="27"/>
      <c r="AD222" s="27"/>
      <c r="AE222" s="27"/>
      <c r="AF222" s="27"/>
      <c r="AG222" s="27"/>
      <c r="AH222" s="39" t="s">
        <v>2</v>
      </c>
      <c r="AI222" s="39"/>
      <c r="AJ222" s="39"/>
      <c r="AK222" s="39"/>
      <c r="AL222" s="39"/>
      <c r="AM222" s="39"/>
      <c r="AN222" s="39"/>
      <c r="AO222" s="39"/>
      <c r="AP222" s="39"/>
      <c r="AQ222" s="27"/>
      <c r="AR222" s="27"/>
      <c r="AS222" s="27"/>
      <c r="AT222" s="27"/>
      <c r="AU222" s="39" t="s">
        <v>185</v>
      </c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</row>
  </sheetData>
  <mergeCells count="1276">
    <mergeCell ref="AJ197:AN197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Z187:AD187"/>
    <mergeCell ref="AE187:AJ187"/>
    <mergeCell ref="AK187:AP187"/>
    <mergeCell ref="AQ187:AV187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K186:AP186"/>
    <mergeCell ref="AQ186:AV186"/>
    <mergeCell ref="AW186:BA186"/>
    <mergeCell ref="BB186:BF186"/>
    <mergeCell ref="BG186:BL186"/>
    <mergeCell ref="AQ182:AV183"/>
    <mergeCell ref="AW182:BF182"/>
    <mergeCell ref="BG182:BL183"/>
    <mergeCell ref="AW183:BA183"/>
    <mergeCell ref="BB183:BF183"/>
    <mergeCell ref="A182:F183"/>
    <mergeCell ref="G182:S183"/>
    <mergeCell ref="T182:Y183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T134:AX134"/>
    <mergeCell ref="AY134:BC134"/>
    <mergeCell ref="BD134:BH134"/>
    <mergeCell ref="BI134:BM134"/>
    <mergeCell ref="AO131:AS131"/>
    <mergeCell ref="AT131:AX131"/>
    <mergeCell ref="AY131:BC131"/>
    <mergeCell ref="BD131:BH131"/>
    <mergeCell ref="BI131:BM131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21:AA221"/>
    <mergeCell ref="AH221:AP221"/>
    <mergeCell ref="AU221:BF221"/>
    <mergeCell ref="AH222:AP222"/>
    <mergeCell ref="AU222:BF222"/>
    <mergeCell ref="A31:D31"/>
    <mergeCell ref="E31:T31"/>
    <mergeCell ref="U31:Y31"/>
    <mergeCell ref="Z31:AD31"/>
    <mergeCell ref="AE31:AH31"/>
    <mergeCell ref="A214:BL214"/>
    <mergeCell ref="A218:AA218"/>
    <mergeCell ref="AH218:AP218"/>
    <mergeCell ref="AU218:BF218"/>
    <mergeCell ref="AH219:AP219"/>
    <mergeCell ref="AU219:BF219"/>
    <mergeCell ref="AW205:BD205"/>
    <mergeCell ref="BE205:BL205"/>
    <mergeCell ref="A208:BL208"/>
    <mergeCell ref="A209:BL209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Z96:AD96"/>
    <mergeCell ref="A212:BL212"/>
    <mergeCell ref="A213:BL213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T192:AW193"/>
    <mergeCell ref="AX192:BG192"/>
    <mergeCell ref="BH192:BL193"/>
    <mergeCell ref="Z193:AD193"/>
    <mergeCell ref="AE193:AI193"/>
    <mergeCell ref="AX193:BB193"/>
    <mergeCell ref="BC193:BG193"/>
    <mergeCell ref="A190:BL190"/>
    <mergeCell ref="A191:F193"/>
    <mergeCell ref="G191:P193"/>
    <mergeCell ref="Q191:AN191"/>
    <mergeCell ref="AO191:BL191"/>
    <mergeCell ref="Q192:U193"/>
    <mergeCell ref="V192:Y193"/>
    <mergeCell ref="Z192:AI192"/>
    <mergeCell ref="AJ192:AN193"/>
    <mergeCell ref="AO192:AS193"/>
    <mergeCell ref="A189:BL189"/>
    <mergeCell ref="AW187:BA187"/>
    <mergeCell ref="BB187:BF187"/>
    <mergeCell ref="BG187:BL187"/>
    <mergeCell ref="AK185:AP185"/>
    <mergeCell ref="AQ185:AV185"/>
    <mergeCell ref="AW185:BA185"/>
    <mergeCell ref="BB185:BF185"/>
    <mergeCell ref="BG185:BL185"/>
    <mergeCell ref="A186:F186"/>
    <mergeCell ref="G186:S186"/>
    <mergeCell ref="T186:Y186"/>
    <mergeCell ref="Z186:AD186"/>
    <mergeCell ref="AE186:AJ186"/>
    <mergeCell ref="AK184:AP184"/>
    <mergeCell ref="AQ184:AV184"/>
    <mergeCell ref="AW184:BA184"/>
    <mergeCell ref="BB184:BF184"/>
    <mergeCell ref="BG184:BL184"/>
    <mergeCell ref="A185:F185"/>
    <mergeCell ref="G185:S185"/>
    <mergeCell ref="T185:Y185"/>
    <mergeCell ref="Z185:AD185"/>
    <mergeCell ref="AE185:AJ185"/>
    <mergeCell ref="A184:F184"/>
    <mergeCell ref="G184:S184"/>
    <mergeCell ref="T184:Y184"/>
    <mergeCell ref="Z184:AD184"/>
    <mergeCell ref="AE184:AJ184"/>
    <mergeCell ref="A187:F187"/>
    <mergeCell ref="G187:S187"/>
    <mergeCell ref="T187:Y187"/>
    <mergeCell ref="Z182:AD183"/>
    <mergeCell ref="AE182:AJ183"/>
    <mergeCell ref="AK182:AP183"/>
    <mergeCell ref="BP172:BS172"/>
    <mergeCell ref="A175:BL175"/>
    <mergeCell ref="A176:BL176"/>
    <mergeCell ref="A179:BL179"/>
    <mergeCell ref="A180:BL180"/>
    <mergeCell ref="A181:BL181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BP170:BS170"/>
    <mergeCell ref="A171:M171"/>
    <mergeCell ref="N171:U171"/>
    <mergeCell ref="V171:Z171"/>
    <mergeCell ref="AA171:AE171"/>
    <mergeCell ref="AF171:AI171"/>
    <mergeCell ref="AJ171:AN171"/>
    <mergeCell ref="AO171:AR171"/>
    <mergeCell ref="AS171:AW171"/>
    <mergeCell ref="AX171:BA171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AA169:AE169"/>
    <mergeCell ref="AF169:AI169"/>
    <mergeCell ref="AJ169:AN169"/>
    <mergeCell ref="AO169:AR169"/>
    <mergeCell ref="AS169:AW169"/>
    <mergeCell ref="AX169:BA169"/>
    <mergeCell ref="A166:BL166"/>
    <mergeCell ref="A167:BM167"/>
    <mergeCell ref="A168:M169"/>
    <mergeCell ref="N168:U169"/>
    <mergeCell ref="V168:Z169"/>
    <mergeCell ref="AA168:AI168"/>
    <mergeCell ref="AJ168:AR168"/>
    <mergeCell ref="AS168:BA168"/>
    <mergeCell ref="BB168:BJ168"/>
    <mergeCell ref="BK168:BS168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Z163:BD163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U162:AY162"/>
    <mergeCell ref="AP160:AT160"/>
    <mergeCell ref="AU160:AY160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157:BL157"/>
    <mergeCell ref="A158:BD158"/>
    <mergeCell ref="A159:F160"/>
    <mergeCell ref="G159:S160"/>
    <mergeCell ref="T159:Z160"/>
    <mergeCell ref="AA159:AO159"/>
    <mergeCell ref="AP159:BD159"/>
    <mergeCell ref="AA160:AE160"/>
    <mergeCell ref="AF160:AJ160"/>
    <mergeCell ref="AK160:AO160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22:BI122"/>
    <mergeCell ref="A123:C123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 A95:A96 A144:A145">
    <cfRule type="cellIs" dxfId="55" priority="3" stopIfTrue="1" operator="equal">
      <formula>A85</formula>
    </cfRule>
  </conditionalFormatting>
  <conditionalFormatting sqref="A105:C112 A119:C126">
    <cfRule type="cellIs" dxfId="54" priority="1" stopIfTrue="1" operator="equal">
      <formula>A104</formula>
    </cfRule>
    <cfRule type="cellIs" dxfId="53" priority="2" stopIfTrue="1" operator="equal">
      <formula>0</formula>
    </cfRule>
  </conditionalFormatting>
  <conditionalFormatting sqref="A97">
    <cfRule type="cellIs" dxfId="52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38"/>
  <sheetViews>
    <sheetView topLeftCell="M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28.5" customHeight="1">
      <c r="A10" s="13" t="s">
        <v>190</v>
      </c>
      <c r="B10" s="41" t="s">
        <v>457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458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459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254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455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456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437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1012261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1012261</v>
      </c>
      <c r="AJ30" s="104"/>
      <c r="AK30" s="104"/>
      <c r="AL30" s="104"/>
      <c r="AM30" s="105"/>
      <c r="AN30" s="103">
        <v>1457800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1457800</v>
      </c>
      <c r="BC30" s="104"/>
      <c r="BD30" s="104"/>
      <c r="BE30" s="104"/>
      <c r="BF30" s="105"/>
      <c r="BG30" s="103">
        <v>2771600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2771600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309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0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>IF(ISNUMBER(U31),U31,0)+IF(ISNUMBER(Z31),Z31,0)</f>
        <v>0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>IF(ISNUMBER(AN31),AN31,0)+IF(ISNUMBER(AS31),AS31,0)</f>
        <v>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500000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>IF(ISNUMBER(BG31),BG31,0)+IF(ISNUMBER(BL31),BL31,0)</f>
        <v>500000</v>
      </c>
      <c r="BV31" s="104"/>
      <c r="BW31" s="104"/>
      <c r="BX31" s="104"/>
      <c r="BY31" s="105"/>
    </row>
    <row r="32" spans="1:79" s="30" customFormat="1" ht="38.25" customHeight="1">
      <c r="A32" s="106">
        <v>208400</v>
      </c>
      <c r="B32" s="107"/>
      <c r="C32" s="107"/>
      <c r="D32" s="108"/>
      <c r="E32" s="73" t="s">
        <v>311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>IF(ISNUMBER(U32),U32,0)+IF(ISNUMBER(Z32),Z32,0)</f>
        <v>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>IF(ISNUMBER(AN32),AN32,0)+IF(ISNUMBER(AS32),AS32,0)</f>
        <v>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500000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>IF(ISNUMBER(BG32),BG32,0)+IF(ISNUMBER(BL32),BL32,0)</f>
        <v>500000</v>
      </c>
      <c r="BV32" s="104"/>
      <c r="BW32" s="104"/>
      <c r="BX32" s="104"/>
      <c r="BY32" s="105"/>
    </row>
    <row r="33" spans="1:79" s="7" customFormat="1" ht="12.75" customHeight="1">
      <c r="A33" s="121"/>
      <c r="B33" s="122"/>
      <c r="C33" s="122"/>
      <c r="D33" s="123"/>
      <c r="E33" s="47" t="s">
        <v>161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9"/>
      <c r="U33" s="131">
        <v>1012261</v>
      </c>
      <c r="V33" s="131"/>
      <c r="W33" s="131"/>
      <c r="X33" s="131"/>
      <c r="Y33" s="131"/>
      <c r="Z33" s="131">
        <v>0</v>
      </c>
      <c r="AA33" s="131"/>
      <c r="AB33" s="131"/>
      <c r="AC33" s="131"/>
      <c r="AD33" s="131"/>
      <c r="AE33" s="118">
        <v>0</v>
      </c>
      <c r="AF33" s="119"/>
      <c r="AG33" s="119"/>
      <c r="AH33" s="120"/>
      <c r="AI33" s="118">
        <f>IF(ISNUMBER(U33),U33,0)+IF(ISNUMBER(Z33),Z33,0)</f>
        <v>1012261</v>
      </c>
      <c r="AJ33" s="119"/>
      <c r="AK33" s="119"/>
      <c r="AL33" s="119"/>
      <c r="AM33" s="120"/>
      <c r="AN33" s="118">
        <v>1457800</v>
      </c>
      <c r="AO33" s="119"/>
      <c r="AP33" s="119"/>
      <c r="AQ33" s="119"/>
      <c r="AR33" s="120"/>
      <c r="AS33" s="118">
        <v>0</v>
      </c>
      <c r="AT33" s="119"/>
      <c r="AU33" s="119"/>
      <c r="AV33" s="119"/>
      <c r="AW33" s="120"/>
      <c r="AX33" s="118">
        <v>0</v>
      </c>
      <c r="AY33" s="119"/>
      <c r="AZ33" s="119"/>
      <c r="BA33" s="120"/>
      <c r="BB33" s="118">
        <f>IF(ISNUMBER(AN33),AN33,0)+IF(ISNUMBER(AS33),AS33,0)</f>
        <v>1457800</v>
      </c>
      <c r="BC33" s="119"/>
      <c r="BD33" s="119"/>
      <c r="BE33" s="119"/>
      <c r="BF33" s="120"/>
      <c r="BG33" s="118">
        <v>2771600</v>
      </c>
      <c r="BH33" s="119"/>
      <c r="BI33" s="119"/>
      <c r="BJ33" s="119"/>
      <c r="BK33" s="120"/>
      <c r="BL33" s="118">
        <v>500000</v>
      </c>
      <c r="BM33" s="119"/>
      <c r="BN33" s="119"/>
      <c r="BO33" s="119"/>
      <c r="BP33" s="120"/>
      <c r="BQ33" s="118">
        <v>0</v>
      </c>
      <c r="BR33" s="119"/>
      <c r="BS33" s="119"/>
      <c r="BT33" s="120"/>
      <c r="BU33" s="118">
        <f>IF(ISNUMBER(BG33),BG33,0)+IF(ISNUMBER(BL33),BL33,0)</f>
        <v>3271600</v>
      </c>
      <c r="BV33" s="119"/>
      <c r="BW33" s="119"/>
      <c r="BX33" s="119"/>
      <c r="BY33" s="120"/>
    </row>
    <row r="35" spans="1:79" ht="14.25" customHeight="1">
      <c r="A35" s="83" t="s">
        <v>386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110" t="s">
        <v>298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</row>
    <row r="37" spans="1:79" ht="22.5" customHeight="1">
      <c r="A37" s="84" t="s">
        <v>3</v>
      </c>
      <c r="B37" s="85"/>
      <c r="C37" s="85"/>
      <c r="D37" s="86"/>
      <c r="E37" s="84" t="s">
        <v>20</v>
      </c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6"/>
      <c r="X37" s="31" t="s">
        <v>302</v>
      </c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3"/>
      <c r="AR37" s="50" t="s">
        <v>304</v>
      </c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</row>
    <row r="38" spans="1:79" ht="36" customHeight="1">
      <c r="A38" s="87"/>
      <c r="B38" s="88"/>
      <c r="C38" s="88"/>
      <c r="D38" s="89"/>
      <c r="E38" s="87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50" t="s">
        <v>5</v>
      </c>
      <c r="Y38" s="50"/>
      <c r="Z38" s="50"/>
      <c r="AA38" s="50"/>
      <c r="AB38" s="50"/>
      <c r="AC38" s="50" t="s">
        <v>4</v>
      </c>
      <c r="AD38" s="50"/>
      <c r="AE38" s="50"/>
      <c r="AF38" s="50"/>
      <c r="AG38" s="50"/>
      <c r="AH38" s="100" t="s">
        <v>130</v>
      </c>
      <c r="AI38" s="101"/>
      <c r="AJ38" s="101"/>
      <c r="AK38" s="101"/>
      <c r="AL38" s="102"/>
      <c r="AM38" s="31" t="s">
        <v>6</v>
      </c>
      <c r="AN38" s="32"/>
      <c r="AO38" s="32"/>
      <c r="AP38" s="32"/>
      <c r="AQ38" s="33"/>
      <c r="AR38" s="31" t="s">
        <v>5</v>
      </c>
      <c r="AS38" s="32"/>
      <c r="AT38" s="32"/>
      <c r="AU38" s="32"/>
      <c r="AV38" s="33"/>
      <c r="AW38" s="31" t="s">
        <v>4</v>
      </c>
      <c r="AX38" s="32"/>
      <c r="AY38" s="32"/>
      <c r="AZ38" s="32"/>
      <c r="BA38" s="33"/>
      <c r="BB38" s="100" t="s">
        <v>130</v>
      </c>
      <c r="BC38" s="101"/>
      <c r="BD38" s="101"/>
      <c r="BE38" s="101"/>
      <c r="BF38" s="102"/>
      <c r="BG38" s="31" t="s">
        <v>108</v>
      </c>
      <c r="BH38" s="32"/>
      <c r="BI38" s="32"/>
      <c r="BJ38" s="32"/>
      <c r="BK38" s="33"/>
    </row>
    <row r="39" spans="1:79" ht="15" customHeight="1">
      <c r="A39" s="31">
        <v>1</v>
      </c>
      <c r="B39" s="32"/>
      <c r="C39" s="32"/>
      <c r="D39" s="33"/>
      <c r="E39" s="31">
        <v>2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  <c r="X39" s="50">
        <v>3</v>
      </c>
      <c r="Y39" s="50"/>
      <c r="Z39" s="50"/>
      <c r="AA39" s="50"/>
      <c r="AB39" s="50"/>
      <c r="AC39" s="50">
        <v>4</v>
      </c>
      <c r="AD39" s="50"/>
      <c r="AE39" s="50"/>
      <c r="AF39" s="50"/>
      <c r="AG39" s="50"/>
      <c r="AH39" s="50">
        <v>5</v>
      </c>
      <c r="AI39" s="50"/>
      <c r="AJ39" s="50"/>
      <c r="AK39" s="50"/>
      <c r="AL39" s="50"/>
      <c r="AM39" s="50">
        <v>6</v>
      </c>
      <c r="AN39" s="50"/>
      <c r="AO39" s="50"/>
      <c r="AP39" s="50"/>
      <c r="AQ39" s="50"/>
      <c r="AR39" s="31">
        <v>7</v>
      </c>
      <c r="AS39" s="32"/>
      <c r="AT39" s="32"/>
      <c r="AU39" s="32"/>
      <c r="AV39" s="33"/>
      <c r="AW39" s="31">
        <v>8</v>
      </c>
      <c r="AX39" s="32"/>
      <c r="AY39" s="32"/>
      <c r="AZ39" s="32"/>
      <c r="BA39" s="33"/>
      <c r="BB39" s="31">
        <v>9</v>
      </c>
      <c r="BC39" s="32"/>
      <c r="BD39" s="32"/>
      <c r="BE39" s="32"/>
      <c r="BF39" s="33"/>
      <c r="BG39" s="31">
        <v>10</v>
      </c>
      <c r="BH39" s="32"/>
      <c r="BI39" s="32"/>
      <c r="BJ39" s="32"/>
      <c r="BK39" s="33"/>
    </row>
    <row r="40" spans="1:79" ht="20.25" hidden="1" customHeight="1">
      <c r="A40" s="34" t="s">
        <v>68</v>
      </c>
      <c r="B40" s="35"/>
      <c r="C40" s="35"/>
      <c r="D40" s="36"/>
      <c r="E40" s="34" t="s">
        <v>69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6"/>
      <c r="X40" s="52" t="s">
        <v>72</v>
      </c>
      <c r="Y40" s="52"/>
      <c r="Z40" s="52"/>
      <c r="AA40" s="52"/>
      <c r="AB40" s="52"/>
      <c r="AC40" s="52" t="s">
        <v>73</v>
      </c>
      <c r="AD40" s="52"/>
      <c r="AE40" s="52"/>
      <c r="AF40" s="52"/>
      <c r="AG40" s="52"/>
      <c r="AH40" s="34" t="s">
        <v>106</v>
      </c>
      <c r="AI40" s="35"/>
      <c r="AJ40" s="35"/>
      <c r="AK40" s="35"/>
      <c r="AL40" s="36"/>
      <c r="AM40" s="97" t="s">
        <v>198</v>
      </c>
      <c r="AN40" s="98"/>
      <c r="AO40" s="98"/>
      <c r="AP40" s="98"/>
      <c r="AQ40" s="99"/>
      <c r="AR40" s="34" t="s">
        <v>74</v>
      </c>
      <c r="AS40" s="35"/>
      <c r="AT40" s="35"/>
      <c r="AU40" s="35"/>
      <c r="AV40" s="36"/>
      <c r="AW40" s="34" t="s">
        <v>75</v>
      </c>
      <c r="AX40" s="35"/>
      <c r="AY40" s="35"/>
      <c r="AZ40" s="35"/>
      <c r="BA40" s="36"/>
      <c r="BB40" s="34" t="s">
        <v>107</v>
      </c>
      <c r="BC40" s="35"/>
      <c r="BD40" s="35"/>
      <c r="BE40" s="35"/>
      <c r="BF40" s="36"/>
      <c r="BG40" s="97" t="s">
        <v>198</v>
      </c>
      <c r="BH40" s="98"/>
      <c r="BI40" s="98"/>
      <c r="BJ40" s="98"/>
      <c r="BK40" s="99"/>
      <c r="CA40" t="s">
        <v>30</v>
      </c>
    </row>
    <row r="41" spans="1:79" s="30" customFormat="1" ht="12.75" customHeight="1">
      <c r="A41" s="106"/>
      <c r="B41" s="107"/>
      <c r="C41" s="107"/>
      <c r="D41" s="108"/>
      <c r="E41" s="73" t="s">
        <v>307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03">
        <v>0</v>
      </c>
      <c r="Y41" s="104"/>
      <c r="Z41" s="104"/>
      <c r="AA41" s="104"/>
      <c r="AB41" s="105"/>
      <c r="AC41" s="103" t="s">
        <v>308</v>
      </c>
      <c r="AD41" s="104"/>
      <c r="AE41" s="104"/>
      <c r="AF41" s="104"/>
      <c r="AG41" s="105"/>
      <c r="AH41" s="103" t="s">
        <v>308</v>
      </c>
      <c r="AI41" s="104"/>
      <c r="AJ41" s="104"/>
      <c r="AK41" s="104"/>
      <c r="AL41" s="105"/>
      <c r="AM41" s="103">
        <f>IF(ISNUMBER(X41),X41,0)+IF(ISNUMBER(AC41),AC41,0)</f>
        <v>0</v>
      </c>
      <c r="AN41" s="104"/>
      <c r="AO41" s="104"/>
      <c r="AP41" s="104"/>
      <c r="AQ41" s="105"/>
      <c r="AR41" s="103">
        <v>0</v>
      </c>
      <c r="AS41" s="104"/>
      <c r="AT41" s="104"/>
      <c r="AU41" s="104"/>
      <c r="AV41" s="105"/>
      <c r="AW41" s="103" t="s">
        <v>308</v>
      </c>
      <c r="AX41" s="104"/>
      <c r="AY41" s="104"/>
      <c r="AZ41" s="104"/>
      <c r="BA41" s="105"/>
      <c r="BB41" s="103" t="s">
        <v>308</v>
      </c>
      <c r="BC41" s="104"/>
      <c r="BD41" s="104"/>
      <c r="BE41" s="104"/>
      <c r="BF41" s="105"/>
      <c r="BG41" s="109">
        <f>IF(ISNUMBER(AR41),AR41,0)+IF(ISNUMBER(AW41),AW41,0)</f>
        <v>0</v>
      </c>
      <c r="BH41" s="109"/>
      <c r="BI41" s="109"/>
      <c r="BJ41" s="109"/>
      <c r="BK41" s="109"/>
      <c r="CA41" s="30" t="s">
        <v>31</v>
      </c>
    </row>
    <row r="42" spans="1:79" s="30" customFormat="1" ht="25.5" customHeight="1">
      <c r="A42" s="106"/>
      <c r="B42" s="107"/>
      <c r="C42" s="107"/>
      <c r="D42" s="108"/>
      <c r="E42" s="73" t="s">
        <v>309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03" t="s">
        <v>308</v>
      </c>
      <c r="Y42" s="104"/>
      <c r="Z42" s="104"/>
      <c r="AA42" s="104"/>
      <c r="AB42" s="105"/>
      <c r="AC42" s="103">
        <v>0</v>
      </c>
      <c r="AD42" s="104"/>
      <c r="AE42" s="104"/>
      <c r="AF42" s="104"/>
      <c r="AG42" s="105"/>
      <c r="AH42" s="103">
        <v>0</v>
      </c>
      <c r="AI42" s="104"/>
      <c r="AJ42" s="104"/>
      <c r="AK42" s="104"/>
      <c r="AL42" s="105"/>
      <c r="AM42" s="103">
        <f>IF(ISNUMBER(X42),X42,0)+IF(ISNUMBER(AC42),AC42,0)</f>
        <v>0</v>
      </c>
      <c r="AN42" s="104"/>
      <c r="AO42" s="104"/>
      <c r="AP42" s="104"/>
      <c r="AQ42" s="105"/>
      <c r="AR42" s="103" t="s">
        <v>308</v>
      </c>
      <c r="AS42" s="104"/>
      <c r="AT42" s="104"/>
      <c r="AU42" s="104"/>
      <c r="AV42" s="105"/>
      <c r="AW42" s="103">
        <v>0</v>
      </c>
      <c r="AX42" s="104"/>
      <c r="AY42" s="104"/>
      <c r="AZ42" s="104"/>
      <c r="BA42" s="105"/>
      <c r="BB42" s="103">
        <v>0</v>
      </c>
      <c r="BC42" s="104"/>
      <c r="BD42" s="104"/>
      <c r="BE42" s="104"/>
      <c r="BF42" s="105"/>
      <c r="BG42" s="109">
        <f>IF(ISNUMBER(AR42),AR42,0)+IF(ISNUMBER(AW42),AW42,0)</f>
        <v>0</v>
      </c>
      <c r="BH42" s="109"/>
      <c r="BI42" s="109"/>
      <c r="BJ42" s="109"/>
      <c r="BK42" s="109"/>
    </row>
    <row r="43" spans="1:79" s="30" customFormat="1" ht="25.5" customHeight="1">
      <c r="A43" s="106">
        <v>208400</v>
      </c>
      <c r="B43" s="107"/>
      <c r="C43" s="107"/>
      <c r="D43" s="108"/>
      <c r="E43" s="73" t="s">
        <v>311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>IF(ISNUMBER(AR43),AR43,0)+IF(ISNUMBER(AW43),AW43,0)</f>
        <v>0</v>
      </c>
      <c r="BH43" s="109"/>
      <c r="BI43" s="109"/>
      <c r="BJ43" s="109"/>
      <c r="BK43" s="109"/>
    </row>
    <row r="44" spans="1:79" s="7" customFormat="1" ht="12.75" customHeight="1">
      <c r="A44" s="121"/>
      <c r="B44" s="122"/>
      <c r="C44" s="122"/>
      <c r="D44" s="123"/>
      <c r="E44" s="47" t="s">
        <v>161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9"/>
      <c r="X44" s="118">
        <v>0</v>
      </c>
      <c r="Y44" s="119"/>
      <c r="Z44" s="119"/>
      <c r="AA44" s="119"/>
      <c r="AB44" s="120"/>
      <c r="AC44" s="118">
        <v>0</v>
      </c>
      <c r="AD44" s="119"/>
      <c r="AE44" s="119"/>
      <c r="AF44" s="119"/>
      <c r="AG44" s="120"/>
      <c r="AH44" s="118">
        <v>0</v>
      </c>
      <c r="AI44" s="119"/>
      <c r="AJ44" s="119"/>
      <c r="AK44" s="119"/>
      <c r="AL44" s="120"/>
      <c r="AM44" s="118">
        <f>IF(ISNUMBER(X44),X44,0)+IF(ISNUMBER(AC44),AC44,0)</f>
        <v>0</v>
      </c>
      <c r="AN44" s="119"/>
      <c r="AO44" s="119"/>
      <c r="AP44" s="119"/>
      <c r="AQ44" s="120"/>
      <c r="AR44" s="118">
        <v>0</v>
      </c>
      <c r="AS44" s="119"/>
      <c r="AT44" s="119"/>
      <c r="AU44" s="119"/>
      <c r="AV44" s="120"/>
      <c r="AW44" s="118">
        <v>0</v>
      </c>
      <c r="AX44" s="119"/>
      <c r="AY44" s="119"/>
      <c r="AZ44" s="119"/>
      <c r="BA44" s="120"/>
      <c r="BB44" s="118">
        <v>0</v>
      </c>
      <c r="BC44" s="119"/>
      <c r="BD44" s="119"/>
      <c r="BE44" s="119"/>
      <c r="BF44" s="120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82" t="s">
        <v>131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11"/>
    </row>
    <row r="48" spans="1:79" ht="14.25" customHeight="1">
      <c r="A48" s="82" t="s">
        <v>374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</row>
    <row r="49" spans="1:79" ht="15" customHeight="1">
      <c r="A49" s="57" t="s">
        <v>298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>
      <c r="A50" s="111" t="s">
        <v>132</v>
      </c>
      <c r="B50" s="112"/>
      <c r="C50" s="112"/>
      <c r="D50" s="113"/>
      <c r="E50" s="50" t="s">
        <v>20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31" t="s">
        <v>299</v>
      </c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3"/>
      <c r="AN50" s="31" t="s">
        <v>300</v>
      </c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3"/>
      <c r="BG50" s="31" t="s">
        <v>301</v>
      </c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3"/>
    </row>
    <row r="51" spans="1:79" ht="48.75" customHeight="1">
      <c r="A51" s="114"/>
      <c r="B51" s="115"/>
      <c r="C51" s="115"/>
      <c r="D51" s="116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31" t="s">
        <v>5</v>
      </c>
      <c r="V51" s="32"/>
      <c r="W51" s="32"/>
      <c r="X51" s="32"/>
      <c r="Y51" s="33"/>
      <c r="Z51" s="31" t="s">
        <v>4</v>
      </c>
      <c r="AA51" s="32"/>
      <c r="AB51" s="32"/>
      <c r="AC51" s="32"/>
      <c r="AD51" s="33"/>
      <c r="AE51" s="100" t="s">
        <v>130</v>
      </c>
      <c r="AF51" s="101"/>
      <c r="AG51" s="101"/>
      <c r="AH51" s="102"/>
      <c r="AI51" s="31" t="s">
        <v>6</v>
      </c>
      <c r="AJ51" s="32"/>
      <c r="AK51" s="32"/>
      <c r="AL51" s="32"/>
      <c r="AM51" s="33"/>
      <c r="AN51" s="31" t="s">
        <v>5</v>
      </c>
      <c r="AO51" s="32"/>
      <c r="AP51" s="32"/>
      <c r="AQ51" s="32"/>
      <c r="AR51" s="33"/>
      <c r="AS51" s="31" t="s">
        <v>4</v>
      </c>
      <c r="AT51" s="32"/>
      <c r="AU51" s="32"/>
      <c r="AV51" s="32"/>
      <c r="AW51" s="33"/>
      <c r="AX51" s="100" t="s">
        <v>130</v>
      </c>
      <c r="AY51" s="101"/>
      <c r="AZ51" s="101"/>
      <c r="BA51" s="102"/>
      <c r="BB51" s="31" t="s">
        <v>108</v>
      </c>
      <c r="BC51" s="32"/>
      <c r="BD51" s="32"/>
      <c r="BE51" s="32"/>
      <c r="BF51" s="33"/>
      <c r="BG51" s="31" t="s">
        <v>5</v>
      </c>
      <c r="BH51" s="32"/>
      <c r="BI51" s="32"/>
      <c r="BJ51" s="32"/>
      <c r="BK51" s="33"/>
      <c r="BL51" s="31" t="s">
        <v>4</v>
      </c>
      <c r="BM51" s="32"/>
      <c r="BN51" s="32"/>
      <c r="BO51" s="32"/>
      <c r="BP51" s="33"/>
      <c r="BQ51" s="100" t="s">
        <v>130</v>
      </c>
      <c r="BR51" s="101"/>
      <c r="BS51" s="101"/>
      <c r="BT51" s="102"/>
      <c r="BU51" s="31" t="s">
        <v>109</v>
      </c>
      <c r="BV51" s="32"/>
      <c r="BW51" s="32"/>
      <c r="BX51" s="32"/>
      <c r="BY51" s="33"/>
    </row>
    <row r="52" spans="1:79" ht="15" customHeight="1">
      <c r="A52" s="31">
        <v>1</v>
      </c>
      <c r="B52" s="32"/>
      <c r="C52" s="32"/>
      <c r="D52" s="33"/>
      <c r="E52" s="31">
        <v>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3"/>
      <c r="U52" s="31">
        <v>3</v>
      </c>
      <c r="V52" s="32"/>
      <c r="W52" s="32"/>
      <c r="X52" s="32"/>
      <c r="Y52" s="33"/>
      <c r="Z52" s="31">
        <v>4</v>
      </c>
      <c r="AA52" s="32"/>
      <c r="AB52" s="32"/>
      <c r="AC52" s="32"/>
      <c r="AD52" s="33"/>
      <c r="AE52" s="31">
        <v>5</v>
      </c>
      <c r="AF52" s="32"/>
      <c r="AG52" s="32"/>
      <c r="AH52" s="33"/>
      <c r="AI52" s="31">
        <v>6</v>
      </c>
      <c r="AJ52" s="32"/>
      <c r="AK52" s="32"/>
      <c r="AL52" s="32"/>
      <c r="AM52" s="33"/>
      <c r="AN52" s="31">
        <v>7</v>
      </c>
      <c r="AO52" s="32"/>
      <c r="AP52" s="32"/>
      <c r="AQ52" s="32"/>
      <c r="AR52" s="33"/>
      <c r="AS52" s="31">
        <v>8</v>
      </c>
      <c r="AT52" s="32"/>
      <c r="AU52" s="32"/>
      <c r="AV52" s="32"/>
      <c r="AW52" s="33"/>
      <c r="AX52" s="31">
        <v>9</v>
      </c>
      <c r="AY52" s="32"/>
      <c r="AZ52" s="32"/>
      <c r="BA52" s="33"/>
      <c r="BB52" s="31">
        <v>10</v>
      </c>
      <c r="BC52" s="32"/>
      <c r="BD52" s="32"/>
      <c r="BE52" s="32"/>
      <c r="BF52" s="33"/>
      <c r="BG52" s="31">
        <v>11</v>
      </c>
      <c r="BH52" s="32"/>
      <c r="BI52" s="32"/>
      <c r="BJ52" s="32"/>
      <c r="BK52" s="33"/>
      <c r="BL52" s="31">
        <v>12</v>
      </c>
      <c r="BM52" s="32"/>
      <c r="BN52" s="32"/>
      <c r="BO52" s="32"/>
      <c r="BP52" s="33"/>
      <c r="BQ52" s="31">
        <v>13</v>
      </c>
      <c r="BR52" s="32"/>
      <c r="BS52" s="32"/>
      <c r="BT52" s="33"/>
      <c r="BU52" s="31">
        <v>14</v>
      </c>
      <c r="BV52" s="32"/>
      <c r="BW52" s="32"/>
      <c r="BX52" s="32"/>
      <c r="BY52" s="33"/>
    </row>
    <row r="53" spans="1:79" s="1" customFormat="1" ht="12.75" hidden="1" customHeight="1">
      <c r="A53" s="34" t="s">
        <v>76</v>
      </c>
      <c r="B53" s="35"/>
      <c r="C53" s="35"/>
      <c r="D53" s="36"/>
      <c r="E53" s="34" t="s">
        <v>69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34" t="s">
        <v>77</v>
      </c>
      <c r="V53" s="35"/>
      <c r="W53" s="35"/>
      <c r="X53" s="35"/>
      <c r="Y53" s="36"/>
      <c r="Z53" s="34" t="s">
        <v>78</v>
      </c>
      <c r="AA53" s="35"/>
      <c r="AB53" s="35"/>
      <c r="AC53" s="35"/>
      <c r="AD53" s="36"/>
      <c r="AE53" s="34" t="s">
        <v>103</v>
      </c>
      <c r="AF53" s="35"/>
      <c r="AG53" s="35"/>
      <c r="AH53" s="36"/>
      <c r="AI53" s="97" t="s">
        <v>197</v>
      </c>
      <c r="AJ53" s="98"/>
      <c r="AK53" s="98"/>
      <c r="AL53" s="98"/>
      <c r="AM53" s="99"/>
      <c r="AN53" s="34" t="s">
        <v>79</v>
      </c>
      <c r="AO53" s="35"/>
      <c r="AP53" s="35"/>
      <c r="AQ53" s="35"/>
      <c r="AR53" s="36"/>
      <c r="AS53" s="34" t="s">
        <v>80</v>
      </c>
      <c r="AT53" s="35"/>
      <c r="AU53" s="35"/>
      <c r="AV53" s="35"/>
      <c r="AW53" s="36"/>
      <c r="AX53" s="34" t="s">
        <v>104</v>
      </c>
      <c r="AY53" s="35"/>
      <c r="AZ53" s="35"/>
      <c r="BA53" s="36"/>
      <c r="BB53" s="97" t="s">
        <v>197</v>
      </c>
      <c r="BC53" s="98"/>
      <c r="BD53" s="98"/>
      <c r="BE53" s="98"/>
      <c r="BF53" s="99"/>
      <c r="BG53" s="34" t="s">
        <v>70</v>
      </c>
      <c r="BH53" s="35"/>
      <c r="BI53" s="35"/>
      <c r="BJ53" s="35"/>
      <c r="BK53" s="36"/>
      <c r="BL53" s="34" t="s">
        <v>71</v>
      </c>
      <c r="BM53" s="35"/>
      <c r="BN53" s="35"/>
      <c r="BO53" s="35"/>
      <c r="BP53" s="36"/>
      <c r="BQ53" s="34" t="s">
        <v>105</v>
      </c>
      <c r="BR53" s="35"/>
      <c r="BS53" s="35"/>
      <c r="BT53" s="36"/>
      <c r="BU53" s="97" t="s">
        <v>197</v>
      </c>
      <c r="BV53" s="98"/>
      <c r="BW53" s="98"/>
      <c r="BX53" s="98"/>
      <c r="BY53" s="99"/>
      <c r="CA53" t="s">
        <v>32</v>
      </c>
    </row>
    <row r="54" spans="1:79" s="30" customFormat="1" ht="25.5" customHeight="1">
      <c r="A54" s="106">
        <v>2610</v>
      </c>
      <c r="B54" s="107"/>
      <c r="C54" s="107"/>
      <c r="D54" s="108"/>
      <c r="E54" s="73" t="s">
        <v>406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03">
        <v>1012261</v>
      </c>
      <c r="V54" s="104"/>
      <c r="W54" s="104"/>
      <c r="X54" s="104"/>
      <c r="Y54" s="105"/>
      <c r="Z54" s="103">
        <v>0</v>
      </c>
      <c r="AA54" s="104"/>
      <c r="AB54" s="104"/>
      <c r="AC54" s="104"/>
      <c r="AD54" s="105"/>
      <c r="AE54" s="103">
        <v>0</v>
      </c>
      <c r="AF54" s="104"/>
      <c r="AG54" s="104"/>
      <c r="AH54" s="105"/>
      <c r="AI54" s="103">
        <f>IF(ISNUMBER(U54),U54,0)+IF(ISNUMBER(Z54),Z54,0)</f>
        <v>1012261</v>
      </c>
      <c r="AJ54" s="104"/>
      <c r="AK54" s="104"/>
      <c r="AL54" s="104"/>
      <c r="AM54" s="105"/>
      <c r="AN54" s="103">
        <v>1457800</v>
      </c>
      <c r="AO54" s="104"/>
      <c r="AP54" s="104"/>
      <c r="AQ54" s="104"/>
      <c r="AR54" s="105"/>
      <c r="AS54" s="103">
        <v>0</v>
      </c>
      <c r="AT54" s="104"/>
      <c r="AU54" s="104"/>
      <c r="AV54" s="104"/>
      <c r="AW54" s="105"/>
      <c r="AX54" s="103">
        <v>0</v>
      </c>
      <c r="AY54" s="104"/>
      <c r="AZ54" s="104"/>
      <c r="BA54" s="105"/>
      <c r="BB54" s="103">
        <f>IF(ISNUMBER(AN54),AN54,0)+IF(ISNUMBER(AS54),AS54,0)</f>
        <v>1457800</v>
      </c>
      <c r="BC54" s="104"/>
      <c r="BD54" s="104"/>
      <c r="BE54" s="104"/>
      <c r="BF54" s="105"/>
      <c r="BG54" s="103">
        <v>2771600</v>
      </c>
      <c r="BH54" s="104"/>
      <c r="BI54" s="104"/>
      <c r="BJ54" s="104"/>
      <c r="BK54" s="105"/>
      <c r="BL54" s="103">
        <v>0</v>
      </c>
      <c r="BM54" s="104"/>
      <c r="BN54" s="104"/>
      <c r="BO54" s="104"/>
      <c r="BP54" s="105"/>
      <c r="BQ54" s="103">
        <v>0</v>
      </c>
      <c r="BR54" s="104"/>
      <c r="BS54" s="104"/>
      <c r="BT54" s="105"/>
      <c r="BU54" s="103">
        <f>IF(ISNUMBER(BG54),BG54,0)+IF(ISNUMBER(BL54),BL54,0)</f>
        <v>2771600</v>
      </c>
      <c r="BV54" s="104"/>
      <c r="BW54" s="104"/>
      <c r="BX54" s="104"/>
      <c r="BY54" s="105"/>
      <c r="CA54" s="30" t="s">
        <v>33</v>
      </c>
    </row>
    <row r="55" spans="1:79" s="30" customFormat="1" ht="25.5" customHeight="1">
      <c r="A55" s="106">
        <v>3110</v>
      </c>
      <c r="B55" s="107"/>
      <c r="C55" s="107"/>
      <c r="D55" s="108"/>
      <c r="E55" s="73" t="s">
        <v>323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03">
        <v>0</v>
      </c>
      <c r="V55" s="104"/>
      <c r="W55" s="104"/>
      <c r="X55" s="104"/>
      <c r="Y55" s="105"/>
      <c r="Z55" s="103">
        <v>0</v>
      </c>
      <c r="AA55" s="104"/>
      <c r="AB55" s="104"/>
      <c r="AC55" s="104"/>
      <c r="AD55" s="105"/>
      <c r="AE55" s="103">
        <v>0</v>
      </c>
      <c r="AF55" s="104"/>
      <c r="AG55" s="104"/>
      <c r="AH55" s="105"/>
      <c r="AI55" s="103">
        <f>IF(ISNUMBER(U55),U55,0)+IF(ISNUMBER(Z55),Z55,0)</f>
        <v>0</v>
      </c>
      <c r="AJ55" s="104"/>
      <c r="AK55" s="104"/>
      <c r="AL55" s="104"/>
      <c r="AM55" s="105"/>
      <c r="AN55" s="103">
        <v>0</v>
      </c>
      <c r="AO55" s="104"/>
      <c r="AP55" s="104"/>
      <c r="AQ55" s="104"/>
      <c r="AR55" s="105"/>
      <c r="AS55" s="103">
        <v>0</v>
      </c>
      <c r="AT55" s="104"/>
      <c r="AU55" s="104"/>
      <c r="AV55" s="104"/>
      <c r="AW55" s="105"/>
      <c r="AX55" s="103">
        <v>0</v>
      </c>
      <c r="AY55" s="104"/>
      <c r="AZ55" s="104"/>
      <c r="BA55" s="105"/>
      <c r="BB55" s="103">
        <f>IF(ISNUMBER(AN55),AN55,0)+IF(ISNUMBER(AS55),AS55,0)</f>
        <v>0</v>
      </c>
      <c r="BC55" s="104"/>
      <c r="BD55" s="104"/>
      <c r="BE55" s="104"/>
      <c r="BF55" s="105"/>
      <c r="BG55" s="103">
        <v>0</v>
      </c>
      <c r="BH55" s="104"/>
      <c r="BI55" s="104"/>
      <c r="BJ55" s="104"/>
      <c r="BK55" s="105"/>
      <c r="BL55" s="103">
        <v>500000</v>
      </c>
      <c r="BM55" s="104"/>
      <c r="BN55" s="104"/>
      <c r="BO55" s="104"/>
      <c r="BP55" s="105"/>
      <c r="BQ55" s="103">
        <v>0</v>
      </c>
      <c r="BR55" s="104"/>
      <c r="BS55" s="104"/>
      <c r="BT55" s="105"/>
      <c r="BU55" s="103">
        <f>IF(ISNUMBER(BG55),BG55,0)+IF(ISNUMBER(BL55),BL55,0)</f>
        <v>500000</v>
      </c>
      <c r="BV55" s="104"/>
      <c r="BW55" s="104"/>
      <c r="BX55" s="104"/>
      <c r="BY55" s="105"/>
    </row>
    <row r="56" spans="1:79" s="7" customFormat="1" ht="12.75" customHeight="1">
      <c r="A56" s="121"/>
      <c r="B56" s="122"/>
      <c r="C56" s="122"/>
      <c r="D56" s="123"/>
      <c r="E56" s="47" t="s">
        <v>161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9"/>
      <c r="U56" s="118">
        <v>1012261</v>
      </c>
      <c r="V56" s="119"/>
      <c r="W56" s="119"/>
      <c r="X56" s="119"/>
      <c r="Y56" s="120"/>
      <c r="Z56" s="118">
        <v>0</v>
      </c>
      <c r="AA56" s="119"/>
      <c r="AB56" s="119"/>
      <c r="AC56" s="119"/>
      <c r="AD56" s="120"/>
      <c r="AE56" s="118">
        <v>0</v>
      </c>
      <c r="AF56" s="119"/>
      <c r="AG56" s="119"/>
      <c r="AH56" s="120"/>
      <c r="AI56" s="118">
        <f>IF(ISNUMBER(U56),U56,0)+IF(ISNUMBER(Z56),Z56,0)</f>
        <v>1012261</v>
      </c>
      <c r="AJ56" s="119"/>
      <c r="AK56" s="119"/>
      <c r="AL56" s="119"/>
      <c r="AM56" s="120"/>
      <c r="AN56" s="118">
        <v>1457800</v>
      </c>
      <c r="AO56" s="119"/>
      <c r="AP56" s="119"/>
      <c r="AQ56" s="119"/>
      <c r="AR56" s="120"/>
      <c r="AS56" s="118">
        <v>0</v>
      </c>
      <c r="AT56" s="119"/>
      <c r="AU56" s="119"/>
      <c r="AV56" s="119"/>
      <c r="AW56" s="120"/>
      <c r="AX56" s="118">
        <v>0</v>
      </c>
      <c r="AY56" s="119"/>
      <c r="AZ56" s="119"/>
      <c r="BA56" s="120"/>
      <c r="BB56" s="118">
        <f>IF(ISNUMBER(AN56),AN56,0)+IF(ISNUMBER(AS56),AS56,0)</f>
        <v>1457800</v>
      </c>
      <c r="BC56" s="119"/>
      <c r="BD56" s="119"/>
      <c r="BE56" s="119"/>
      <c r="BF56" s="120"/>
      <c r="BG56" s="118">
        <v>2771600</v>
      </c>
      <c r="BH56" s="119"/>
      <c r="BI56" s="119"/>
      <c r="BJ56" s="119"/>
      <c r="BK56" s="120"/>
      <c r="BL56" s="118">
        <v>500000</v>
      </c>
      <c r="BM56" s="119"/>
      <c r="BN56" s="119"/>
      <c r="BO56" s="119"/>
      <c r="BP56" s="120"/>
      <c r="BQ56" s="118">
        <v>0</v>
      </c>
      <c r="BR56" s="119"/>
      <c r="BS56" s="119"/>
      <c r="BT56" s="120"/>
      <c r="BU56" s="118">
        <f>IF(ISNUMBER(BG56),BG56,0)+IF(ISNUMBER(BL56),BL56,0)</f>
        <v>3271600</v>
      </c>
      <c r="BV56" s="119"/>
      <c r="BW56" s="119"/>
      <c r="BX56" s="119"/>
      <c r="BY56" s="120"/>
    </row>
    <row r="58" spans="1:79" ht="14.25" customHeight="1">
      <c r="A58" s="82" t="s">
        <v>375</v>
      </c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</row>
    <row r="59" spans="1:79" ht="15" customHeight="1">
      <c r="A59" s="110" t="s">
        <v>298</v>
      </c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</row>
    <row r="60" spans="1:79" ht="23.1" customHeight="1">
      <c r="A60" s="111" t="s">
        <v>133</v>
      </c>
      <c r="B60" s="112"/>
      <c r="C60" s="112"/>
      <c r="D60" s="112"/>
      <c r="E60" s="113"/>
      <c r="F60" s="50" t="s">
        <v>20</v>
      </c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31" t="s">
        <v>299</v>
      </c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3"/>
      <c r="AN60" s="31" t="s">
        <v>300</v>
      </c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3"/>
      <c r="BG60" s="31" t="s">
        <v>301</v>
      </c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3"/>
    </row>
    <row r="61" spans="1:79" ht="51.75" customHeight="1">
      <c r="A61" s="114"/>
      <c r="B61" s="115"/>
      <c r="C61" s="115"/>
      <c r="D61" s="115"/>
      <c r="E61" s="116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31" t="s">
        <v>5</v>
      </c>
      <c r="V61" s="32"/>
      <c r="W61" s="32"/>
      <c r="X61" s="32"/>
      <c r="Y61" s="33"/>
      <c r="Z61" s="31" t="s">
        <v>4</v>
      </c>
      <c r="AA61" s="32"/>
      <c r="AB61" s="32"/>
      <c r="AC61" s="32"/>
      <c r="AD61" s="33"/>
      <c r="AE61" s="100" t="s">
        <v>130</v>
      </c>
      <c r="AF61" s="101"/>
      <c r="AG61" s="101"/>
      <c r="AH61" s="102"/>
      <c r="AI61" s="31" t="s">
        <v>6</v>
      </c>
      <c r="AJ61" s="32"/>
      <c r="AK61" s="32"/>
      <c r="AL61" s="32"/>
      <c r="AM61" s="33"/>
      <c r="AN61" s="31" t="s">
        <v>5</v>
      </c>
      <c r="AO61" s="32"/>
      <c r="AP61" s="32"/>
      <c r="AQ61" s="32"/>
      <c r="AR61" s="33"/>
      <c r="AS61" s="31" t="s">
        <v>4</v>
      </c>
      <c r="AT61" s="32"/>
      <c r="AU61" s="32"/>
      <c r="AV61" s="32"/>
      <c r="AW61" s="33"/>
      <c r="AX61" s="100" t="s">
        <v>130</v>
      </c>
      <c r="AY61" s="101"/>
      <c r="AZ61" s="101"/>
      <c r="BA61" s="102"/>
      <c r="BB61" s="31" t="s">
        <v>108</v>
      </c>
      <c r="BC61" s="32"/>
      <c r="BD61" s="32"/>
      <c r="BE61" s="32"/>
      <c r="BF61" s="33"/>
      <c r="BG61" s="31" t="s">
        <v>5</v>
      </c>
      <c r="BH61" s="32"/>
      <c r="BI61" s="32"/>
      <c r="BJ61" s="32"/>
      <c r="BK61" s="33"/>
      <c r="BL61" s="31" t="s">
        <v>4</v>
      </c>
      <c r="BM61" s="32"/>
      <c r="BN61" s="32"/>
      <c r="BO61" s="32"/>
      <c r="BP61" s="33"/>
      <c r="BQ61" s="100" t="s">
        <v>130</v>
      </c>
      <c r="BR61" s="101"/>
      <c r="BS61" s="101"/>
      <c r="BT61" s="102"/>
      <c r="BU61" s="50" t="s">
        <v>109</v>
      </c>
      <c r="BV61" s="50"/>
      <c r="BW61" s="50"/>
      <c r="BX61" s="50"/>
      <c r="BY61" s="50"/>
    </row>
    <row r="62" spans="1:79" ht="15" customHeight="1">
      <c r="A62" s="31">
        <v>1</v>
      </c>
      <c r="B62" s="32"/>
      <c r="C62" s="32"/>
      <c r="D62" s="32"/>
      <c r="E62" s="33"/>
      <c r="F62" s="31">
        <v>2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3"/>
      <c r="U62" s="31">
        <v>3</v>
      </c>
      <c r="V62" s="32"/>
      <c r="W62" s="32"/>
      <c r="X62" s="32"/>
      <c r="Y62" s="33"/>
      <c r="Z62" s="31">
        <v>4</v>
      </c>
      <c r="AA62" s="32"/>
      <c r="AB62" s="32"/>
      <c r="AC62" s="32"/>
      <c r="AD62" s="33"/>
      <c r="AE62" s="31">
        <v>5</v>
      </c>
      <c r="AF62" s="32"/>
      <c r="AG62" s="32"/>
      <c r="AH62" s="33"/>
      <c r="AI62" s="31">
        <v>6</v>
      </c>
      <c r="AJ62" s="32"/>
      <c r="AK62" s="32"/>
      <c r="AL62" s="32"/>
      <c r="AM62" s="33"/>
      <c r="AN62" s="31">
        <v>7</v>
      </c>
      <c r="AO62" s="32"/>
      <c r="AP62" s="32"/>
      <c r="AQ62" s="32"/>
      <c r="AR62" s="33"/>
      <c r="AS62" s="31">
        <v>8</v>
      </c>
      <c r="AT62" s="32"/>
      <c r="AU62" s="32"/>
      <c r="AV62" s="32"/>
      <c r="AW62" s="33"/>
      <c r="AX62" s="31">
        <v>9</v>
      </c>
      <c r="AY62" s="32"/>
      <c r="AZ62" s="32"/>
      <c r="BA62" s="33"/>
      <c r="BB62" s="31">
        <v>10</v>
      </c>
      <c r="BC62" s="32"/>
      <c r="BD62" s="32"/>
      <c r="BE62" s="32"/>
      <c r="BF62" s="33"/>
      <c r="BG62" s="31">
        <v>11</v>
      </c>
      <c r="BH62" s="32"/>
      <c r="BI62" s="32"/>
      <c r="BJ62" s="32"/>
      <c r="BK62" s="33"/>
      <c r="BL62" s="31">
        <v>12</v>
      </c>
      <c r="BM62" s="32"/>
      <c r="BN62" s="32"/>
      <c r="BO62" s="32"/>
      <c r="BP62" s="33"/>
      <c r="BQ62" s="31">
        <v>13</v>
      </c>
      <c r="BR62" s="32"/>
      <c r="BS62" s="32"/>
      <c r="BT62" s="33"/>
      <c r="BU62" s="50">
        <v>14</v>
      </c>
      <c r="BV62" s="50"/>
      <c r="BW62" s="50"/>
      <c r="BX62" s="50"/>
      <c r="BY62" s="50"/>
    </row>
    <row r="63" spans="1:79" s="1" customFormat="1" ht="13.5" hidden="1" customHeight="1">
      <c r="A63" s="34" t="s">
        <v>76</v>
      </c>
      <c r="B63" s="35"/>
      <c r="C63" s="35"/>
      <c r="D63" s="35"/>
      <c r="E63" s="36"/>
      <c r="F63" s="34" t="s">
        <v>69</v>
      </c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6"/>
      <c r="U63" s="34" t="s">
        <v>77</v>
      </c>
      <c r="V63" s="35"/>
      <c r="W63" s="35"/>
      <c r="X63" s="35"/>
      <c r="Y63" s="36"/>
      <c r="Z63" s="34" t="s">
        <v>78</v>
      </c>
      <c r="AA63" s="35"/>
      <c r="AB63" s="35"/>
      <c r="AC63" s="35"/>
      <c r="AD63" s="36"/>
      <c r="AE63" s="34" t="s">
        <v>103</v>
      </c>
      <c r="AF63" s="35"/>
      <c r="AG63" s="35"/>
      <c r="AH63" s="36"/>
      <c r="AI63" s="97" t="s">
        <v>197</v>
      </c>
      <c r="AJ63" s="98"/>
      <c r="AK63" s="98"/>
      <c r="AL63" s="98"/>
      <c r="AM63" s="99"/>
      <c r="AN63" s="34" t="s">
        <v>79</v>
      </c>
      <c r="AO63" s="35"/>
      <c r="AP63" s="35"/>
      <c r="AQ63" s="35"/>
      <c r="AR63" s="36"/>
      <c r="AS63" s="34" t="s">
        <v>80</v>
      </c>
      <c r="AT63" s="35"/>
      <c r="AU63" s="35"/>
      <c r="AV63" s="35"/>
      <c r="AW63" s="36"/>
      <c r="AX63" s="34" t="s">
        <v>104</v>
      </c>
      <c r="AY63" s="35"/>
      <c r="AZ63" s="35"/>
      <c r="BA63" s="36"/>
      <c r="BB63" s="97" t="s">
        <v>197</v>
      </c>
      <c r="BC63" s="98"/>
      <c r="BD63" s="98"/>
      <c r="BE63" s="98"/>
      <c r="BF63" s="99"/>
      <c r="BG63" s="34" t="s">
        <v>70</v>
      </c>
      <c r="BH63" s="35"/>
      <c r="BI63" s="35"/>
      <c r="BJ63" s="35"/>
      <c r="BK63" s="36"/>
      <c r="BL63" s="34" t="s">
        <v>71</v>
      </c>
      <c r="BM63" s="35"/>
      <c r="BN63" s="35"/>
      <c r="BO63" s="35"/>
      <c r="BP63" s="36"/>
      <c r="BQ63" s="34" t="s">
        <v>105</v>
      </c>
      <c r="BR63" s="35"/>
      <c r="BS63" s="35"/>
      <c r="BT63" s="36"/>
      <c r="BU63" s="117" t="s">
        <v>197</v>
      </c>
      <c r="BV63" s="117"/>
      <c r="BW63" s="117"/>
      <c r="BX63" s="117"/>
      <c r="BY63" s="117"/>
      <c r="CA63" t="s">
        <v>34</v>
      </c>
    </row>
    <row r="64" spans="1:79" s="7" customFormat="1" ht="12.75" customHeight="1">
      <c r="A64" s="121"/>
      <c r="B64" s="122"/>
      <c r="C64" s="122"/>
      <c r="D64" s="122"/>
      <c r="E64" s="123"/>
      <c r="F64" s="121" t="s">
        <v>161</v>
      </c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3"/>
      <c r="U64" s="118"/>
      <c r="V64" s="119"/>
      <c r="W64" s="119"/>
      <c r="X64" s="119"/>
      <c r="Y64" s="120"/>
      <c r="Z64" s="118"/>
      <c r="AA64" s="119"/>
      <c r="AB64" s="119"/>
      <c r="AC64" s="119"/>
      <c r="AD64" s="120"/>
      <c r="AE64" s="118"/>
      <c r="AF64" s="119"/>
      <c r="AG64" s="119"/>
      <c r="AH64" s="120"/>
      <c r="AI64" s="118">
        <f>IF(ISNUMBER(U64),U64,0)+IF(ISNUMBER(Z64),Z64,0)</f>
        <v>0</v>
      </c>
      <c r="AJ64" s="119"/>
      <c r="AK64" s="119"/>
      <c r="AL64" s="119"/>
      <c r="AM64" s="120"/>
      <c r="AN64" s="118"/>
      <c r="AO64" s="119"/>
      <c r="AP64" s="119"/>
      <c r="AQ64" s="119"/>
      <c r="AR64" s="120"/>
      <c r="AS64" s="118"/>
      <c r="AT64" s="119"/>
      <c r="AU64" s="119"/>
      <c r="AV64" s="119"/>
      <c r="AW64" s="120"/>
      <c r="AX64" s="118"/>
      <c r="AY64" s="119"/>
      <c r="AZ64" s="119"/>
      <c r="BA64" s="120"/>
      <c r="BB64" s="118">
        <f>IF(ISNUMBER(AN64),AN64,0)+IF(ISNUMBER(AS64),AS64,0)</f>
        <v>0</v>
      </c>
      <c r="BC64" s="119"/>
      <c r="BD64" s="119"/>
      <c r="BE64" s="119"/>
      <c r="BF64" s="120"/>
      <c r="BG64" s="118"/>
      <c r="BH64" s="119"/>
      <c r="BI64" s="119"/>
      <c r="BJ64" s="119"/>
      <c r="BK64" s="120"/>
      <c r="BL64" s="118"/>
      <c r="BM64" s="119"/>
      <c r="BN64" s="119"/>
      <c r="BO64" s="119"/>
      <c r="BP64" s="120"/>
      <c r="BQ64" s="118"/>
      <c r="BR64" s="119"/>
      <c r="BS64" s="119"/>
      <c r="BT64" s="120"/>
      <c r="BU64" s="118">
        <f>IF(ISNUMBER(BG64),BG64,0)+IF(ISNUMBER(BL64),BL64,0)</f>
        <v>0</v>
      </c>
      <c r="BV64" s="119"/>
      <c r="BW64" s="119"/>
      <c r="BX64" s="119"/>
      <c r="BY64" s="120"/>
      <c r="CA64" s="7" t="s">
        <v>35</v>
      </c>
    </row>
    <row r="66" spans="1:79" ht="14.25" customHeight="1">
      <c r="A66" s="82" t="s">
        <v>387</v>
      </c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</row>
    <row r="67" spans="1:79" ht="15" customHeight="1">
      <c r="A67" s="110" t="s">
        <v>298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</row>
    <row r="68" spans="1:79" ht="23.1" customHeight="1">
      <c r="A68" s="111" t="s">
        <v>132</v>
      </c>
      <c r="B68" s="112"/>
      <c r="C68" s="112"/>
      <c r="D68" s="113"/>
      <c r="E68" s="84" t="s">
        <v>20</v>
      </c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6"/>
      <c r="X68" s="31" t="s">
        <v>302</v>
      </c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3"/>
      <c r="AR68" s="50" t="s">
        <v>304</v>
      </c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</row>
    <row r="69" spans="1:79" ht="48.75" customHeight="1">
      <c r="A69" s="114"/>
      <c r="B69" s="115"/>
      <c r="C69" s="115"/>
      <c r="D69" s="116"/>
      <c r="E69" s="87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9"/>
      <c r="X69" s="84" t="s">
        <v>5</v>
      </c>
      <c r="Y69" s="85"/>
      <c r="Z69" s="85"/>
      <c r="AA69" s="85"/>
      <c r="AB69" s="86"/>
      <c r="AC69" s="84" t="s">
        <v>4</v>
      </c>
      <c r="AD69" s="85"/>
      <c r="AE69" s="85"/>
      <c r="AF69" s="85"/>
      <c r="AG69" s="86"/>
      <c r="AH69" s="100" t="s">
        <v>130</v>
      </c>
      <c r="AI69" s="101"/>
      <c r="AJ69" s="101"/>
      <c r="AK69" s="101"/>
      <c r="AL69" s="102"/>
      <c r="AM69" s="31" t="s">
        <v>6</v>
      </c>
      <c r="AN69" s="32"/>
      <c r="AO69" s="32"/>
      <c r="AP69" s="32"/>
      <c r="AQ69" s="33"/>
      <c r="AR69" s="31" t="s">
        <v>5</v>
      </c>
      <c r="AS69" s="32"/>
      <c r="AT69" s="32"/>
      <c r="AU69" s="32"/>
      <c r="AV69" s="33"/>
      <c r="AW69" s="31" t="s">
        <v>4</v>
      </c>
      <c r="AX69" s="32"/>
      <c r="AY69" s="32"/>
      <c r="AZ69" s="32"/>
      <c r="BA69" s="33"/>
      <c r="BB69" s="100" t="s">
        <v>130</v>
      </c>
      <c r="BC69" s="101"/>
      <c r="BD69" s="101"/>
      <c r="BE69" s="101"/>
      <c r="BF69" s="102"/>
      <c r="BG69" s="31" t="s">
        <v>108</v>
      </c>
      <c r="BH69" s="32"/>
      <c r="BI69" s="32"/>
      <c r="BJ69" s="32"/>
      <c r="BK69" s="33"/>
    </row>
    <row r="70" spans="1:79" ht="12.75" customHeight="1">
      <c r="A70" s="31">
        <v>1</v>
      </c>
      <c r="B70" s="32"/>
      <c r="C70" s="32"/>
      <c r="D70" s="33"/>
      <c r="E70" s="31">
        <v>2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3"/>
      <c r="X70" s="31">
        <v>3</v>
      </c>
      <c r="Y70" s="32"/>
      <c r="Z70" s="32"/>
      <c r="AA70" s="32"/>
      <c r="AB70" s="33"/>
      <c r="AC70" s="31">
        <v>4</v>
      </c>
      <c r="AD70" s="32"/>
      <c r="AE70" s="32"/>
      <c r="AF70" s="32"/>
      <c r="AG70" s="33"/>
      <c r="AH70" s="31">
        <v>5</v>
      </c>
      <c r="AI70" s="32"/>
      <c r="AJ70" s="32"/>
      <c r="AK70" s="32"/>
      <c r="AL70" s="33"/>
      <c r="AM70" s="31">
        <v>6</v>
      </c>
      <c r="AN70" s="32"/>
      <c r="AO70" s="32"/>
      <c r="AP70" s="32"/>
      <c r="AQ70" s="33"/>
      <c r="AR70" s="31">
        <v>7</v>
      </c>
      <c r="AS70" s="32"/>
      <c r="AT70" s="32"/>
      <c r="AU70" s="32"/>
      <c r="AV70" s="33"/>
      <c r="AW70" s="31">
        <v>8</v>
      </c>
      <c r="AX70" s="32"/>
      <c r="AY70" s="32"/>
      <c r="AZ70" s="32"/>
      <c r="BA70" s="33"/>
      <c r="BB70" s="31">
        <v>9</v>
      </c>
      <c r="BC70" s="32"/>
      <c r="BD70" s="32"/>
      <c r="BE70" s="32"/>
      <c r="BF70" s="33"/>
      <c r="BG70" s="31">
        <v>10</v>
      </c>
      <c r="BH70" s="32"/>
      <c r="BI70" s="32"/>
      <c r="BJ70" s="32"/>
      <c r="BK70" s="33"/>
    </row>
    <row r="71" spans="1:79" s="1" customFormat="1" ht="12.75" hidden="1" customHeight="1">
      <c r="A71" s="34" t="s">
        <v>76</v>
      </c>
      <c r="B71" s="35"/>
      <c r="C71" s="35"/>
      <c r="D71" s="36"/>
      <c r="E71" s="34" t="s">
        <v>69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6"/>
      <c r="X71" s="124" t="s">
        <v>72</v>
      </c>
      <c r="Y71" s="125"/>
      <c r="Z71" s="125"/>
      <c r="AA71" s="125"/>
      <c r="AB71" s="126"/>
      <c r="AC71" s="124" t="s">
        <v>73</v>
      </c>
      <c r="AD71" s="125"/>
      <c r="AE71" s="125"/>
      <c r="AF71" s="125"/>
      <c r="AG71" s="126"/>
      <c r="AH71" s="34" t="s">
        <v>106</v>
      </c>
      <c r="AI71" s="35"/>
      <c r="AJ71" s="35"/>
      <c r="AK71" s="35"/>
      <c r="AL71" s="36"/>
      <c r="AM71" s="97" t="s">
        <v>198</v>
      </c>
      <c r="AN71" s="98"/>
      <c r="AO71" s="98"/>
      <c r="AP71" s="98"/>
      <c r="AQ71" s="99"/>
      <c r="AR71" s="34" t="s">
        <v>74</v>
      </c>
      <c r="AS71" s="35"/>
      <c r="AT71" s="35"/>
      <c r="AU71" s="35"/>
      <c r="AV71" s="36"/>
      <c r="AW71" s="34" t="s">
        <v>75</v>
      </c>
      <c r="AX71" s="35"/>
      <c r="AY71" s="35"/>
      <c r="AZ71" s="35"/>
      <c r="BA71" s="36"/>
      <c r="BB71" s="34" t="s">
        <v>107</v>
      </c>
      <c r="BC71" s="35"/>
      <c r="BD71" s="35"/>
      <c r="BE71" s="35"/>
      <c r="BF71" s="36"/>
      <c r="BG71" s="97" t="s">
        <v>198</v>
      </c>
      <c r="BH71" s="98"/>
      <c r="BI71" s="98"/>
      <c r="BJ71" s="98"/>
      <c r="BK71" s="99"/>
      <c r="CA71" t="s">
        <v>36</v>
      </c>
    </row>
    <row r="72" spans="1:79" s="30" customFormat="1" ht="25.5" customHeight="1">
      <c r="A72" s="106">
        <v>2610</v>
      </c>
      <c r="B72" s="107"/>
      <c r="C72" s="107"/>
      <c r="D72" s="108"/>
      <c r="E72" s="73" t="s">
        <v>406</v>
      </c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5"/>
      <c r="X72" s="103">
        <v>0</v>
      </c>
      <c r="Y72" s="104"/>
      <c r="Z72" s="104"/>
      <c r="AA72" s="104"/>
      <c r="AB72" s="105"/>
      <c r="AC72" s="103">
        <v>0</v>
      </c>
      <c r="AD72" s="104"/>
      <c r="AE72" s="104"/>
      <c r="AF72" s="104"/>
      <c r="AG72" s="105"/>
      <c r="AH72" s="103">
        <v>0</v>
      </c>
      <c r="AI72" s="104"/>
      <c r="AJ72" s="104"/>
      <c r="AK72" s="104"/>
      <c r="AL72" s="105"/>
      <c r="AM72" s="103">
        <f>IF(ISNUMBER(X72),X72,0)+IF(ISNUMBER(AC72),AC72,0)</f>
        <v>0</v>
      </c>
      <c r="AN72" s="104"/>
      <c r="AO72" s="104"/>
      <c r="AP72" s="104"/>
      <c r="AQ72" s="105"/>
      <c r="AR72" s="103">
        <v>0</v>
      </c>
      <c r="AS72" s="104"/>
      <c r="AT72" s="104"/>
      <c r="AU72" s="104"/>
      <c r="AV72" s="105"/>
      <c r="AW72" s="103">
        <v>0</v>
      </c>
      <c r="AX72" s="104"/>
      <c r="AY72" s="104"/>
      <c r="AZ72" s="104"/>
      <c r="BA72" s="105"/>
      <c r="BB72" s="103">
        <v>0</v>
      </c>
      <c r="BC72" s="104"/>
      <c r="BD72" s="104"/>
      <c r="BE72" s="104"/>
      <c r="BF72" s="105"/>
      <c r="BG72" s="109">
        <f>IF(ISNUMBER(AR72),AR72,0)+IF(ISNUMBER(AW72),AW72,0)</f>
        <v>0</v>
      </c>
      <c r="BH72" s="109"/>
      <c r="BI72" s="109"/>
      <c r="BJ72" s="109"/>
      <c r="BK72" s="109"/>
      <c r="CA72" s="30" t="s">
        <v>37</v>
      </c>
    </row>
    <row r="73" spans="1:79" s="30" customFormat="1" ht="25.5" customHeight="1">
      <c r="A73" s="106">
        <v>3110</v>
      </c>
      <c r="B73" s="107"/>
      <c r="C73" s="107"/>
      <c r="D73" s="108"/>
      <c r="E73" s="73" t="s">
        <v>323</v>
      </c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5"/>
      <c r="X73" s="103">
        <v>0</v>
      </c>
      <c r="Y73" s="104"/>
      <c r="Z73" s="104"/>
      <c r="AA73" s="104"/>
      <c r="AB73" s="105"/>
      <c r="AC73" s="103">
        <v>0</v>
      </c>
      <c r="AD73" s="104"/>
      <c r="AE73" s="104"/>
      <c r="AF73" s="104"/>
      <c r="AG73" s="105"/>
      <c r="AH73" s="103">
        <v>0</v>
      </c>
      <c r="AI73" s="104"/>
      <c r="AJ73" s="104"/>
      <c r="AK73" s="104"/>
      <c r="AL73" s="105"/>
      <c r="AM73" s="103">
        <f>IF(ISNUMBER(X73),X73,0)+IF(ISNUMBER(AC73),AC73,0)</f>
        <v>0</v>
      </c>
      <c r="AN73" s="104"/>
      <c r="AO73" s="104"/>
      <c r="AP73" s="104"/>
      <c r="AQ73" s="105"/>
      <c r="AR73" s="103">
        <v>0</v>
      </c>
      <c r="AS73" s="104"/>
      <c r="AT73" s="104"/>
      <c r="AU73" s="104"/>
      <c r="AV73" s="105"/>
      <c r="AW73" s="103">
        <v>0</v>
      </c>
      <c r="AX73" s="104"/>
      <c r="AY73" s="104"/>
      <c r="AZ73" s="104"/>
      <c r="BA73" s="105"/>
      <c r="BB73" s="103">
        <v>0</v>
      </c>
      <c r="BC73" s="104"/>
      <c r="BD73" s="104"/>
      <c r="BE73" s="104"/>
      <c r="BF73" s="105"/>
      <c r="BG73" s="109">
        <f>IF(ISNUMBER(AR73),AR73,0)+IF(ISNUMBER(AW73),AW73,0)</f>
        <v>0</v>
      </c>
      <c r="BH73" s="109"/>
      <c r="BI73" s="109"/>
      <c r="BJ73" s="109"/>
      <c r="BK73" s="109"/>
    </row>
    <row r="74" spans="1:79" s="7" customFormat="1" ht="12.75" customHeight="1">
      <c r="A74" s="121"/>
      <c r="B74" s="122"/>
      <c r="C74" s="122"/>
      <c r="D74" s="123"/>
      <c r="E74" s="47" t="s">
        <v>161</v>
      </c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9"/>
      <c r="X74" s="118">
        <v>0</v>
      </c>
      <c r="Y74" s="119"/>
      <c r="Z74" s="119"/>
      <c r="AA74" s="119"/>
      <c r="AB74" s="120"/>
      <c r="AC74" s="118">
        <v>0</v>
      </c>
      <c r="AD74" s="119"/>
      <c r="AE74" s="119"/>
      <c r="AF74" s="119"/>
      <c r="AG74" s="120"/>
      <c r="AH74" s="118">
        <v>0</v>
      </c>
      <c r="AI74" s="119"/>
      <c r="AJ74" s="119"/>
      <c r="AK74" s="119"/>
      <c r="AL74" s="120"/>
      <c r="AM74" s="118">
        <f>IF(ISNUMBER(X74),X74,0)+IF(ISNUMBER(AC74),AC74,0)</f>
        <v>0</v>
      </c>
      <c r="AN74" s="119"/>
      <c r="AO74" s="119"/>
      <c r="AP74" s="119"/>
      <c r="AQ74" s="120"/>
      <c r="AR74" s="118">
        <v>0</v>
      </c>
      <c r="AS74" s="119"/>
      <c r="AT74" s="119"/>
      <c r="AU74" s="119"/>
      <c r="AV74" s="120"/>
      <c r="AW74" s="118">
        <v>0</v>
      </c>
      <c r="AX74" s="119"/>
      <c r="AY74" s="119"/>
      <c r="AZ74" s="119"/>
      <c r="BA74" s="120"/>
      <c r="BB74" s="118">
        <v>0</v>
      </c>
      <c r="BC74" s="119"/>
      <c r="BD74" s="119"/>
      <c r="BE74" s="119"/>
      <c r="BF74" s="120"/>
      <c r="BG74" s="131">
        <f>IF(ISNUMBER(AR74),AR74,0)+IF(ISNUMBER(AW74),AW74,0)</f>
        <v>0</v>
      </c>
      <c r="BH74" s="131"/>
      <c r="BI74" s="131"/>
      <c r="BJ74" s="131"/>
      <c r="BK74" s="131"/>
    </row>
    <row r="76" spans="1:79" ht="14.25" customHeight="1">
      <c r="A76" s="82" t="s">
        <v>388</v>
      </c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</row>
    <row r="77" spans="1:79" ht="15" customHeight="1">
      <c r="A77" s="110" t="s">
        <v>298</v>
      </c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</row>
    <row r="78" spans="1:79" ht="23.1" customHeight="1">
      <c r="A78" s="111" t="s">
        <v>133</v>
      </c>
      <c r="B78" s="112"/>
      <c r="C78" s="112"/>
      <c r="D78" s="112"/>
      <c r="E78" s="113"/>
      <c r="F78" s="84" t="s">
        <v>20</v>
      </c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6"/>
      <c r="X78" s="50" t="s">
        <v>302</v>
      </c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31" t="s">
        <v>304</v>
      </c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3"/>
    </row>
    <row r="79" spans="1:79" ht="53.25" customHeight="1">
      <c r="A79" s="114"/>
      <c r="B79" s="115"/>
      <c r="C79" s="115"/>
      <c r="D79" s="115"/>
      <c r="E79" s="116"/>
      <c r="F79" s="87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9"/>
      <c r="X79" s="31" t="s">
        <v>5</v>
      </c>
      <c r="Y79" s="32"/>
      <c r="Z79" s="32"/>
      <c r="AA79" s="32"/>
      <c r="AB79" s="33"/>
      <c r="AC79" s="31" t="s">
        <v>4</v>
      </c>
      <c r="AD79" s="32"/>
      <c r="AE79" s="32"/>
      <c r="AF79" s="32"/>
      <c r="AG79" s="33"/>
      <c r="AH79" s="100" t="s">
        <v>130</v>
      </c>
      <c r="AI79" s="101"/>
      <c r="AJ79" s="101"/>
      <c r="AK79" s="101"/>
      <c r="AL79" s="102"/>
      <c r="AM79" s="31" t="s">
        <v>6</v>
      </c>
      <c r="AN79" s="32"/>
      <c r="AO79" s="32"/>
      <c r="AP79" s="32"/>
      <c r="AQ79" s="33"/>
      <c r="AR79" s="31" t="s">
        <v>5</v>
      </c>
      <c r="AS79" s="32"/>
      <c r="AT79" s="32"/>
      <c r="AU79" s="32"/>
      <c r="AV79" s="33"/>
      <c r="AW79" s="31" t="s">
        <v>4</v>
      </c>
      <c r="AX79" s="32"/>
      <c r="AY79" s="32"/>
      <c r="AZ79" s="32"/>
      <c r="BA79" s="33"/>
      <c r="BB79" s="127" t="s">
        <v>130</v>
      </c>
      <c r="BC79" s="127"/>
      <c r="BD79" s="127"/>
      <c r="BE79" s="127"/>
      <c r="BF79" s="127"/>
      <c r="BG79" s="31" t="s">
        <v>108</v>
      </c>
      <c r="BH79" s="32"/>
      <c r="BI79" s="32"/>
      <c r="BJ79" s="32"/>
      <c r="BK79" s="33"/>
    </row>
    <row r="80" spans="1:79" ht="15" customHeight="1">
      <c r="A80" s="31">
        <v>1</v>
      </c>
      <c r="B80" s="32"/>
      <c r="C80" s="32"/>
      <c r="D80" s="32"/>
      <c r="E80" s="33"/>
      <c r="F80" s="31">
        <v>2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3"/>
      <c r="X80" s="31">
        <v>3</v>
      </c>
      <c r="Y80" s="32"/>
      <c r="Z80" s="32"/>
      <c r="AA80" s="32"/>
      <c r="AB80" s="33"/>
      <c r="AC80" s="31">
        <v>4</v>
      </c>
      <c r="AD80" s="32"/>
      <c r="AE80" s="32"/>
      <c r="AF80" s="32"/>
      <c r="AG80" s="33"/>
      <c r="AH80" s="31">
        <v>5</v>
      </c>
      <c r="AI80" s="32"/>
      <c r="AJ80" s="32"/>
      <c r="AK80" s="32"/>
      <c r="AL80" s="33"/>
      <c r="AM80" s="31">
        <v>6</v>
      </c>
      <c r="AN80" s="32"/>
      <c r="AO80" s="32"/>
      <c r="AP80" s="32"/>
      <c r="AQ80" s="33"/>
      <c r="AR80" s="31">
        <v>7</v>
      </c>
      <c r="AS80" s="32"/>
      <c r="AT80" s="32"/>
      <c r="AU80" s="32"/>
      <c r="AV80" s="33"/>
      <c r="AW80" s="31">
        <v>8</v>
      </c>
      <c r="AX80" s="32"/>
      <c r="AY80" s="32"/>
      <c r="AZ80" s="32"/>
      <c r="BA80" s="33"/>
      <c r="BB80" s="31">
        <v>9</v>
      </c>
      <c r="BC80" s="32"/>
      <c r="BD80" s="32"/>
      <c r="BE80" s="32"/>
      <c r="BF80" s="33"/>
      <c r="BG80" s="31">
        <v>10</v>
      </c>
      <c r="BH80" s="32"/>
      <c r="BI80" s="32"/>
      <c r="BJ80" s="32"/>
      <c r="BK80" s="33"/>
    </row>
    <row r="81" spans="1:79" s="1" customFormat="1" ht="15" hidden="1" customHeight="1">
      <c r="A81" s="34" t="s">
        <v>76</v>
      </c>
      <c r="B81" s="35"/>
      <c r="C81" s="35"/>
      <c r="D81" s="35"/>
      <c r="E81" s="36"/>
      <c r="F81" s="34" t="s">
        <v>69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6"/>
      <c r="X81" s="34" t="s">
        <v>72</v>
      </c>
      <c r="Y81" s="35"/>
      <c r="Z81" s="35"/>
      <c r="AA81" s="35"/>
      <c r="AB81" s="36"/>
      <c r="AC81" s="34" t="s">
        <v>73</v>
      </c>
      <c r="AD81" s="35"/>
      <c r="AE81" s="35"/>
      <c r="AF81" s="35"/>
      <c r="AG81" s="36"/>
      <c r="AH81" s="34" t="s">
        <v>106</v>
      </c>
      <c r="AI81" s="35"/>
      <c r="AJ81" s="35"/>
      <c r="AK81" s="35"/>
      <c r="AL81" s="36"/>
      <c r="AM81" s="97" t="s">
        <v>198</v>
      </c>
      <c r="AN81" s="98"/>
      <c r="AO81" s="98"/>
      <c r="AP81" s="98"/>
      <c r="AQ81" s="99"/>
      <c r="AR81" s="34" t="s">
        <v>74</v>
      </c>
      <c r="AS81" s="35"/>
      <c r="AT81" s="35"/>
      <c r="AU81" s="35"/>
      <c r="AV81" s="36"/>
      <c r="AW81" s="34" t="s">
        <v>75</v>
      </c>
      <c r="AX81" s="35"/>
      <c r="AY81" s="35"/>
      <c r="AZ81" s="35"/>
      <c r="BA81" s="36"/>
      <c r="BB81" s="34" t="s">
        <v>107</v>
      </c>
      <c r="BC81" s="35"/>
      <c r="BD81" s="35"/>
      <c r="BE81" s="35"/>
      <c r="BF81" s="36"/>
      <c r="BG81" s="97" t="s">
        <v>198</v>
      </c>
      <c r="BH81" s="98"/>
      <c r="BI81" s="98"/>
      <c r="BJ81" s="98"/>
      <c r="BK81" s="99"/>
      <c r="CA81" t="s">
        <v>38</v>
      </c>
    </row>
    <row r="82" spans="1:79" s="7" customFormat="1" ht="12.75" customHeight="1">
      <c r="A82" s="121"/>
      <c r="B82" s="122"/>
      <c r="C82" s="122"/>
      <c r="D82" s="122"/>
      <c r="E82" s="123"/>
      <c r="F82" s="121" t="s">
        <v>161</v>
      </c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3"/>
      <c r="X82" s="128"/>
      <c r="Y82" s="129"/>
      <c r="Z82" s="129"/>
      <c r="AA82" s="129"/>
      <c r="AB82" s="130"/>
      <c r="AC82" s="128"/>
      <c r="AD82" s="129"/>
      <c r="AE82" s="129"/>
      <c r="AF82" s="129"/>
      <c r="AG82" s="130"/>
      <c r="AH82" s="131"/>
      <c r="AI82" s="131"/>
      <c r="AJ82" s="131"/>
      <c r="AK82" s="131"/>
      <c r="AL82" s="131"/>
      <c r="AM82" s="131">
        <f>IF(ISNUMBER(X82),X82,0)+IF(ISNUMBER(AC82),AC82,0)</f>
        <v>0</v>
      </c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>
        <f>IF(ISNUMBER(AR82),AR82,0)+IF(ISNUMBER(AW82),AW82,0)</f>
        <v>0</v>
      </c>
      <c r="BH82" s="131"/>
      <c r="BI82" s="131"/>
      <c r="BJ82" s="131"/>
      <c r="BK82" s="131"/>
      <c r="CA82" s="7" t="s">
        <v>39</v>
      </c>
    </row>
    <row r="85" spans="1:79" ht="14.25" customHeight="1">
      <c r="A85" s="82" t="s">
        <v>134</v>
      </c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</row>
    <row r="86" spans="1:79" ht="14.25" customHeight="1">
      <c r="A86" s="82" t="s">
        <v>376</v>
      </c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</row>
    <row r="87" spans="1:79" ht="15" customHeight="1">
      <c r="A87" s="110" t="s">
        <v>298</v>
      </c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</row>
    <row r="88" spans="1:79" ht="23.1" customHeight="1">
      <c r="A88" s="84" t="s">
        <v>7</v>
      </c>
      <c r="B88" s="85"/>
      <c r="C88" s="85"/>
      <c r="D88" s="84" t="s">
        <v>135</v>
      </c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6"/>
      <c r="U88" s="31" t="s">
        <v>299</v>
      </c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3"/>
      <c r="AN88" s="31" t="s">
        <v>300</v>
      </c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3"/>
      <c r="BG88" s="50" t="s">
        <v>301</v>
      </c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</row>
    <row r="89" spans="1:79" ht="52.5" customHeight="1">
      <c r="A89" s="87"/>
      <c r="B89" s="88"/>
      <c r="C89" s="88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9"/>
      <c r="U89" s="31" t="s">
        <v>5</v>
      </c>
      <c r="V89" s="32"/>
      <c r="W89" s="32"/>
      <c r="X89" s="32"/>
      <c r="Y89" s="33"/>
      <c r="Z89" s="31" t="s">
        <v>4</v>
      </c>
      <c r="AA89" s="32"/>
      <c r="AB89" s="32"/>
      <c r="AC89" s="32"/>
      <c r="AD89" s="33"/>
      <c r="AE89" s="100" t="s">
        <v>130</v>
      </c>
      <c r="AF89" s="101"/>
      <c r="AG89" s="101"/>
      <c r="AH89" s="102"/>
      <c r="AI89" s="31" t="s">
        <v>6</v>
      </c>
      <c r="AJ89" s="32"/>
      <c r="AK89" s="32"/>
      <c r="AL89" s="32"/>
      <c r="AM89" s="33"/>
      <c r="AN89" s="31" t="s">
        <v>5</v>
      </c>
      <c r="AO89" s="32"/>
      <c r="AP89" s="32"/>
      <c r="AQ89" s="32"/>
      <c r="AR89" s="33"/>
      <c r="AS89" s="31" t="s">
        <v>4</v>
      </c>
      <c r="AT89" s="32"/>
      <c r="AU89" s="32"/>
      <c r="AV89" s="32"/>
      <c r="AW89" s="33"/>
      <c r="AX89" s="100" t="s">
        <v>130</v>
      </c>
      <c r="AY89" s="101"/>
      <c r="AZ89" s="101"/>
      <c r="BA89" s="102"/>
      <c r="BB89" s="31" t="s">
        <v>108</v>
      </c>
      <c r="BC89" s="32"/>
      <c r="BD89" s="32"/>
      <c r="BE89" s="32"/>
      <c r="BF89" s="33"/>
      <c r="BG89" s="31" t="s">
        <v>5</v>
      </c>
      <c r="BH89" s="32"/>
      <c r="BI89" s="32"/>
      <c r="BJ89" s="32"/>
      <c r="BK89" s="33"/>
      <c r="BL89" s="50" t="s">
        <v>4</v>
      </c>
      <c r="BM89" s="50"/>
      <c r="BN89" s="50"/>
      <c r="BO89" s="50"/>
      <c r="BP89" s="50"/>
      <c r="BQ89" s="127" t="s">
        <v>130</v>
      </c>
      <c r="BR89" s="127"/>
      <c r="BS89" s="127"/>
      <c r="BT89" s="127"/>
      <c r="BU89" s="31" t="s">
        <v>109</v>
      </c>
      <c r="BV89" s="32"/>
      <c r="BW89" s="32"/>
      <c r="BX89" s="32"/>
      <c r="BY89" s="33"/>
    </row>
    <row r="90" spans="1:79" ht="15" customHeight="1">
      <c r="A90" s="31">
        <v>1</v>
      </c>
      <c r="B90" s="32"/>
      <c r="C90" s="32"/>
      <c r="D90" s="31">
        <v>2</v>
      </c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3"/>
      <c r="U90" s="31">
        <v>3</v>
      </c>
      <c r="V90" s="32"/>
      <c r="W90" s="32"/>
      <c r="X90" s="32"/>
      <c r="Y90" s="33"/>
      <c r="Z90" s="31">
        <v>4</v>
      </c>
      <c r="AA90" s="32"/>
      <c r="AB90" s="32"/>
      <c r="AC90" s="32"/>
      <c r="AD90" s="33"/>
      <c r="AE90" s="31">
        <v>5</v>
      </c>
      <c r="AF90" s="32"/>
      <c r="AG90" s="32"/>
      <c r="AH90" s="33"/>
      <c r="AI90" s="31">
        <v>6</v>
      </c>
      <c r="AJ90" s="32"/>
      <c r="AK90" s="32"/>
      <c r="AL90" s="32"/>
      <c r="AM90" s="33"/>
      <c r="AN90" s="31">
        <v>7</v>
      </c>
      <c r="AO90" s="32"/>
      <c r="AP90" s="32"/>
      <c r="AQ90" s="32"/>
      <c r="AR90" s="33"/>
      <c r="AS90" s="31">
        <v>8</v>
      </c>
      <c r="AT90" s="32"/>
      <c r="AU90" s="32"/>
      <c r="AV90" s="32"/>
      <c r="AW90" s="33"/>
      <c r="AX90" s="50">
        <v>9</v>
      </c>
      <c r="AY90" s="50"/>
      <c r="AZ90" s="50"/>
      <c r="BA90" s="50"/>
      <c r="BB90" s="31">
        <v>10</v>
      </c>
      <c r="BC90" s="32"/>
      <c r="BD90" s="32"/>
      <c r="BE90" s="32"/>
      <c r="BF90" s="33"/>
      <c r="BG90" s="31">
        <v>11</v>
      </c>
      <c r="BH90" s="32"/>
      <c r="BI90" s="32"/>
      <c r="BJ90" s="32"/>
      <c r="BK90" s="33"/>
      <c r="BL90" s="50">
        <v>12</v>
      </c>
      <c r="BM90" s="50"/>
      <c r="BN90" s="50"/>
      <c r="BO90" s="50"/>
      <c r="BP90" s="50"/>
      <c r="BQ90" s="31">
        <v>13</v>
      </c>
      <c r="BR90" s="32"/>
      <c r="BS90" s="32"/>
      <c r="BT90" s="33"/>
      <c r="BU90" s="31">
        <v>14</v>
      </c>
      <c r="BV90" s="32"/>
      <c r="BW90" s="32"/>
      <c r="BX90" s="32"/>
      <c r="BY90" s="33"/>
    </row>
    <row r="91" spans="1:79" s="1" customFormat="1" ht="14.25" hidden="1" customHeight="1">
      <c r="A91" s="34" t="s">
        <v>81</v>
      </c>
      <c r="B91" s="35"/>
      <c r="C91" s="35"/>
      <c r="D91" s="34" t="s">
        <v>69</v>
      </c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6"/>
      <c r="U91" s="52" t="s">
        <v>77</v>
      </c>
      <c r="V91" s="52"/>
      <c r="W91" s="52"/>
      <c r="X91" s="52"/>
      <c r="Y91" s="52"/>
      <c r="Z91" s="52" t="s">
        <v>78</v>
      </c>
      <c r="AA91" s="52"/>
      <c r="AB91" s="52"/>
      <c r="AC91" s="52"/>
      <c r="AD91" s="52"/>
      <c r="AE91" s="52" t="s">
        <v>103</v>
      </c>
      <c r="AF91" s="52"/>
      <c r="AG91" s="52"/>
      <c r="AH91" s="52"/>
      <c r="AI91" s="117" t="s">
        <v>197</v>
      </c>
      <c r="AJ91" s="117"/>
      <c r="AK91" s="117"/>
      <c r="AL91" s="117"/>
      <c r="AM91" s="117"/>
      <c r="AN91" s="52" t="s">
        <v>79</v>
      </c>
      <c r="AO91" s="52"/>
      <c r="AP91" s="52"/>
      <c r="AQ91" s="52"/>
      <c r="AR91" s="52"/>
      <c r="AS91" s="52" t="s">
        <v>80</v>
      </c>
      <c r="AT91" s="52"/>
      <c r="AU91" s="52"/>
      <c r="AV91" s="52"/>
      <c r="AW91" s="52"/>
      <c r="AX91" s="52" t="s">
        <v>104</v>
      </c>
      <c r="AY91" s="52"/>
      <c r="AZ91" s="52"/>
      <c r="BA91" s="52"/>
      <c r="BB91" s="117" t="s">
        <v>197</v>
      </c>
      <c r="BC91" s="117"/>
      <c r="BD91" s="117"/>
      <c r="BE91" s="117"/>
      <c r="BF91" s="117"/>
      <c r="BG91" s="52" t="s">
        <v>70</v>
      </c>
      <c r="BH91" s="52"/>
      <c r="BI91" s="52"/>
      <c r="BJ91" s="52"/>
      <c r="BK91" s="52"/>
      <c r="BL91" s="52" t="s">
        <v>71</v>
      </c>
      <c r="BM91" s="52"/>
      <c r="BN91" s="52"/>
      <c r="BO91" s="52"/>
      <c r="BP91" s="52"/>
      <c r="BQ91" s="52" t="s">
        <v>105</v>
      </c>
      <c r="BR91" s="52"/>
      <c r="BS91" s="52"/>
      <c r="BT91" s="52"/>
      <c r="BU91" s="117" t="s">
        <v>197</v>
      </c>
      <c r="BV91" s="117"/>
      <c r="BW91" s="117"/>
      <c r="BX91" s="117"/>
      <c r="BY91" s="117"/>
      <c r="CA91" t="s">
        <v>40</v>
      </c>
    </row>
    <row r="92" spans="1:79" s="30" customFormat="1" ht="51" customHeight="1">
      <c r="A92" s="106">
        <v>1</v>
      </c>
      <c r="B92" s="107"/>
      <c r="C92" s="107"/>
      <c r="D92" s="73" t="s">
        <v>408</v>
      </c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5"/>
      <c r="U92" s="103">
        <v>1012261</v>
      </c>
      <c r="V92" s="104"/>
      <c r="W92" s="104"/>
      <c r="X92" s="104"/>
      <c r="Y92" s="105"/>
      <c r="Z92" s="103">
        <v>0</v>
      </c>
      <c r="AA92" s="104"/>
      <c r="AB92" s="104"/>
      <c r="AC92" s="104"/>
      <c r="AD92" s="105"/>
      <c r="AE92" s="103">
        <v>0</v>
      </c>
      <c r="AF92" s="104"/>
      <c r="AG92" s="104"/>
      <c r="AH92" s="105"/>
      <c r="AI92" s="103">
        <f>IF(ISNUMBER(U92),U92,0)+IF(ISNUMBER(Z92),Z92,0)</f>
        <v>1012261</v>
      </c>
      <c r="AJ92" s="104"/>
      <c r="AK92" s="104"/>
      <c r="AL92" s="104"/>
      <c r="AM92" s="105"/>
      <c r="AN92" s="103">
        <v>1457800</v>
      </c>
      <c r="AO92" s="104"/>
      <c r="AP92" s="104"/>
      <c r="AQ92" s="104"/>
      <c r="AR92" s="105"/>
      <c r="AS92" s="103">
        <v>0</v>
      </c>
      <c r="AT92" s="104"/>
      <c r="AU92" s="104"/>
      <c r="AV92" s="104"/>
      <c r="AW92" s="105"/>
      <c r="AX92" s="103">
        <v>0</v>
      </c>
      <c r="AY92" s="104"/>
      <c r="AZ92" s="104"/>
      <c r="BA92" s="105"/>
      <c r="BB92" s="103">
        <f>IF(ISNUMBER(AN92),AN92,0)+IF(ISNUMBER(AS92),AS92,0)</f>
        <v>1457800</v>
      </c>
      <c r="BC92" s="104"/>
      <c r="BD92" s="104"/>
      <c r="BE92" s="104"/>
      <c r="BF92" s="105"/>
      <c r="BG92" s="103">
        <v>2771600</v>
      </c>
      <c r="BH92" s="104"/>
      <c r="BI92" s="104"/>
      <c r="BJ92" s="104"/>
      <c r="BK92" s="105"/>
      <c r="BL92" s="103">
        <v>500000</v>
      </c>
      <c r="BM92" s="104"/>
      <c r="BN92" s="104"/>
      <c r="BO92" s="104"/>
      <c r="BP92" s="105"/>
      <c r="BQ92" s="103">
        <v>0</v>
      </c>
      <c r="BR92" s="104"/>
      <c r="BS92" s="104"/>
      <c r="BT92" s="105"/>
      <c r="BU92" s="103">
        <f>IF(ISNUMBER(BG92),BG92,0)+IF(ISNUMBER(BL92),BL92,0)</f>
        <v>3271600</v>
      </c>
      <c r="BV92" s="104"/>
      <c r="BW92" s="104"/>
      <c r="BX92" s="104"/>
      <c r="BY92" s="105"/>
      <c r="CA92" s="30" t="s">
        <v>41</v>
      </c>
    </row>
    <row r="93" spans="1:79" s="7" customFormat="1" ht="12.75" customHeight="1">
      <c r="A93" s="121"/>
      <c r="B93" s="122"/>
      <c r="C93" s="122"/>
      <c r="D93" s="47" t="s">
        <v>161</v>
      </c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9"/>
      <c r="U93" s="118">
        <v>1012261</v>
      </c>
      <c r="V93" s="119"/>
      <c r="W93" s="119"/>
      <c r="X93" s="119"/>
      <c r="Y93" s="120"/>
      <c r="Z93" s="118">
        <v>0</v>
      </c>
      <c r="AA93" s="119"/>
      <c r="AB93" s="119"/>
      <c r="AC93" s="119"/>
      <c r="AD93" s="120"/>
      <c r="AE93" s="118">
        <v>0</v>
      </c>
      <c r="AF93" s="119"/>
      <c r="AG93" s="119"/>
      <c r="AH93" s="120"/>
      <c r="AI93" s="118">
        <f>IF(ISNUMBER(U93),U93,0)+IF(ISNUMBER(Z93),Z93,0)</f>
        <v>1012261</v>
      </c>
      <c r="AJ93" s="119"/>
      <c r="AK93" s="119"/>
      <c r="AL93" s="119"/>
      <c r="AM93" s="120"/>
      <c r="AN93" s="118">
        <v>1457800</v>
      </c>
      <c r="AO93" s="119"/>
      <c r="AP93" s="119"/>
      <c r="AQ93" s="119"/>
      <c r="AR93" s="120"/>
      <c r="AS93" s="118">
        <v>0</v>
      </c>
      <c r="AT93" s="119"/>
      <c r="AU93" s="119"/>
      <c r="AV93" s="119"/>
      <c r="AW93" s="120"/>
      <c r="AX93" s="118">
        <v>0</v>
      </c>
      <c r="AY93" s="119"/>
      <c r="AZ93" s="119"/>
      <c r="BA93" s="120"/>
      <c r="BB93" s="118">
        <f>IF(ISNUMBER(AN93),AN93,0)+IF(ISNUMBER(AS93),AS93,0)</f>
        <v>1457800</v>
      </c>
      <c r="BC93" s="119"/>
      <c r="BD93" s="119"/>
      <c r="BE93" s="119"/>
      <c r="BF93" s="120"/>
      <c r="BG93" s="118">
        <v>2771600</v>
      </c>
      <c r="BH93" s="119"/>
      <c r="BI93" s="119"/>
      <c r="BJ93" s="119"/>
      <c r="BK93" s="120"/>
      <c r="BL93" s="118">
        <v>500000</v>
      </c>
      <c r="BM93" s="119"/>
      <c r="BN93" s="119"/>
      <c r="BO93" s="119"/>
      <c r="BP93" s="120"/>
      <c r="BQ93" s="118">
        <v>0</v>
      </c>
      <c r="BR93" s="119"/>
      <c r="BS93" s="119"/>
      <c r="BT93" s="120"/>
      <c r="BU93" s="118">
        <f>IF(ISNUMBER(BG93),BG93,0)+IF(ISNUMBER(BL93),BL93,0)</f>
        <v>3271600</v>
      </c>
      <c r="BV93" s="119"/>
      <c r="BW93" s="119"/>
      <c r="BX93" s="119"/>
      <c r="BY93" s="120"/>
    </row>
    <row r="95" spans="1:79" ht="14.25" customHeight="1">
      <c r="A95" s="82" t="s">
        <v>389</v>
      </c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</row>
    <row r="96" spans="1:79" ht="15" customHeight="1">
      <c r="A96" s="132" t="s">
        <v>298</v>
      </c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</row>
    <row r="97" spans="1:79" ht="23.1" customHeight="1">
      <c r="A97" s="84" t="s">
        <v>7</v>
      </c>
      <c r="B97" s="85"/>
      <c r="C97" s="85"/>
      <c r="D97" s="84" t="s">
        <v>135</v>
      </c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6"/>
      <c r="U97" s="50" t="s">
        <v>302</v>
      </c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 t="s">
        <v>304</v>
      </c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</row>
    <row r="98" spans="1:79" ht="54" customHeight="1">
      <c r="A98" s="87"/>
      <c r="B98" s="88"/>
      <c r="C98" s="88"/>
      <c r="D98" s="87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9"/>
      <c r="U98" s="31" t="s">
        <v>5</v>
      </c>
      <c r="V98" s="32"/>
      <c r="W98" s="32"/>
      <c r="X98" s="32"/>
      <c r="Y98" s="33"/>
      <c r="Z98" s="31" t="s">
        <v>4</v>
      </c>
      <c r="AA98" s="32"/>
      <c r="AB98" s="32"/>
      <c r="AC98" s="32"/>
      <c r="AD98" s="33"/>
      <c r="AE98" s="100" t="s">
        <v>130</v>
      </c>
      <c r="AF98" s="101"/>
      <c r="AG98" s="101"/>
      <c r="AH98" s="101"/>
      <c r="AI98" s="102"/>
      <c r="AJ98" s="31" t="s">
        <v>6</v>
      </c>
      <c r="AK98" s="32"/>
      <c r="AL98" s="32"/>
      <c r="AM98" s="32"/>
      <c r="AN98" s="33"/>
      <c r="AO98" s="31" t="s">
        <v>5</v>
      </c>
      <c r="AP98" s="32"/>
      <c r="AQ98" s="32"/>
      <c r="AR98" s="32"/>
      <c r="AS98" s="33"/>
      <c r="AT98" s="31" t="s">
        <v>4</v>
      </c>
      <c r="AU98" s="32"/>
      <c r="AV98" s="32"/>
      <c r="AW98" s="32"/>
      <c r="AX98" s="33"/>
      <c r="AY98" s="100" t="s">
        <v>130</v>
      </c>
      <c r="AZ98" s="101"/>
      <c r="BA98" s="101"/>
      <c r="BB98" s="101"/>
      <c r="BC98" s="102"/>
      <c r="BD98" s="50" t="s">
        <v>108</v>
      </c>
      <c r="BE98" s="50"/>
      <c r="BF98" s="50"/>
      <c r="BG98" s="50"/>
      <c r="BH98" s="50"/>
    </row>
    <row r="99" spans="1:79" ht="15" customHeight="1">
      <c r="A99" s="31" t="s">
        <v>196</v>
      </c>
      <c r="B99" s="32"/>
      <c r="C99" s="32"/>
      <c r="D99" s="31">
        <v>2</v>
      </c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3"/>
      <c r="U99" s="31">
        <v>3</v>
      </c>
      <c r="V99" s="32"/>
      <c r="W99" s="32"/>
      <c r="X99" s="32"/>
      <c r="Y99" s="33"/>
      <c r="Z99" s="31">
        <v>4</v>
      </c>
      <c r="AA99" s="32"/>
      <c r="AB99" s="32"/>
      <c r="AC99" s="32"/>
      <c r="AD99" s="33"/>
      <c r="AE99" s="31">
        <v>5</v>
      </c>
      <c r="AF99" s="32"/>
      <c r="AG99" s="32"/>
      <c r="AH99" s="32"/>
      <c r="AI99" s="33"/>
      <c r="AJ99" s="31">
        <v>6</v>
      </c>
      <c r="AK99" s="32"/>
      <c r="AL99" s="32"/>
      <c r="AM99" s="32"/>
      <c r="AN99" s="33"/>
      <c r="AO99" s="31">
        <v>7</v>
      </c>
      <c r="AP99" s="32"/>
      <c r="AQ99" s="32"/>
      <c r="AR99" s="32"/>
      <c r="AS99" s="33"/>
      <c r="AT99" s="31">
        <v>8</v>
      </c>
      <c r="AU99" s="32"/>
      <c r="AV99" s="32"/>
      <c r="AW99" s="32"/>
      <c r="AX99" s="33"/>
      <c r="AY99" s="31">
        <v>9</v>
      </c>
      <c r="AZ99" s="32"/>
      <c r="BA99" s="32"/>
      <c r="BB99" s="32"/>
      <c r="BC99" s="33"/>
      <c r="BD99" s="31">
        <v>10</v>
      </c>
      <c r="BE99" s="32"/>
      <c r="BF99" s="32"/>
      <c r="BG99" s="32"/>
      <c r="BH99" s="33"/>
    </row>
    <row r="100" spans="1:79" s="1" customFormat="1" ht="12.75" hidden="1" customHeight="1">
      <c r="A100" s="34" t="s">
        <v>81</v>
      </c>
      <c r="B100" s="35"/>
      <c r="C100" s="35"/>
      <c r="D100" s="34" t="s">
        <v>69</v>
      </c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6"/>
      <c r="U100" s="34" t="s">
        <v>72</v>
      </c>
      <c r="V100" s="35"/>
      <c r="W100" s="35"/>
      <c r="X100" s="35"/>
      <c r="Y100" s="36"/>
      <c r="Z100" s="34" t="s">
        <v>73</v>
      </c>
      <c r="AA100" s="35"/>
      <c r="AB100" s="35"/>
      <c r="AC100" s="35"/>
      <c r="AD100" s="36"/>
      <c r="AE100" s="34" t="s">
        <v>106</v>
      </c>
      <c r="AF100" s="35"/>
      <c r="AG100" s="35"/>
      <c r="AH100" s="35"/>
      <c r="AI100" s="36"/>
      <c r="AJ100" s="97" t="s">
        <v>198</v>
      </c>
      <c r="AK100" s="98"/>
      <c r="AL100" s="98"/>
      <c r="AM100" s="98"/>
      <c r="AN100" s="99"/>
      <c r="AO100" s="34" t="s">
        <v>74</v>
      </c>
      <c r="AP100" s="35"/>
      <c r="AQ100" s="35"/>
      <c r="AR100" s="35"/>
      <c r="AS100" s="36"/>
      <c r="AT100" s="34" t="s">
        <v>75</v>
      </c>
      <c r="AU100" s="35"/>
      <c r="AV100" s="35"/>
      <c r="AW100" s="35"/>
      <c r="AX100" s="36"/>
      <c r="AY100" s="34" t="s">
        <v>107</v>
      </c>
      <c r="AZ100" s="35"/>
      <c r="BA100" s="35"/>
      <c r="BB100" s="35"/>
      <c r="BC100" s="36"/>
      <c r="BD100" s="117" t="s">
        <v>198</v>
      </c>
      <c r="BE100" s="117"/>
      <c r="BF100" s="117"/>
      <c r="BG100" s="117"/>
      <c r="BH100" s="117"/>
      <c r="CA100" s="1" t="s">
        <v>42</v>
      </c>
    </row>
    <row r="101" spans="1:79" s="30" customFormat="1" ht="51" customHeight="1">
      <c r="A101" s="106">
        <v>1</v>
      </c>
      <c r="B101" s="107"/>
      <c r="C101" s="107"/>
      <c r="D101" s="73" t="s">
        <v>408</v>
      </c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5"/>
      <c r="U101" s="103">
        <v>0</v>
      </c>
      <c r="V101" s="104"/>
      <c r="W101" s="104"/>
      <c r="X101" s="104"/>
      <c r="Y101" s="105"/>
      <c r="Z101" s="103">
        <v>0</v>
      </c>
      <c r="AA101" s="104"/>
      <c r="AB101" s="104"/>
      <c r="AC101" s="104"/>
      <c r="AD101" s="105"/>
      <c r="AE101" s="109">
        <v>0</v>
      </c>
      <c r="AF101" s="109"/>
      <c r="AG101" s="109"/>
      <c r="AH101" s="109"/>
      <c r="AI101" s="109"/>
      <c r="AJ101" s="133">
        <f>IF(ISNUMBER(U101),U101,0)+IF(ISNUMBER(Z101),Z101,0)</f>
        <v>0</v>
      </c>
      <c r="AK101" s="133"/>
      <c r="AL101" s="133"/>
      <c r="AM101" s="133"/>
      <c r="AN101" s="133"/>
      <c r="AO101" s="109">
        <v>0</v>
      </c>
      <c r="AP101" s="109"/>
      <c r="AQ101" s="109"/>
      <c r="AR101" s="109"/>
      <c r="AS101" s="109"/>
      <c r="AT101" s="133">
        <v>0</v>
      </c>
      <c r="AU101" s="133"/>
      <c r="AV101" s="133"/>
      <c r="AW101" s="133"/>
      <c r="AX101" s="133"/>
      <c r="AY101" s="109">
        <v>0</v>
      </c>
      <c r="AZ101" s="109"/>
      <c r="BA101" s="109"/>
      <c r="BB101" s="109"/>
      <c r="BC101" s="109"/>
      <c r="BD101" s="133">
        <f>IF(ISNUMBER(AO101),AO101,0)+IF(ISNUMBER(AT101),AT101,0)</f>
        <v>0</v>
      </c>
      <c r="BE101" s="133"/>
      <c r="BF101" s="133"/>
      <c r="BG101" s="133"/>
      <c r="BH101" s="133"/>
      <c r="CA101" s="30" t="s">
        <v>43</v>
      </c>
    </row>
    <row r="102" spans="1:79" s="7" customFormat="1" ht="12.75" customHeight="1">
      <c r="A102" s="121"/>
      <c r="B102" s="122"/>
      <c r="C102" s="122"/>
      <c r="D102" s="47" t="s">
        <v>161</v>
      </c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9"/>
      <c r="U102" s="118">
        <v>0</v>
      </c>
      <c r="V102" s="119"/>
      <c r="W102" s="119"/>
      <c r="X102" s="119"/>
      <c r="Y102" s="120"/>
      <c r="Z102" s="118">
        <v>0</v>
      </c>
      <c r="AA102" s="119"/>
      <c r="AB102" s="119"/>
      <c r="AC102" s="119"/>
      <c r="AD102" s="120"/>
      <c r="AE102" s="131">
        <v>0</v>
      </c>
      <c r="AF102" s="131"/>
      <c r="AG102" s="131"/>
      <c r="AH102" s="131"/>
      <c r="AI102" s="131"/>
      <c r="AJ102" s="147">
        <f>IF(ISNUMBER(U102),U102,0)+IF(ISNUMBER(Z102),Z102,0)</f>
        <v>0</v>
      </c>
      <c r="AK102" s="147"/>
      <c r="AL102" s="147"/>
      <c r="AM102" s="147"/>
      <c r="AN102" s="147"/>
      <c r="AO102" s="131">
        <v>0</v>
      </c>
      <c r="AP102" s="131"/>
      <c r="AQ102" s="131"/>
      <c r="AR102" s="131"/>
      <c r="AS102" s="131"/>
      <c r="AT102" s="147">
        <v>0</v>
      </c>
      <c r="AU102" s="147"/>
      <c r="AV102" s="147"/>
      <c r="AW102" s="147"/>
      <c r="AX102" s="147"/>
      <c r="AY102" s="131">
        <v>0</v>
      </c>
      <c r="AZ102" s="131"/>
      <c r="BA102" s="131"/>
      <c r="BB102" s="131"/>
      <c r="BC102" s="131"/>
      <c r="BD102" s="147">
        <f>IF(ISNUMBER(AO102),AO102,0)+IF(ISNUMBER(AT102),AT102,0)</f>
        <v>0</v>
      </c>
      <c r="BE102" s="147"/>
      <c r="BF102" s="147"/>
      <c r="BG102" s="147"/>
      <c r="BH102" s="147"/>
    </row>
    <row r="103" spans="1:79" s="6" customFormat="1" ht="12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5" spans="1:79" ht="14.25" customHeight="1">
      <c r="A105" s="82" t="s">
        <v>166</v>
      </c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</row>
    <row r="106" spans="1:79" ht="14.25" customHeight="1">
      <c r="A106" s="82" t="s">
        <v>377</v>
      </c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</row>
    <row r="107" spans="1:79" ht="23.1" customHeight="1">
      <c r="A107" s="84" t="s">
        <v>7</v>
      </c>
      <c r="B107" s="85"/>
      <c r="C107" s="85"/>
      <c r="D107" s="50" t="s">
        <v>10</v>
      </c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 t="s">
        <v>9</v>
      </c>
      <c r="R107" s="50"/>
      <c r="S107" s="50"/>
      <c r="T107" s="50"/>
      <c r="U107" s="50"/>
      <c r="V107" s="50" t="s">
        <v>8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31" t="s">
        <v>299</v>
      </c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3"/>
      <c r="AU107" s="31" t="s">
        <v>300</v>
      </c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3"/>
      <c r="BJ107" s="31" t="s">
        <v>301</v>
      </c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3"/>
    </row>
    <row r="108" spans="1:79" ht="32.25" customHeight="1">
      <c r="A108" s="87"/>
      <c r="B108" s="88"/>
      <c r="C108" s="8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 t="s">
        <v>5</v>
      </c>
      <c r="AG108" s="50"/>
      <c r="AH108" s="50"/>
      <c r="AI108" s="50"/>
      <c r="AJ108" s="50"/>
      <c r="AK108" s="50" t="s">
        <v>4</v>
      </c>
      <c r="AL108" s="50"/>
      <c r="AM108" s="50"/>
      <c r="AN108" s="50"/>
      <c r="AO108" s="50"/>
      <c r="AP108" s="50" t="s">
        <v>137</v>
      </c>
      <c r="AQ108" s="50"/>
      <c r="AR108" s="50"/>
      <c r="AS108" s="50"/>
      <c r="AT108" s="50"/>
      <c r="AU108" s="50" t="s">
        <v>5</v>
      </c>
      <c r="AV108" s="50"/>
      <c r="AW108" s="50"/>
      <c r="AX108" s="50"/>
      <c r="AY108" s="50"/>
      <c r="AZ108" s="50" t="s">
        <v>4</v>
      </c>
      <c r="BA108" s="50"/>
      <c r="BB108" s="50"/>
      <c r="BC108" s="50"/>
      <c r="BD108" s="50"/>
      <c r="BE108" s="50" t="s">
        <v>102</v>
      </c>
      <c r="BF108" s="50"/>
      <c r="BG108" s="50"/>
      <c r="BH108" s="50"/>
      <c r="BI108" s="50"/>
      <c r="BJ108" s="50" t="s">
        <v>5</v>
      </c>
      <c r="BK108" s="50"/>
      <c r="BL108" s="50"/>
      <c r="BM108" s="50"/>
      <c r="BN108" s="50"/>
      <c r="BO108" s="50" t="s">
        <v>4</v>
      </c>
      <c r="BP108" s="50"/>
      <c r="BQ108" s="50"/>
      <c r="BR108" s="50"/>
      <c r="BS108" s="50"/>
      <c r="BT108" s="50" t="s">
        <v>109</v>
      </c>
      <c r="BU108" s="50"/>
      <c r="BV108" s="50"/>
      <c r="BW108" s="50"/>
      <c r="BX108" s="50"/>
    </row>
    <row r="109" spans="1:79" ht="15" customHeight="1">
      <c r="A109" s="31">
        <v>1</v>
      </c>
      <c r="B109" s="32"/>
      <c r="C109" s="32"/>
      <c r="D109" s="50">
        <v>2</v>
      </c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>
        <v>3</v>
      </c>
      <c r="R109" s="50"/>
      <c r="S109" s="50"/>
      <c r="T109" s="50"/>
      <c r="U109" s="50"/>
      <c r="V109" s="50">
        <v>4</v>
      </c>
      <c r="W109" s="50"/>
      <c r="X109" s="50"/>
      <c r="Y109" s="50"/>
      <c r="Z109" s="50"/>
      <c r="AA109" s="50"/>
      <c r="AB109" s="50"/>
      <c r="AC109" s="50"/>
      <c r="AD109" s="50"/>
      <c r="AE109" s="50"/>
      <c r="AF109" s="50">
        <v>5</v>
      </c>
      <c r="AG109" s="50"/>
      <c r="AH109" s="50"/>
      <c r="AI109" s="50"/>
      <c r="AJ109" s="50"/>
      <c r="AK109" s="50">
        <v>6</v>
      </c>
      <c r="AL109" s="50"/>
      <c r="AM109" s="50"/>
      <c r="AN109" s="50"/>
      <c r="AO109" s="50"/>
      <c r="AP109" s="50">
        <v>7</v>
      </c>
      <c r="AQ109" s="50"/>
      <c r="AR109" s="50"/>
      <c r="AS109" s="50"/>
      <c r="AT109" s="50"/>
      <c r="AU109" s="50">
        <v>8</v>
      </c>
      <c r="AV109" s="50"/>
      <c r="AW109" s="50"/>
      <c r="AX109" s="50"/>
      <c r="AY109" s="50"/>
      <c r="AZ109" s="50">
        <v>9</v>
      </c>
      <c r="BA109" s="50"/>
      <c r="BB109" s="50"/>
      <c r="BC109" s="50"/>
      <c r="BD109" s="50"/>
      <c r="BE109" s="50">
        <v>10</v>
      </c>
      <c r="BF109" s="50"/>
      <c r="BG109" s="50"/>
      <c r="BH109" s="50"/>
      <c r="BI109" s="50"/>
      <c r="BJ109" s="50">
        <v>11</v>
      </c>
      <c r="BK109" s="50"/>
      <c r="BL109" s="50"/>
      <c r="BM109" s="50"/>
      <c r="BN109" s="50"/>
      <c r="BO109" s="50">
        <v>12</v>
      </c>
      <c r="BP109" s="50"/>
      <c r="BQ109" s="50"/>
      <c r="BR109" s="50"/>
      <c r="BS109" s="50"/>
      <c r="BT109" s="50">
        <v>13</v>
      </c>
      <c r="BU109" s="50"/>
      <c r="BV109" s="50"/>
      <c r="BW109" s="50"/>
      <c r="BX109" s="50"/>
    </row>
    <row r="110" spans="1:79" ht="10.5" hidden="1" customHeight="1">
      <c r="A110" s="34" t="s">
        <v>168</v>
      </c>
      <c r="B110" s="35"/>
      <c r="C110" s="35"/>
      <c r="D110" s="50" t="s">
        <v>69</v>
      </c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 t="s">
        <v>82</v>
      </c>
      <c r="R110" s="50"/>
      <c r="S110" s="50"/>
      <c r="T110" s="50"/>
      <c r="U110" s="50"/>
      <c r="V110" s="50" t="s">
        <v>83</v>
      </c>
      <c r="W110" s="50"/>
      <c r="X110" s="50"/>
      <c r="Y110" s="50"/>
      <c r="Z110" s="50"/>
      <c r="AA110" s="50"/>
      <c r="AB110" s="50"/>
      <c r="AC110" s="50"/>
      <c r="AD110" s="50"/>
      <c r="AE110" s="50"/>
      <c r="AF110" s="52" t="s">
        <v>123</v>
      </c>
      <c r="AG110" s="52"/>
      <c r="AH110" s="52"/>
      <c r="AI110" s="52"/>
      <c r="AJ110" s="52"/>
      <c r="AK110" s="51" t="s">
        <v>124</v>
      </c>
      <c r="AL110" s="51"/>
      <c r="AM110" s="51"/>
      <c r="AN110" s="51"/>
      <c r="AO110" s="51"/>
      <c r="AP110" s="117" t="s">
        <v>327</v>
      </c>
      <c r="AQ110" s="117"/>
      <c r="AR110" s="117"/>
      <c r="AS110" s="117"/>
      <c r="AT110" s="117"/>
      <c r="AU110" s="52" t="s">
        <v>125</v>
      </c>
      <c r="AV110" s="52"/>
      <c r="AW110" s="52"/>
      <c r="AX110" s="52"/>
      <c r="AY110" s="52"/>
      <c r="AZ110" s="51" t="s">
        <v>126</v>
      </c>
      <c r="BA110" s="51"/>
      <c r="BB110" s="51"/>
      <c r="BC110" s="51"/>
      <c r="BD110" s="51"/>
      <c r="BE110" s="117" t="s">
        <v>327</v>
      </c>
      <c r="BF110" s="117"/>
      <c r="BG110" s="117"/>
      <c r="BH110" s="117"/>
      <c r="BI110" s="117"/>
      <c r="BJ110" s="52" t="s">
        <v>117</v>
      </c>
      <c r="BK110" s="52"/>
      <c r="BL110" s="52"/>
      <c r="BM110" s="52"/>
      <c r="BN110" s="52"/>
      <c r="BO110" s="51" t="s">
        <v>118</v>
      </c>
      <c r="BP110" s="51"/>
      <c r="BQ110" s="51"/>
      <c r="BR110" s="51"/>
      <c r="BS110" s="51"/>
      <c r="BT110" s="117" t="s">
        <v>327</v>
      </c>
      <c r="BU110" s="117"/>
      <c r="BV110" s="117"/>
      <c r="BW110" s="117"/>
      <c r="BX110" s="117"/>
      <c r="CA110" t="s">
        <v>44</v>
      </c>
    </row>
    <row r="111" spans="1:79" s="7" customFormat="1" ht="15" customHeight="1">
      <c r="A111" s="121">
        <v>0</v>
      </c>
      <c r="B111" s="122"/>
      <c r="C111" s="122"/>
      <c r="D111" s="135" t="s">
        <v>326</v>
      </c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CA111" s="7" t="s">
        <v>45</v>
      </c>
    </row>
    <row r="112" spans="1:79" s="30" customFormat="1" ht="15" customHeight="1">
      <c r="A112" s="106">
        <v>1</v>
      </c>
      <c r="B112" s="107"/>
      <c r="C112" s="107"/>
      <c r="D112" s="158" t="s">
        <v>448</v>
      </c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60"/>
      <c r="Q112" s="50" t="s">
        <v>202</v>
      </c>
      <c r="R112" s="50"/>
      <c r="S112" s="50"/>
      <c r="T112" s="50"/>
      <c r="U112" s="50"/>
      <c r="V112" s="50" t="s">
        <v>411</v>
      </c>
      <c r="W112" s="50"/>
      <c r="X112" s="50"/>
      <c r="Y112" s="50"/>
      <c r="Z112" s="50"/>
      <c r="AA112" s="50"/>
      <c r="AB112" s="50"/>
      <c r="AC112" s="50"/>
      <c r="AD112" s="50"/>
      <c r="AE112" s="50"/>
      <c r="AF112" s="136">
        <v>1012261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1012261</v>
      </c>
      <c r="AQ112" s="136"/>
      <c r="AR112" s="136"/>
      <c r="AS112" s="136"/>
      <c r="AT112" s="136"/>
      <c r="AU112" s="136">
        <v>1457800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1457800</v>
      </c>
      <c r="BF112" s="136"/>
      <c r="BG112" s="136"/>
      <c r="BH112" s="136"/>
      <c r="BI112" s="136"/>
      <c r="BJ112" s="136">
        <v>2771600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2771600</v>
      </c>
      <c r="BU112" s="136"/>
      <c r="BV112" s="136"/>
      <c r="BW112" s="136"/>
      <c r="BX112" s="136"/>
    </row>
    <row r="113" spans="1:79" s="30" customFormat="1" ht="30" customHeight="1">
      <c r="A113" s="106">
        <v>2</v>
      </c>
      <c r="B113" s="107"/>
      <c r="C113" s="107"/>
      <c r="D113" s="158" t="s">
        <v>449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202</v>
      </c>
      <c r="R113" s="50"/>
      <c r="S113" s="50"/>
      <c r="T113" s="50"/>
      <c r="U113" s="50"/>
      <c r="V113" s="50" t="s">
        <v>411</v>
      </c>
      <c r="W113" s="50"/>
      <c r="X113" s="50"/>
      <c r="Y113" s="50"/>
      <c r="Z113" s="50"/>
      <c r="AA113" s="50"/>
      <c r="AB113" s="50"/>
      <c r="AC113" s="50"/>
      <c r="AD113" s="50"/>
      <c r="AE113" s="50"/>
      <c r="AF113" s="136">
        <v>0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0</v>
      </c>
      <c r="AQ113" s="136"/>
      <c r="AR113" s="136"/>
      <c r="AS113" s="136"/>
      <c r="AT113" s="136"/>
      <c r="AU113" s="136">
        <v>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0</v>
      </c>
      <c r="BF113" s="136"/>
      <c r="BG113" s="136"/>
      <c r="BH113" s="136"/>
      <c r="BI113" s="136"/>
      <c r="BJ113" s="136">
        <v>0</v>
      </c>
      <c r="BK113" s="136"/>
      <c r="BL113" s="136"/>
      <c r="BM113" s="136"/>
      <c r="BN113" s="136"/>
      <c r="BO113" s="136">
        <v>500000</v>
      </c>
      <c r="BP113" s="136"/>
      <c r="BQ113" s="136"/>
      <c r="BR113" s="136"/>
      <c r="BS113" s="136"/>
      <c r="BT113" s="136">
        <v>500000</v>
      </c>
      <c r="BU113" s="136"/>
      <c r="BV113" s="136"/>
      <c r="BW113" s="136"/>
      <c r="BX113" s="136"/>
    </row>
    <row r="114" spans="1:79" s="7" customFormat="1" ht="15" customHeight="1">
      <c r="A114" s="121">
        <v>0</v>
      </c>
      <c r="B114" s="122"/>
      <c r="C114" s="122"/>
      <c r="D114" s="137" t="s">
        <v>331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</row>
    <row r="115" spans="1:79" s="30" customFormat="1" ht="15" customHeight="1">
      <c r="A115" s="106">
        <v>1</v>
      </c>
      <c r="B115" s="107"/>
      <c r="C115" s="107"/>
      <c r="D115" s="158" t="s">
        <v>412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5"/>
      <c r="Q115" s="50" t="s">
        <v>329</v>
      </c>
      <c r="R115" s="50"/>
      <c r="S115" s="50"/>
      <c r="T115" s="50"/>
      <c r="U115" s="50"/>
      <c r="V115" s="50" t="s">
        <v>411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136">
        <v>1</v>
      </c>
      <c r="AG115" s="136"/>
      <c r="AH115" s="136"/>
      <c r="AI115" s="136"/>
      <c r="AJ115" s="136"/>
      <c r="AK115" s="136">
        <v>0</v>
      </c>
      <c r="AL115" s="136"/>
      <c r="AM115" s="136"/>
      <c r="AN115" s="136"/>
      <c r="AO115" s="136"/>
      <c r="AP115" s="136">
        <v>1</v>
      </c>
      <c r="AQ115" s="136"/>
      <c r="AR115" s="136"/>
      <c r="AS115" s="136"/>
      <c r="AT115" s="136"/>
      <c r="AU115" s="136">
        <v>1</v>
      </c>
      <c r="AV115" s="136"/>
      <c r="AW115" s="136"/>
      <c r="AX115" s="136"/>
      <c r="AY115" s="136"/>
      <c r="AZ115" s="136">
        <v>0</v>
      </c>
      <c r="BA115" s="136"/>
      <c r="BB115" s="136"/>
      <c r="BC115" s="136"/>
      <c r="BD115" s="136"/>
      <c r="BE115" s="136">
        <v>1</v>
      </c>
      <c r="BF115" s="136"/>
      <c r="BG115" s="136"/>
      <c r="BH115" s="136"/>
      <c r="BI115" s="136"/>
      <c r="BJ115" s="136">
        <v>1</v>
      </c>
      <c r="BK115" s="136"/>
      <c r="BL115" s="136"/>
      <c r="BM115" s="136"/>
      <c r="BN115" s="136"/>
      <c r="BO115" s="136">
        <v>0</v>
      </c>
      <c r="BP115" s="136"/>
      <c r="BQ115" s="136"/>
      <c r="BR115" s="136"/>
      <c r="BS115" s="136"/>
      <c r="BT115" s="136">
        <v>1</v>
      </c>
      <c r="BU115" s="136"/>
      <c r="BV115" s="136"/>
      <c r="BW115" s="136"/>
      <c r="BX115" s="136"/>
    </row>
    <row r="116" spans="1:79" s="30" customFormat="1" ht="15" customHeight="1">
      <c r="A116" s="106">
        <v>2</v>
      </c>
      <c r="B116" s="107"/>
      <c r="C116" s="107"/>
      <c r="D116" s="158" t="s">
        <v>450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329</v>
      </c>
      <c r="R116" s="50"/>
      <c r="S116" s="50"/>
      <c r="T116" s="50"/>
      <c r="U116" s="50"/>
      <c r="V116" s="50" t="s">
        <v>411</v>
      </c>
      <c r="W116" s="50"/>
      <c r="X116" s="50"/>
      <c r="Y116" s="50"/>
      <c r="Z116" s="50"/>
      <c r="AA116" s="50"/>
      <c r="AB116" s="50"/>
      <c r="AC116" s="50"/>
      <c r="AD116" s="50"/>
      <c r="AE116" s="50"/>
      <c r="AF116" s="136">
        <v>0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0</v>
      </c>
      <c r="AQ116" s="136"/>
      <c r="AR116" s="136"/>
      <c r="AS116" s="136"/>
      <c r="AT116" s="136"/>
      <c r="AU116" s="136">
        <v>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0</v>
      </c>
      <c r="BF116" s="136"/>
      <c r="BG116" s="136"/>
      <c r="BH116" s="136"/>
      <c r="BI116" s="136"/>
      <c r="BJ116" s="136">
        <v>0</v>
      </c>
      <c r="BK116" s="136"/>
      <c r="BL116" s="136"/>
      <c r="BM116" s="136"/>
      <c r="BN116" s="136"/>
      <c r="BO116" s="136">
        <v>11</v>
      </c>
      <c r="BP116" s="136"/>
      <c r="BQ116" s="136"/>
      <c r="BR116" s="136"/>
      <c r="BS116" s="136"/>
      <c r="BT116" s="136">
        <v>11</v>
      </c>
      <c r="BU116" s="136"/>
      <c r="BV116" s="136"/>
      <c r="BW116" s="136"/>
      <c r="BX116" s="136"/>
    </row>
    <row r="117" spans="1:79" s="7" customFormat="1" ht="15" customHeight="1">
      <c r="A117" s="121">
        <v>0</v>
      </c>
      <c r="B117" s="122"/>
      <c r="C117" s="122"/>
      <c r="D117" s="137" t="s">
        <v>338</v>
      </c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9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</row>
    <row r="118" spans="1:79" s="30" customFormat="1" ht="15" customHeight="1">
      <c r="A118" s="106">
        <v>1</v>
      </c>
      <c r="B118" s="107"/>
      <c r="C118" s="107"/>
      <c r="D118" s="158" t="s">
        <v>451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202</v>
      </c>
      <c r="R118" s="50"/>
      <c r="S118" s="50"/>
      <c r="T118" s="50"/>
      <c r="U118" s="50"/>
      <c r="V118" s="50" t="s">
        <v>340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136">
        <v>1012261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1012261</v>
      </c>
      <c r="AQ118" s="136"/>
      <c r="AR118" s="136"/>
      <c r="AS118" s="136"/>
      <c r="AT118" s="136"/>
      <c r="AU118" s="136">
        <v>1457800</v>
      </c>
      <c r="AV118" s="136"/>
      <c r="AW118" s="136"/>
      <c r="AX118" s="136"/>
      <c r="AY118" s="136"/>
      <c r="AZ118" s="136">
        <v>0</v>
      </c>
      <c r="BA118" s="136"/>
      <c r="BB118" s="136"/>
      <c r="BC118" s="136"/>
      <c r="BD118" s="136"/>
      <c r="BE118" s="136">
        <v>1457800</v>
      </c>
      <c r="BF118" s="136"/>
      <c r="BG118" s="136"/>
      <c r="BH118" s="136"/>
      <c r="BI118" s="136"/>
      <c r="BJ118" s="136">
        <v>2771600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2771600</v>
      </c>
      <c r="BU118" s="136"/>
      <c r="BV118" s="136"/>
      <c r="BW118" s="136"/>
      <c r="BX118" s="136"/>
    </row>
    <row r="119" spans="1:79" s="30" customFormat="1" ht="15" customHeight="1">
      <c r="A119" s="106">
        <v>2</v>
      </c>
      <c r="B119" s="107"/>
      <c r="C119" s="107"/>
      <c r="D119" s="158" t="s">
        <v>452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0" t="s">
        <v>202</v>
      </c>
      <c r="R119" s="50"/>
      <c r="S119" s="50"/>
      <c r="T119" s="50"/>
      <c r="U119" s="50"/>
      <c r="V119" s="50" t="s">
        <v>411</v>
      </c>
      <c r="W119" s="50"/>
      <c r="X119" s="50"/>
      <c r="Y119" s="50"/>
      <c r="Z119" s="50"/>
      <c r="AA119" s="50"/>
      <c r="AB119" s="50"/>
      <c r="AC119" s="50"/>
      <c r="AD119" s="50"/>
      <c r="AE119" s="50"/>
      <c r="AF119" s="136">
        <v>0</v>
      </c>
      <c r="AG119" s="136"/>
      <c r="AH119" s="136"/>
      <c r="AI119" s="136"/>
      <c r="AJ119" s="136"/>
      <c r="AK119" s="136">
        <v>0</v>
      </c>
      <c r="AL119" s="136"/>
      <c r="AM119" s="136"/>
      <c r="AN119" s="136"/>
      <c r="AO119" s="136"/>
      <c r="AP119" s="136">
        <v>0</v>
      </c>
      <c r="AQ119" s="136"/>
      <c r="AR119" s="136"/>
      <c r="AS119" s="136"/>
      <c r="AT119" s="136"/>
      <c r="AU119" s="136">
        <v>0</v>
      </c>
      <c r="AV119" s="136"/>
      <c r="AW119" s="136"/>
      <c r="AX119" s="136"/>
      <c r="AY119" s="136"/>
      <c r="AZ119" s="136">
        <v>0</v>
      </c>
      <c r="BA119" s="136"/>
      <c r="BB119" s="136"/>
      <c r="BC119" s="136"/>
      <c r="BD119" s="136"/>
      <c r="BE119" s="136">
        <v>0</v>
      </c>
      <c r="BF119" s="136"/>
      <c r="BG119" s="136"/>
      <c r="BH119" s="136"/>
      <c r="BI119" s="136"/>
      <c r="BJ119" s="136">
        <v>0</v>
      </c>
      <c r="BK119" s="136"/>
      <c r="BL119" s="136"/>
      <c r="BM119" s="136"/>
      <c r="BN119" s="136"/>
      <c r="BO119" s="136">
        <v>45455</v>
      </c>
      <c r="BP119" s="136"/>
      <c r="BQ119" s="136"/>
      <c r="BR119" s="136"/>
      <c r="BS119" s="136"/>
      <c r="BT119" s="136">
        <v>45455</v>
      </c>
      <c r="BU119" s="136"/>
      <c r="BV119" s="136"/>
      <c r="BW119" s="136"/>
      <c r="BX119" s="136"/>
    </row>
    <row r="120" spans="1:79" s="7" customFormat="1" ht="15" customHeight="1">
      <c r="A120" s="121">
        <v>0</v>
      </c>
      <c r="B120" s="122"/>
      <c r="C120" s="122"/>
      <c r="D120" s="137" t="s">
        <v>344</v>
      </c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9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</row>
    <row r="121" spans="1:79" s="30" customFormat="1" ht="28.5" customHeight="1">
      <c r="A121" s="106">
        <v>1</v>
      </c>
      <c r="B121" s="107"/>
      <c r="C121" s="107"/>
      <c r="D121" s="158" t="s">
        <v>453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346</v>
      </c>
      <c r="R121" s="50"/>
      <c r="S121" s="50"/>
      <c r="T121" s="50"/>
      <c r="U121" s="50"/>
      <c r="V121" s="50" t="s">
        <v>340</v>
      </c>
      <c r="W121" s="50"/>
      <c r="X121" s="50"/>
      <c r="Y121" s="50"/>
      <c r="Z121" s="50"/>
      <c r="AA121" s="50"/>
      <c r="AB121" s="50"/>
      <c r="AC121" s="50"/>
      <c r="AD121" s="50"/>
      <c r="AE121" s="50"/>
      <c r="AF121" s="136">
        <v>100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100</v>
      </c>
      <c r="AQ121" s="136"/>
      <c r="AR121" s="136"/>
      <c r="AS121" s="136"/>
      <c r="AT121" s="136"/>
      <c r="AU121" s="136">
        <v>100</v>
      </c>
      <c r="AV121" s="136"/>
      <c r="AW121" s="136"/>
      <c r="AX121" s="136"/>
      <c r="AY121" s="136"/>
      <c r="AZ121" s="136">
        <v>0</v>
      </c>
      <c r="BA121" s="136"/>
      <c r="BB121" s="136"/>
      <c r="BC121" s="136"/>
      <c r="BD121" s="136"/>
      <c r="BE121" s="136">
        <v>100</v>
      </c>
      <c r="BF121" s="136"/>
      <c r="BG121" s="136"/>
      <c r="BH121" s="136"/>
      <c r="BI121" s="136"/>
      <c r="BJ121" s="136">
        <v>0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0</v>
      </c>
      <c r="BU121" s="136"/>
      <c r="BV121" s="136"/>
      <c r="BW121" s="136"/>
      <c r="BX121" s="136"/>
    </row>
    <row r="122" spans="1:79" s="30" customFormat="1" ht="15" customHeight="1">
      <c r="A122" s="106">
        <v>2</v>
      </c>
      <c r="B122" s="107"/>
      <c r="C122" s="107"/>
      <c r="D122" s="158" t="s">
        <v>454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346</v>
      </c>
      <c r="R122" s="50"/>
      <c r="S122" s="50"/>
      <c r="T122" s="50"/>
      <c r="U122" s="50"/>
      <c r="V122" s="50" t="s">
        <v>340</v>
      </c>
      <c r="W122" s="50"/>
      <c r="X122" s="50"/>
      <c r="Y122" s="50"/>
      <c r="Z122" s="50"/>
      <c r="AA122" s="50"/>
      <c r="AB122" s="50"/>
      <c r="AC122" s="50"/>
      <c r="AD122" s="50"/>
      <c r="AE122" s="5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0</v>
      </c>
      <c r="BF122" s="136"/>
      <c r="BG122" s="136"/>
      <c r="BH122" s="136"/>
      <c r="BI122" s="136"/>
      <c r="BJ122" s="136">
        <v>0</v>
      </c>
      <c r="BK122" s="136"/>
      <c r="BL122" s="136"/>
      <c r="BM122" s="136"/>
      <c r="BN122" s="136"/>
      <c r="BO122" s="136">
        <v>100</v>
      </c>
      <c r="BP122" s="136"/>
      <c r="BQ122" s="136"/>
      <c r="BR122" s="136"/>
      <c r="BS122" s="136"/>
      <c r="BT122" s="136">
        <v>100</v>
      </c>
      <c r="BU122" s="136"/>
      <c r="BV122" s="136"/>
      <c r="BW122" s="136"/>
      <c r="BX122" s="136"/>
    </row>
    <row r="124" spans="1:79" ht="14.25" customHeight="1">
      <c r="A124" s="82" t="s">
        <v>390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</row>
    <row r="125" spans="1:79" ht="23.1" customHeight="1">
      <c r="A125" s="84" t="s">
        <v>7</v>
      </c>
      <c r="B125" s="85"/>
      <c r="C125" s="85"/>
      <c r="D125" s="50" t="s">
        <v>10</v>
      </c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 t="s">
        <v>9</v>
      </c>
      <c r="R125" s="50"/>
      <c r="S125" s="50"/>
      <c r="T125" s="50"/>
      <c r="U125" s="50"/>
      <c r="V125" s="50" t="s">
        <v>8</v>
      </c>
      <c r="W125" s="50"/>
      <c r="X125" s="50"/>
      <c r="Y125" s="50"/>
      <c r="Z125" s="50"/>
      <c r="AA125" s="50"/>
      <c r="AB125" s="50"/>
      <c r="AC125" s="50"/>
      <c r="AD125" s="50"/>
      <c r="AE125" s="50"/>
      <c r="AF125" s="31" t="s">
        <v>302</v>
      </c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3"/>
      <c r="AU125" s="31" t="s">
        <v>304</v>
      </c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3"/>
    </row>
    <row r="126" spans="1:79" ht="28.5" customHeight="1">
      <c r="A126" s="87"/>
      <c r="B126" s="88"/>
      <c r="C126" s="8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 t="s">
        <v>5</v>
      </c>
      <c r="AG126" s="50"/>
      <c r="AH126" s="50"/>
      <c r="AI126" s="50"/>
      <c r="AJ126" s="50"/>
      <c r="AK126" s="50" t="s">
        <v>4</v>
      </c>
      <c r="AL126" s="50"/>
      <c r="AM126" s="50"/>
      <c r="AN126" s="50"/>
      <c r="AO126" s="50"/>
      <c r="AP126" s="50" t="s">
        <v>137</v>
      </c>
      <c r="AQ126" s="50"/>
      <c r="AR126" s="50"/>
      <c r="AS126" s="50"/>
      <c r="AT126" s="50"/>
      <c r="AU126" s="50" t="s">
        <v>5</v>
      </c>
      <c r="AV126" s="50"/>
      <c r="AW126" s="50"/>
      <c r="AX126" s="50"/>
      <c r="AY126" s="50"/>
      <c r="AZ126" s="50" t="s">
        <v>4</v>
      </c>
      <c r="BA126" s="50"/>
      <c r="BB126" s="50"/>
      <c r="BC126" s="50"/>
      <c r="BD126" s="50"/>
      <c r="BE126" s="50" t="s">
        <v>102</v>
      </c>
      <c r="BF126" s="50"/>
      <c r="BG126" s="50"/>
      <c r="BH126" s="50"/>
      <c r="BI126" s="50"/>
    </row>
    <row r="127" spans="1:79" ht="15" customHeight="1">
      <c r="A127" s="31">
        <v>1</v>
      </c>
      <c r="B127" s="32"/>
      <c r="C127" s="32"/>
      <c r="D127" s="50">
        <v>2</v>
      </c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>
        <v>3</v>
      </c>
      <c r="R127" s="50"/>
      <c r="S127" s="50"/>
      <c r="T127" s="50"/>
      <c r="U127" s="50"/>
      <c r="V127" s="50">
        <v>4</v>
      </c>
      <c r="W127" s="50"/>
      <c r="X127" s="50"/>
      <c r="Y127" s="50"/>
      <c r="Z127" s="50"/>
      <c r="AA127" s="50"/>
      <c r="AB127" s="50"/>
      <c r="AC127" s="50"/>
      <c r="AD127" s="50"/>
      <c r="AE127" s="50"/>
      <c r="AF127" s="50">
        <v>5</v>
      </c>
      <c r="AG127" s="50"/>
      <c r="AH127" s="50"/>
      <c r="AI127" s="50"/>
      <c r="AJ127" s="50"/>
      <c r="AK127" s="50">
        <v>6</v>
      </c>
      <c r="AL127" s="50"/>
      <c r="AM127" s="50"/>
      <c r="AN127" s="50"/>
      <c r="AO127" s="50"/>
      <c r="AP127" s="50">
        <v>7</v>
      </c>
      <c r="AQ127" s="50"/>
      <c r="AR127" s="50"/>
      <c r="AS127" s="50"/>
      <c r="AT127" s="50"/>
      <c r="AU127" s="50">
        <v>8</v>
      </c>
      <c r="AV127" s="50"/>
      <c r="AW127" s="50"/>
      <c r="AX127" s="50"/>
      <c r="AY127" s="50"/>
      <c r="AZ127" s="50">
        <v>9</v>
      </c>
      <c r="BA127" s="50"/>
      <c r="BB127" s="50"/>
      <c r="BC127" s="50"/>
      <c r="BD127" s="50"/>
      <c r="BE127" s="50">
        <v>10</v>
      </c>
      <c r="BF127" s="50"/>
      <c r="BG127" s="50"/>
      <c r="BH127" s="50"/>
      <c r="BI127" s="50"/>
    </row>
    <row r="128" spans="1:79" ht="15.75" hidden="1" customHeight="1">
      <c r="A128" s="34" t="s">
        <v>168</v>
      </c>
      <c r="B128" s="35"/>
      <c r="C128" s="35"/>
      <c r="D128" s="50" t="s">
        <v>69</v>
      </c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 t="s">
        <v>82</v>
      </c>
      <c r="R128" s="50"/>
      <c r="S128" s="50"/>
      <c r="T128" s="50"/>
      <c r="U128" s="50"/>
      <c r="V128" s="50" t="s">
        <v>83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52" t="s">
        <v>119</v>
      </c>
      <c r="AG128" s="52"/>
      <c r="AH128" s="52"/>
      <c r="AI128" s="52"/>
      <c r="AJ128" s="52"/>
      <c r="AK128" s="51" t="s">
        <v>120</v>
      </c>
      <c r="AL128" s="51"/>
      <c r="AM128" s="51"/>
      <c r="AN128" s="51"/>
      <c r="AO128" s="51"/>
      <c r="AP128" s="117" t="s">
        <v>327</v>
      </c>
      <c r="AQ128" s="117"/>
      <c r="AR128" s="117"/>
      <c r="AS128" s="117"/>
      <c r="AT128" s="117"/>
      <c r="AU128" s="52" t="s">
        <v>121</v>
      </c>
      <c r="AV128" s="52"/>
      <c r="AW128" s="52"/>
      <c r="AX128" s="52"/>
      <c r="AY128" s="52"/>
      <c r="AZ128" s="51" t="s">
        <v>122</v>
      </c>
      <c r="BA128" s="51"/>
      <c r="BB128" s="51"/>
      <c r="BC128" s="51"/>
      <c r="BD128" s="51"/>
      <c r="BE128" s="117" t="s">
        <v>327</v>
      </c>
      <c r="BF128" s="117"/>
      <c r="BG128" s="117"/>
      <c r="BH128" s="117"/>
      <c r="BI128" s="117"/>
      <c r="CA128" t="s">
        <v>46</v>
      </c>
    </row>
    <row r="129" spans="1:79" s="7" customFormat="1" ht="14.25">
      <c r="A129" s="121">
        <v>0</v>
      </c>
      <c r="B129" s="122"/>
      <c r="C129" s="122"/>
      <c r="D129" s="135" t="s">
        <v>326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CA129" s="7" t="s">
        <v>47</v>
      </c>
    </row>
    <row r="130" spans="1:79" s="30" customFormat="1" ht="14.25" customHeight="1">
      <c r="A130" s="106">
        <v>1</v>
      </c>
      <c r="B130" s="107"/>
      <c r="C130" s="107"/>
      <c r="D130" s="158" t="s">
        <v>448</v>
      </c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60"/>
      <c r="Q130" s="50" t="s">
        <v>202</v>
      </c>
      <c r="R130" s="50"/>
      <c r="S130" s="50"/>
      <c r="T130" s="50"/>
      <c r="U130" s="50"/>
      <c r="V130" s="50" t="s">
        <v>411</v>
      </c>
      <c r="W130" s="50"/>
      <c r="X130" s="50"/>
      <c r="Y130" s="50"/>
      <c r="Z130" s="50"/>
      <c r="AA130" s="50"/>
      <c r="AB130" s="50"/>
      <c r="AC130" s="50"/>
      <c r="AD130" s="50"/>
      <c r="AE130" s="50"/>
      <c r="AF130" s="136">
        <v>0</v>
      </c>
      <c r="AG130" s="136"/>
      <c r="AH130" s="136"/>
      <c r="AI130" s="136"/>
      <c r="AJ130" s="136"/>
      <c r="AK130" s="136">
        <v>0</v>
      </c>
      <c r="AL130" s="136"/>
      <c r="AM130" s="136"/>
      <c r="AN130" s="136"/>
      <c r="AO130" s="136"/>
      <c r="AP130" s="136">
        <v>0</v>
      </c>
      <c r="AQ130" s="136"/>
      <c r="AR130" s="136"/>
      <c r="AS130" s="136"/>
      <c r="AT130" s="136"/>
      <c r="AU130" s="136">
        <v>0</v>
      </c>
      <c r="AV130" s="136"/>
      <c r="AW130" s="136"/>
      <c r="AX130" s="136"/>
      <c r="AY130" s="136"/>
      <c r="AZ130" s="136">
        <v>0</v>
      </c>
      <c r="BA130" s="136"/>
      <c r="BB130" s="136"/>
      <c r="BC130" s="136"/>
      <c r="BD130" s="136"/>
      <c r="BE130" s="136">
        <v>0</v>
      </c>
      <c r="BF130" s="136"/>
      <c r="BG130" s="136"/>
      <c r="BH130" s="136"/>
      <c r="BI130" s="136"/>
    </row>
    <row r="131" spans="1:79" s="30" customFormat="1" ht="30" customHeight="1">
      <c r="A131" s="106">
        <v>2</v>
      </c>
      <c r="B131" s="107"/>
      <c r="C131" s="107"/>
      <c r="D131" s="158" t="s">
        <v>449</v>
      </c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5"/>
      <c r="Q131" s="50" t="s">
        <v>202</v>
      </c>
      <c r="R131" s="50"/>
      <c r="S131" s="50"/>
      <c r="T131" s="50"/>
      <c r="U131" s="50"/>
      <c r="V131" s="50" t="s">
        <v>411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136">
        <v>0</v>
      </c>
      <c r="AG131" s="136"/>
      <c r="AH131" s="136"/>
      <c r="AI131" s="136"/>
      <c r="AJ131" s="136"/>
      <c r="AK131" s="136">
        <v>0</v>
      </c>
      <c r="AL131" s="136"/>
      <c r="AM131" s="136"/>
      <c r="AN131" s="136"/>
      <c r="AO131" s="136"/>
      <c r="AP131" s="136">
        <v>0</v>
      </c>
      <c r="AQ131" s="136"/>
      <c r="AR131" s="136"/>
      <c r="AS131" s="136"/>
      <c r="AT131" s="136"/>
      <c r="AU131" s="136">
        <v>0</v>
      </c>
      <c r="AV131" s="136"/>
      <c r="AW131" s="136"/>
      <c r="AX131" s="136"/>
      <c r="AY131" s="136"/>
      <c r="AZ131" s="136">
        <v>0</v>
      </c>
      <c r="BA131" s="136"/>
      <c r="BB131" s="136"/>
      <c r="BC131" s="136"/>
      <c r="BD131" s="136"/>
      <c r="BE131" s="136">
        <v>0</v>
      </c>
      <c r="BF131" s="136"/>
      <c r="BG131" s="136"/>
      <c r="BH131" s="136"/>
      <c r="BI131" s="136"/>
    </row>
    <row r="132" spans="1:79" s="7" customFormat="1" ht="14.25">
      <c r="A132" s="121">
        <v>0</v>
      </c>
      <c r="B132" s="122"/>
      <c r="C132" s="122"/>
      <c r="D132" s="137" t="s">
        <v>331</v>
      </c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9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</row>
    <row r="133" spans="1:79" s="30" customFormat="1" ht="14.25" customHeight="1">
      <c r="A133" s="106">
        <v>1</v>
      </c>
      <c r="B133" s="107"/>
      <c r="C133" s="107"/>
      <c r="D133" s="158" t="s">
        <v>412</v>
      </c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5"/>
      <c r="Q133" s="50" t="s">
        <v>329</v>
      </c>
      <c r="R133" s="50"/>
      <c r="S133" s="50"/>
      <c r="T133" s="50"/>
      <c r="U133" s="50"/>
      <c r="V133" s="50" t="s">
        <v>411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136">
        <v>0</v>
      </c>
      <c r="AG133" s="136"/>
      <c r="AH133" s="136"/>
      <c r="AI133" s="136"/>
      <c r="AJ133" s="136"/>
      <c r="AK133" s="136">
        <v>0</v>
      </c>
      <c r="AL133" s="136"/>
      <c r="AM133" s="136"/>
      <c r="AN133" s="136"/>
      <c r="AO133" s="136"/>
      <c r="AP133" s="136">
        <v>0</v>
      </c>
      <c r="AQ133" s="136"/>
      <c r="AR133" s="136"/>
      <c r="AS133" s="136"/>
      <c r="AT133" s="136"/>
      <c r="AU133" s="136">
        <v>0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0</v>
      </c>
      <c r="BF133" s="136"/>
      <c r="BG133" s="136"/>
      <c r="BH133" s="136"/>
      <c r="BI133" s="136"/>
    </row>
    <row r="134" spans="1:79" s="30" customFormat="1" ht="15" customHeight="1">
      <c r="A134" s="106">
        <v>2</v>
      </c>
      <c r="B134" s="107"/>
      <c r="C134" s="107"/>
      <c r="D134" s="158" t="s">
        <v>450</v>
      </c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5"/>
      <c r="Q134" s="50" t="s">
        <v>329</v>
      </c>
      <c r="R134" s="50"/>
      <c r="S134" s="50"/>
      <c r="T134" s="50"/>
      <c r="U134" s="50"/>
      <c r="V134" s="50" t="s">
        <v>411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</row>
    <row r="135" spans="1:79" s="7" customFormat="1" ht="14.25">
      <c r="A135" s="121">
        <v>0</v>
      </c>
      <c r="B135" s="122"/>
      <c r="C135" s="122"/>
      <c r="D135" s="137" t="s">
        <v>338</v>
      </c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9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</row>
    <row r="136" spans="1:79" s="30" customFormat="1" ht="14.25" customHeight="1">
      <c r="A136" s="106">
        <v>1</v>
      </c>
      <c r="B136" s="107"/>
      <c r="C136" s="107"/>
      <c r="D136" s="158" t="s">
        <v>451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202</v>
      </c>
      <c r="R136" s="50"/>
      <c r="S136" s="50"/>
      <c r="T136" s="50"/>
      <c r="U136" s="50"/>
      <c r="V136" s="50" t="s">
        <v>340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</row>
    <row r="137" spans="1:79" s="30" customFormat="1" ht="15" customHeight="1">
      <c r="A137" s="106">
        <v>2</v>
      </c>
      <c r="B137" s="107"/>
      <c r="C137" s="107"/>
      <c r="D137" s="158" t="s">
        <v>452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202</v>
      </c>
      <c r="R137" s="50"/>
      <c r="S137" s="50"/>
      <c r="T137" s="50"/>
      <c r="U137" s="50"/>
      <c r="V137" s="50" t="s">
        <v>411</v>
      </c>
      <c r="W137" s="50"/>
      <c r="X137" s="50"/>
      <c r="Y137" s="50"/>
      <c r="Z137" s="50"/>
      <c r="AA137" s="50"/>
      <c r="AB137" s="50"/>
      <c r="AC137" s="50"/>
      <c r="AD137" s="50"/>
      <c r="AE137" s="50"/>
      <c r="AF137" s="136">
        <v>0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0</v>
      </c>
      <c r="AQ137" s="136"/>
      <c r="AR137" s="136"/>
      <c r="AS137" s="136"/>
      <c r="AT137" s="136"/>
      <c r="AU137" s="136">
        <v>0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0</v>
      </c>
      <c r="BF137" s="136"/>
      <c r="BG137" s="136"/>
      <c r="BH137" s="136"/>
      <c r="BI137" s="136"/>
    </row>
    <row r="138" spans="1:79" s="7" customFormat="1" ht="14.25">
      <c r="A138" s="121">
        <v>0</v>
      </c>
      <c r="B138" s="122"/>
      <c r="C138" s="122"/>
      <c r="D138" s="137" t="s">
        <v>344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9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</row>
    <row r="139" spans="1:79" s="30" customFormat="1" ht="28.5" customHeight="1">
      <c r="A139" s="106">
        <v>1</v>
      </c>
      <c r="B139" s="107"/>
      <c r="C139" s="107"/>
      <c r="D139" s="158" t="s">
        <v>453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346</v>
      </c>
      <c r="R139" s="50"/>
      <c r="S139" s="50"/>
      <c r="T139" s="50"/>
      <c r="U139" s="50"/>
      <c r="V139" s="50" t="s">
        <v>340</v>
      </c>
      <c r="W139" s="50"/>
      <c r="X139" s="50"/>
      <c r="Y139" s="50"/>
      <c r="Z139" s="50"/>
      <c r="AA139" s="50"/>
      <c r="AB139" s="50"/>
      <c r="AC139" s="50"/>
      <c r="AD139" s="50"/>
      <c r="AE139" s="50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</row>
    <row r="140" spans="1:79" s="30" customFormat="1" ht="15" customHeight="1">
      <c r="A140" s="106">
        <v>2</v>
      </c>
      <c r="B140" s="107"/>
      <c r="C140" s="107"/>
      <c r="D140" s="158" t="s">
        <v>454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346</v>
      </c>
      <c r="R140" s="50"/>
      <c r="S140" s="50"/>
      <c r="T140" s="50"/>
      <c r="U140" s="50"/>
      <c r="V140" s="50" t="s">
        <v>340</v>
      </c>
      <c r="W140" s="50"/>
      <c r="X140" s="50"/>
      <c r="Y140" s="50"/>
      <c r="Z140" s="50"/>
      <c r="AA140" s="50"/>
      <c r="AB140" s="50"/>
      <c r="AC140" s="50"/>
      <c r="AD140" s="50"/>
      <c r="AE140" s="50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</row>
    <row r="142" spans="1:79" ht="14.25" customHeight="1">
      <c r="A142" s="82" t="s">
        <v>138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</row>
    <row r="143" spans="1:79" ht="15" customHeight="1">
      <c r="A143" s="110" t="s">
        <v>298</v>
      </c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</row>
    <row r="144" spans="1:79" ht="12.95" customHeight="1">
      <c r="A144" s="84" t="s">
        <v>20</v>
      </c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6"/>
      <c r="U144" s="50" t="s">
        <v>299</v>
      </c>
      <c r="V144" s="50"/>
      <c r="W144" s="50"/>
      <c r="X144" s="50"/>
      <c r="Y144" s="50"/>
      <c r="Z144" s="50"/>
      <c r="AA144" s="50"/>
      <c r="AB144" s="50"/>
      <c r="AC144" s="50"/>
      <c r="AD144" s="50"/>
      <c r="AE144" s="50" t="s">
        <v>300</v>
      </c>
      <c r="AF144" s="50"/>
      <c r="AG144" s="50"/>
      <c r="AH144" s="50"/>
      <c r="AI144" s="50"/>
      <c r="AJ144" s="50"/>
      <c r="AK144" s="50"/>
      <c r="AL144" s="50"/>
      <c r="AM144" s="50"/>
      <c r="AN144" s="50"/>
      <c r="AO144" s="50" t="s">
        <v>301</v>
      </c>
      <c r="AP144" s="50"/>
      <c r="AQ144" s="50"/>
      <c r="AR144" s="50"/>
      <c r="AS144" s="50"/>
      <c r="AT144" s="50"/>
      <c r="AU144" s="50"/>
      <c r="AV144" s="50"/>
      <c r="AW144" s="50"/>
      <c r="AX144" s="50"/>
      <c r="AY144" s="50" t="s">
        <v>302</v>
      </c>
      <c r="AZ144" s="50"/>
      <c r="BA144" s="50"/>
      <c r="BB144" s="50"/>
      <c r="BC144" s="50"/>
      <c r="BD144" s="50"/>
      <c r="BE144" s="50"/>
      <c r="BF144" s="50"/>
      <c r="BG144" s="50"/>
      <c r="BH144" s="50"/>
      <c r="BI144" s="50" t="s">
        <v>304</v>
      </c>
      <c r="BJ144" s="50"/>
      <c r="BK144" s="50"/>
      <c r="BL144" s="50"/>
      <c r="BM144" s="50"/>
      <c r="BN144" s="50"/>
      <c r="BO144" s="50"/>
      <c r="BP144" s="50"/>
      <c r="BQ144" s="50"/>
      <c r="BR144" s="50"/>
    </row>
    <row r="145" spans="1:79" ht="30" customHeight="1">
      <c r="A145" s="87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9"/>
      <c r="U145" s="50" t="s">
        <v>5</v>
      </c>
      <c r="V145" s="50"/>
      <c r="W145" s="50"/>
      <c r="X145" s="50"/>
      <c r="Y145" s="50"/>
      <c r="Z145" s="50" t="s">
        <v>4</v>
      </c>
      <c r="AA145" s="50"/>
      <c r="AB145" s="50"/>
      <c r="AC145" s="50"/>
      <c r="AD145" s="50"/>
      <c r="AE145" s="50" t="s">
        <v>5</v>
      </c>
      <c r="AF145" s="50"/>
      <c r="AG145" s="50"/>
      <c r="AH145" s="50"/>
      <c r="AI145" s="50"/>
      <c r="AJ145" s="50" t="s">
        <v>4</v>
      </c>
      <c r="AK145" s="50"/>
      <c r="AL145" s="50"/>
      <c r="AM145" s="50"/>
      <c r="AN145" s="50"/>
      <c r="AO145" s="50" t="s">
        <v>5</v>
      </c>
      <c r="AP145" s="50"/>
      <c r="AQ145" s="50"/>
      <c r="AR145" s="50"/>
      <c r="AS145" s="50"/>
      <c r="AT145" s="50" t="s">
        <v>4</v>
      </c>
      <c r="AU145" s="50"/>
      <c r="AV145" s="50"/>
      <c r="AW145" s="50"/>
      <c r="AX145" s="50"/>
      <c r="AY145" s="50" t="s">
        <v>5</v>
      </c>
      <c r="AZ145" s="50"/>
      <c r="BA145" s="50"/>
      <c r="BB145" s="50"/>
      <c r="BC145" s="50"/>
      <c r="BD145" s="50" t="s">
        <v>4</v>
      </c>
      <c r="BE145" s="50"/>
      <c r="BF145" s="50"/>
      <c r="BG145" s="50"/>
      <c r="BH145" s="50"/>
      <c r="BI145" s="50" t="s">
        <v>5</v>
      </c>
      <c r="BJ145" s="50"/>
      <c r="BK145" s="50"/>
      <c r="BL145" s="50"/>
      <c r="BM145" s="50"/>
      <c r="BN145" s="50" t="s">
        <v>4</v>
      </c>
      <c r="BO145" s="50"/>
      <c r="BP145" s="50"/>
      <c r="BQ145" s="50"/>
      <c r="BR145" s="50"/>
    </row>
    <row r="146" spans="1:79" ht="15" customHeight="1">
      <c r="A146" s="31">
        <v>1</v>
      </c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3"/>
      <c r="U146" s="50">
        <v>2</v>
      </c>
      <c r="V146" s="50"/>
      <c r="W146" s="50"/>
      <c r="X146" s="50"/>
      <c r="Y146" s="50"/>
      <c r="Z146" s="50">
        <v>3</v>
      </c>
      <c r="AA146" s="50"/>
      <c r="AB146" s="50"/>
      <c r="AC146" s="50"/>
      <c r="AD146" s="50"/>
      <c r="AE146" s="50">
        <v>4</v>
      </c>
      <c r="AF146" s="50"/>
      <c r="AG146" s="50"/>
      <c r="AH146" s="50"/>
      <c r="AI146" s="50"/>
      <c r="AJ146" s="50">
        <v>5</v>
      </c>
      <c r="AK146" s="50"/>
      <c r="AL146" s="50"/>
      <c r="AM146" s="50"/>
      <c r="AN146" s="50"/>
      <c r="AO146" s="50">
        <v>6</v>
      </c>
      <c r="AP146" s="50"/>
      <c r="AQ146" s="50"/>
      <c r="AR146" s="50"/>
      <c r="AS146" s="50"/>
      <c r="AT146" s="50">
        <v>7</v>
      </c>
      <c r="AU146" s="50"/>
      <c r="AV146" s="50"/>
      <c r="AW146" s="50"/>
      <c r="AX146" s="50"/>
      <c r="AY146" s="50">
        <v>8</v>
      </c>
      <c r="AZ146" s="50"/>
      <c r="BA146" s="50"/>
      <c r="BB146" s="50"/>
      <c r="BC146" s="50"/>
      <c r="BD146" s="50">
        <v>9</v>
      </c>
      <c r="BE146" s="50"/>
      <c r="BF146" s="50"/>
      <c r="BG146" s="50"/>
      <c r="BH146" s="50"/>
      <c r="BI146" s="50">
        <v>10</v>
      </c>
      <c r="BJ146" s="50"/>
      <c r="BK146" s="50"/>
      <c r="BL146" s="50"/>
      <c r="BM146" s="50"/>
      <c r="BN146" s="50">
        <v>11</v>
      </c>
      <c r="BO146" s="50"/>
      <c r="BP146" s="50"/>
      <c r="BQ146" s="50"/>
      <c r="BR146" s="50"/>
    </row>
    <row r="147" spans="1:79" s="1" customFormat="1" ht="15.75" hidden="1" customHeight="1">
      <c r="A147" s="34" t="s">
        <v>69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6"/>
      <c r="U147" s="52" t="s">
        <v>77</v>
      </c>
      <c r="V147" s="52"/>
      <c r="W147" s="52"/>
      <c r="X147" s="52"/>
      <c r="Y147" s="52"/>
      <c r="Z147" s="51" t="s">
        <v>78</v>
      </c>
      <c r="AA147" s="51"/>
      <c r="AB147" s="51"/>
      <c r="AC147" s="51"/>
      <c r="AD147" s="51"/>
      <c r="AE147" s="52" t="s">
        <v>79</v>
      </c>
      <c r="AF147" s="52"/>
      <c r="AG147" s="52"/>
      <c r="AH147" s="52"/>
      <c r="AI147" s="52"/>
      <c r="AJ147" s="51" t="s">
        <v>80</v>
      </c>
      <c r="AK147" s="51"/>
      <c r="AL147" s="51"/>
      <c r="AM147" s="51"/>
      <c r="AN147" s="51"/>
      <c r="AO147" s="52" t="s">
        <v>70</v>
      </c>
      <c r="AP147" s="52"/>
      <c r="AQ147" s="52"/>
      <c r="AR147" s="52"/>
      <c r="AS147" s="52"/>
      <c r="AT147" s="51" t="s">
        <v>71</v>
      </c>
      <c r="AU147" s="51"/>
      <c r="AV147" s="51"/>
      <c r="AW147" s="51"/>
      <c r="AX147" s="51"/>
      <c r="AY147" s="52" t="s">
        <v>72</v>
      </c>
      <c r="AZ147" s="52"/>
      <c r="BA147" s="52"/>
      <c r="BB147" s="52"/>
      <c r="BC147" s="52"/>
      <c r="BD147" s="51" t="s">
        <v>73</v>
      </c>
      <c r="BE147" s="51"/>
      <c r="BF147" s="51"/>
      <c r="BG147" s="51"/>
      <c r="BH147" s="51"/>
      <c r="BI147" s="52" t="s">
        <v>74</v>
      </c>
      <c r="BJ147" s="52"/>
      <c r="BK147" s="52"/>
      <c r="BL147" s="52"/>
      <c r="BM147" s="52"/>
      <c r="BN147" s="51" t="s">
        <v>75</v>
      </c>
      <c r="BO147" s="51"/>
      <c r="BP147" s="51"/>
      <c r="BQ147" s="51"/>
      <c r="BR147" s="51"/>
      <c r="CA147" t="s">
        <v>48</v>
      </c>
    </row>
    <row r="148" spans="1:79" s="7" customFormat="1" ht="12.75" customHeight="1">
      <c r="A148" s="121" t="s">
        <v>161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3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CA148" s="7" t="s">
        <v>49</v>
      </c>
    </row>
    <row r="149" spans="1:79" s="30" customFormat="1" ht="38.25" customHeight="1">
      <c r="A149" s="73" t="s">
        <v>357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5"/>
      <c r="U149" s="141" t="s">
        <v>308</v>
      </c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 t="s">
        <v>308</v>
      </c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 t="s">
        <v>308</v>
      </c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 t="s">
        <v>308</v>
      </c>
      <c r="AZ149" s="141"/>
      <c r="BA149" s="141"/>
      <c r="BB149" s="141"/>
      <c r="BC149" s="141"/>
      <c r="BD149" s="141"/>
      <c r="BE149" s="141"/>
      <c r="BF149" s="141"/>
      <c r="BG149" s="141"/>
      <c r="BH149" s="141"/>
      <c r="BI149" s="141" t="s">
        <v>308</v>
      </c>
      <c r="BJ149" s="141"/>
      <c r="BK149" s="141"/>
      <c r="BL149" s="141"/>
      <c r="BM149" s="141"/>
      <c r="BN149" s="141"/>
      <c r="BO149" s="141"/>
      <c r="BP149" s="141"/>
      <c r="BQ149" s="141"/>
      <c r="BR149" s="141"/>
    </row>
    <row r="152" spans="1:79" ht="14.25" customHeight="1">
      <c r="A152" s="82" t="s">
        <v>139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</row>
    <row r="153" spans="1:79" ht="15" customHeight="1">
      <c r="A153" s="84" t="s">
        <v>7</v>
      </c>
      <c r="B153" s="85"/>
      <c r="C153" s="85"/>
      <c r="D153" s="84" t="s">
        <v>11</v>
      </c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6"/>
      <c r="W153" s="50" t="s">
        <v>299</v>
      </c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 t="s">
        <v>367</v>
      </c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 t="s">
        <v>378</v>
      </c>
      <c r="AV153" s="50"/>
      <c r="AW153" s="50"/>
      <c r="AX153" s="50"/>
      <c r="AY153" s="50"/>
      <c r="AZ153" s="50"/>
      <c r="BA153" s="50" t="s">
        <v>383</v>
      </c>
      <c r="BB153" s="50"/>
      <c r="BC153" s="50"/>
      <c r="BD153" s="50"/>
      <c r="BE153" s="50"/>
      <c r="BF153" s="50"/>
      <c r="BG153" s="50" t="s">
        <v>391</v>
      </c>
      <c r="BH153" s="50"/>
      <c r="BI153" s="50"/>
      <c r="BJ153" s="50"/>
      <c r="BK153" s="50"/>
      <c r="BL153" s="50"/>
    </row>
    <row r="154" spans="1:79" ht="15" customHeight="1">
      <c r="A154" s="142"/>
      <c r="B154" s="143"/>
      <c r="C154" s="143"/>
      <c r="D154" s="142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4"/>
      <c r="W154" s="50" t="s">
        <v>5</v>
      </c>
      <c r="X154" s="50"/>
      <c r="Y154" s="50"/>
      <c r="Z154" s="50"/>
      <c r="AA154" s="50"/>
      <c r="AB154" s="50"/>
      <c r="AC154" s="50" t="s">
        <v>4</v>
      </c>
      <c r="AD154" s="50"/>
      <c r="AE154" s="50"/>
      <c r="AF154" s="50"/>
      <c r="AG154" s="50"/>
      <c r="AH154" s="50"/>
      <c r="AI154" s="50" t="s">
        <v>5</v>
      </c>
      <c r="AJ154" s="50"/>
      <c r="AK154" s="50"/>
      <c r="AL154" s="50"/>
      <c r="AM154" s="50"/>
      <c r="AN154" s="50"/>
      <c r="AO154" s="50" t="s">
        <v>4</v>
      </c>
      <c r="AP154" s="50"/>
      <c r="AQ154" s="50"/>
      <c r="AR154" s="50"/>
      <c r="AS154" s="50"/>
      <c r="AT154" s="50"/>
      <c r="AU154" s="127" t="s">
        <v>5</v>
      </c>
      <c r="AV154" s="127"/>
      <c r="AW154" s="127"/>
      <c r="AX154" s="127" t="s">
        <v>4</v>
      </c>
      <c r="AY154" s="127"/>
      <c r="AZ154" s="127"/>
      <c r="BA154" s="127" t="s">
        <v>5</v>
      </c>
      <c r="BB154" s="127"/>
      <c r="BC154" s="127"/>
      <c r="BD154" s="127" t="s">
        <v>4</v>
      </c>
      <c r="BE154" s="127"/>
      <c r="BF154" s="127"/>
      <c r="BG154" s="127" t="s">
        <v>5</v>
      </c>
      <c r="BH154" s="127"/>
      <c r="BI154" s="127"/>
      <c r="BJ154" s="127" t="s">
        <v>4</v>
      </c>
      <c r="BK154" s="127"/>
      <c r="BL154" s="127"/>
    </row>
    <row r="155" spans="1:79" ht="57" customHeight="1">
      <c r="A155" s="87"/>
      <c r="B155" s="88"/>
      <c r="C155" s="88"/>
      <c r="D155" s="87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9"/>
      <c r="W155" s="50" t="s">
        <v>13</v>
      </c>
      <c r="X155" s="50"/>
      <c r="Y155" s="50"/>
      <c r="Z155" s="50" t="s">
        <v>12</v>
      </c>
      <c r="AA155" s="50"/>
      <c r="AB155" s="50"/>
      <c r="AC155" s="50" t="s">
        <v>13</v>
      </c>
      <c r="AD155" s="50"/>
      <c r="AE155" s="50"/>
      <c r="AF155" s="50" t="s">
        <v>12</v>
      </c>
      <c r="AG155" s="50"/>
      <c r="AH155" s="50"/>
      <c r="AI155" s="50" t="s">
        <v>13</v>
      </c>
      <c r="AJ155" s="50"/>
      <c r="AK155" s="50"/>
      <c r="AL155" s="50" t="s">
        <v>12</v>
      </c>
      <c r="AM155" s="50"/>
      <c r="AN155" s="50"/>
      <c r="AO155" s="50" t="s">
        <v>13</v>
      </c>
      <c r="AP155" s="50"/>
      <c r="AQ155" s="50"/>
      <c r="AR155" s="50" t="s">
        <v>12</v>
      </c>
      <c r="AS155" s="50"/>
      <c r="AT155" s="50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</row>
    <row r="156" spans="1:79" ht="15" customHeight="1">
      <c r="A156" s="31">
        <v>1</v>
      </c>
      <c r="B156" s="32"/>
      <c r="C156" s="32"/>
      <c r="D156" s="31">
        <v>2</v>
      </c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3"/>
      <c r="W156" s="50">
        <v>3</v>
      </c>
      <c r="X156" s="50"/>
      <c r="Y156" s="50"/>
      <c r="Z156" s="50">
        <v>4</v>
      </c>
      <c r="AA156" s="50"/>
      <c r="AB156" s="50"/>
      <c r="AC156" s="50">
        <v>5</v>
      </c>
      <c r="AD156" s="50"/>
      <c r="AE156" s="50"/>
      <c r="AF156" s="50">
        <v>6</v>
      </c>
      <c r="AG156" s="50"/>
      <c r="AH156" s="50"/>
      <c r="AI156" s="50">
        <v>7</v>
      </c>
      <c r="AJ156" s="50"/>
      <c r="AK156" s="50"/>
      <c r="AL156" s="50">
        <v>8</v>
      </c>
      <c r="AM156" s="50"/>
      <c r="AN156" s="50"/>
      <c r="AO156" s="50">
        <v>9</v>
      </c>
      <c r="AP156" s="50"/>
      <c r="AQ156" s="50"/>
      <c r="AR156" s="50">
        <v>10</v>
      </c>
      <c r="AS156" s="50"/>
      <c r="AT156" s="50"/>
      <c r="AU156" s="50">
        <v>11</v>
      </c>
      <c r="AV156" s="50"/>
      <c r="AW156" s="50"/>
      <c r="AX156" s="50">
        <v>12</v>
      </c>
      <c r="AY156" s="50"/>
      <c r="AZ156" s="50"/>
      <c r="BA156" s="50">
        <v>13</v>
      </c>
      <c r="BB156" s="50"/>
      <c r="BC156" s="50"/>
      <c r="BD156" s="50">
        <v>14</v>
      </c>
      <c r="BE156" s="50"/>
      <c r="BF156" s="50"/>
      <c r="BG156" s="50">
        <v>15</v>
      </c>
      <c r="BH156" s="50"/>
      <c r="BI156" s="50"/>
      <c r="BJ156" s="50">
        <v>16</v>
      </c>
      <c r="BK156" s="50"/>
      <c r="BL156" s="50"/>
    </row>
    <row r="157" spans="1:79" s="1" customFormat="1" ht="12.75" hidden="1" customHeight="1">
      <c r="A157" s="34" t="s">
        <v>81</v>
      </c>
      <c r="B157" s="35"/>
      <c r="C157" s="35"/>
      <c r="D157" s="34" t="s">
        <v>69</v>
      </c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6"/>
      <c r="W157" s="52" t="s">
        <v>84</v>
      </c>
      <c r="X157" s="52"/>
      <c r="Y157" s="52"/>
      <c r="Z157" s="52" t="s">
        <v>85</v>
      </c>
      <c r="AA157" s="52"/>
      <c r="AB157" s="52"/>
      <c r="AC157" s="51" t="s">
        <v>86</v>
      </c>
      <c r="AD157" s="51"/>
      <c r="AE157" s="51"/>
      <c r="AF157" s="51" t="s">
        <v>87</v>
      </c>
      <c r="AG157" s="51"/>
      <c r="AH157" s="51"/>
      <c r="AI157" s="52" t="s">
        <v>88</v>
      </c>
      <c r="AJ157" s="52"/>
      <c r="AK157" s="52"/>
      <c r="AL157" s="52" t="s">
        <v>89</v>
      </c>
      <c r="AM157" s="52"/>
      <c r="AN157" s="52"/>
      <c r="AO157" s="51" t="s">
        <v>116</v>
      </c>
      <c r="AP157" s="51"/>
      <c r="AQ157" s="51"/>
      <c r="AR157" s="51" t="s">
        <v>90</v>
      </c>
      <c r="AS157" s="51"/>
      <c r="AT157" s="51"/>
      <c r="AU157" s="52" t="s">
        <v>117</v>
      </c>
      <c r="AV157" s="52"/>
      <c r="AW157" s="52"/>
      <c r="AX157" s="51" t="s">
        <v>118</v>
      </c>
      <c r="AY157" s="51"/>
      <c r="AZ157" s="51"/>
      <c r="BA157" s="52" t="s">
        <v>119</v>
      </c>
      <c r="BB157" s="52"/>
      <c r="BC157" s="52"/>
      <c r="BD157" s="51" t="s">
        <v>120</v>
      </c>
      <c r="BE157" s="51"/>
      <c r="BF157" s="51"/>
      <c r="BG157" s="52" t="s">
        <v>121</v>
      </c>
      <c r="BH157" s="52"/>
      <c r="BI157" s="52"/>
      <c r="BJ157" s="51" t="s">
        <v>122</v>
      </c>
      <c r="BK157" s="51"/>
      <c r="BL157" s="51"/>
      <c r="CA157" s="1" t="s">
        <v>115</v>
      </c>
    </row>
    <row r="158" spans="1:79" s="7" customFormat="1" ht="12.75" customHeight="1">
      <c r="A158" s="121">
        <v>1</v>
      </c>
      <c r="B158" s="122"/>
      <c r="C158" s="122"/>
      <c r="D158" s="47" t="s">
        <v>360</v>
      </c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9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CA158" s="7" t="s">
        <v>50</v>
      </c>
    </row>
    <row r="159" spans="1:79" s="30" customFormat="1" ht="25.5" customHeight="1">
      <c r="A159" s="106">
        <v>2</v>
      </c>
      <c r="B159" s="107"/>
      <c r="C159" s="107"/>
      <c r="D159" s="73" t="s">
        <v>361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5"/>
      <c r="W159" s="136" t="s">
        <v>308</v>
      </c>
      <c r="X159" s="136"/>
      <c r="Y159" s="136"/>
      <c r="Z159" s="136" t="s">
        <v>308</v>
      </c>
      <c r="AA159" s="136"/>
      <c r="AB159" s="136"/>
      <c r="AC159" s="136"/>
      <c r="AD159" s="136"/>
      <c r="AE159" s="136"/>
      <c r="AF159" s="136"/>
      <c r="AG159" s="136"/>
      <c r="AH159" s="136"/>
      <c r="AI159" s="136" t="s">
        <v>308</v>
      </c>
      <c r="AJ159" s="136"/>
      <c r="AK159" s="136"/>
      <c r="AL159" s="136" t="s">
        <v>308</v>
      </c>
      <c r="AM159" s="136"/>
      <c r="AN159" s="136"/>
      <c r="AO159" s="136"/>
      <c r="AP159" s="136"/>
      <c r="AQ159" s="136"/>
      <c r="AR159" s="136"/>
      <c r="AS159" s="136"/>
      <c r="AT159" s="136"/>
      <c r="AU159" s="136" t="s">
        <v>308</v>
      </c>
      <c r="AV159" s="136"/>
      <c r="AW159" s="136"/>
      <c r="AX159" s="136"/>
      <c r="AY159" s="136"/>
      <c r="AZ159" s="136"/>
      <c r="BA159" s="136" t="s">
        <v>308</v>
      </c>
      <c r="BB159" s="136"/>
      <c r="BC159" s="136"/>
      <c r="BD159" s="136"/>
      <c r="BE159" s="136"/>
      <c r="BF159" s="136"/>
      <c r="BG159" s="136" t="s">
        <v>308</v>
      </c>
      <c r="BH159" s="136"/>
      <c r="BI159" s="136"/>
      <c r="BJ159" s="136"/>
      <c r="BK159" s="136"/>
      <c r="BL159" s="136"/>
    </row>
    <row r="162" spans="1:79" ht="14.25" customHeight="1">
      <c r="A162" s="82" t="s">
        <v>167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</row>
    <row r="163" spans="1:79" ht="14.25" customHeight="1">
      <c r="A163" s="82" t="s">
        <v>379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</row>
    <row r="164" spans="1:79" ht="15" customHeight="1">
      <c r="A164" s="57" t="s">
        <v>298</v>
      </c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</row>
    <row r="165" spans="1:79" ht="15" customHeight="1">
      <c r="A165" s="50" t="s">
        <v>7</v>
      </c>
      <c r="B165" s="50"/>
      <c r="C165" s="50"/>
      <c r="D165" s="50"/>
      <c r="E165" s="50"/>
      <c r="F165" s="50"/>
      <c r="G165" s="50" t="s">
        <v>140</v>
      </c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 t="s">
        <v>14</v>
      </c>
      <c r="U165" s="50"/>
      <c r="V165" s="50"/>
      <c r="W165" s="50"/>
      <c r="X165" s="50"/>
      <c r="Y165" s="50"/>
      <c r="Z165" s="50"/>
      <c r="AA165" s="31" t="s">
        <v>299</v>
      </c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6"/>
      <c r="AP165" s="31" t="s">
        <v>300</v>
      </c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3"/>
      <c r="BE165" s="31" t="s">
        <v>301</v>
      </c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3"/>
    </row>
    <row r="166" spans="1:79" ht="32.1" customHeight="1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 t="s">
        <v>5</v>
      </c>
      <c r="AB166" s="50"/>
      <c r="AC166" s="50"/>
      <c r="AD166" s="50"/>
      <c r="AE166" s="50"/>
      <c r="AF166" s="50" t="s">
        <v>4</v>
      </c>
      <c r="AG166" s="50"/>
      <c r="AH166" s="50"/>
      <c r="AI166" s="50"/>
      <c r="AJ166" s="50"/>
      <c r="AK166" s="50" t="s">
        <v>101</v>
      </c>
      <c r="AL166" s="50"/>
      <c r="AM166" s="50"/>
      <c r="AN166" s="50"/>
      <c r="AO166" s="50"/>
      <c r="AP166" s="50" t="s">
        <v>5</v>
      </c>
      <c r="AQ166" s="50"/>
      <c r="AR166" s="50"/>
      <c r="AS166" s="50"/>
      <c r="AT166" s="50"/>
      <c r="AU166" s="50" t="s">
        <v>4</v>
      </c>
      <c r="AV166" s="50"/>
      <c r="AW166" s="50"/>
      <c r="AX166" s="50"/>
      <c r="AY166" s="50"/>
      <c r="AZ166" s="50" t="s">
        <v>108</v>
      </c>
      <c r="BA166" s="50"/>
      <c r="BB166" s="50"/>
      <c r="BC166" s="50"/>
      <c r="BD166" s="50"/>
      <c r="BE166" s="50" t="s">
        <v>5</v>
      </c>
      <c r="BF166" s="50"/>
      <c r="BG166" s="50"/>
      <c r="BH166" s="50"/>
      <c r="BI166" s="50"/>
      <c r="BJ166" s="50" t="s">
        <v>4</v>
      </c>
      <c r="BK166" s="50"/>
      <c r="BL166" s="50"/>
      <c r="BM166" s="50"/>
      <c r="BN166" s="50"/>
      <c r="BO166" s="50" t="s">
        <v>141</v>
      </c>
      <c r="BP166" s="50"/>
      <c r="BQ166" s="50"/>
      <c r="BR166" s="50"/>
      <c r="BS166" s="50"/>
    </row>
    <row r="167" spans="1:79" ht="15" customHeight="1">
      <c r="A167" s="50">
        <v>1</v>
      </c>
      <c r="B167" s="50"/>
      <c r="C167" s="50"/>
      <c r="D167" s="50"/>
      <c r="E167" s="50"/>
      <c r="F167" s="50"/>
      <c r="G167" s="50">
        <v>2</v>
      </c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>
        <v>3</v>
      </c>
      <c r="U167" s="50"/>
      <c r="V167" s="50"/>
      <c r="W167" s="50"/>
      <c r="X167" s="50"/>
      <c r="Y167" s="50"/>
      <c r="Z167" s="50"/>
      <c r="AA167" s="50">
        <v>4</v>
      </c>
      <c r="AB167" s="50"/>
      <c r="AC167" s="50"/>
      <c r="AD167" s="50"/>
      <c r="AE167" s="50"/>
      <c r="AF167" s="50">
        <v>5</v>
      </c>
      <c r="AG167" s="50"/>
      <c r="AH167" s="50"/>
      <c r="AI167" s="50"/>
      <c r="AJ167" s="50"/>
      <c r="AK167" s="50">
        <v>6</v>
      </c>
      <c r="AL167" s="50"/>
      <c r="AM167" s="50"/>
      <c r="AN167" s="50"/>
      <c r="AO167" s="50"/>
      <c r="AP167" s="50">
        <v>7</v>
      </c>
      <c r="AQ167" s="50"/>
      <c r="AR167" s="50"/>
      <c r="AS167" s="50"/>
      <c r="AT167" s="50"/>
      <c r="AU167" s="50">
        <v>8</v>
      </c>
      <c r="AV167" s="50"/>
      <c r="AW167" s="50"/>
      <c r="AX167" s="50"/>
      <c r="AY167" s="50"/>
      <c r="AZ167" s="50">
        <v>9</v>
      </c>
      <c r="BA167" s="50"/>
      <c r="BB167" s="50"/>
      <c r="BC167" s="50"/>
      <c r="BD167" s="50"/>
      <c r="BE167" s="50">
        <v>10</v>
      </c>
      <c r="BF167" s="50"/>
      <c r="BG167" s="50"/>
      <c r="BH167" s="50"/>
      <c r="BI167" s="50"/>
      <c r="BJ167" s="50">
        <v>11</v>
      </c>
      <c r="BK167" s="50"/>
      <c r="BL167" s="50"/>
      <c r="BM167" s="50"/>
      <c r="BN167" s="50"/>
      <c r="BO167" s="50">
        <v>12</v>
      </c>
      <c r="BP167" s="50"/>
      <c r="BQ167" s="50"/>
      <c r="BR167" s="50"/>
      <c r="BS167" s="50"/>
    </row>
    <row r="168" spans="1:79" s="1" customFormat="1" ht="15" hidden="1" customHeight="1">
      <c r="A168" s="52" t="s">
        <v>81</v>
      </c>
      <c r="B168" s="52"/>
      <c r="C168" s="52"/>
      <c r="D168" s="52"/>
      <c r="E168" s="52"/>
      <c r="F168" s="52"/>
      <c r="G168" s="150" t="s">
        <v>69</v>
      </c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 t="s">
        <v>91</v>
      </c>
      <c r="U168" s="150"/>
      <c r="V168" s="150"/>
      <c r="W168" s="150"/>
      <c r="X168" s="150"/>
      <c r="Y168" s="150"/>
      <c r="Z168" s="150"/>
      <c r="AA168" s="51" t="s">
        <v>77</v>
      </c>
      <c r="AB168" s="51"/>
      <c r="AC168" s="51"/>
      <c r="AD168" s="51"/>
      <c r="AE168" s="51"/>
      <c r="AF168" s="51" t="s">
        <v>78</v>
      </c>
      <c r="AG168" s="51"/>
      <c r="AH168" s="51"/>
      <c r="AI168" s="51"/>
      <c r="AJ168" s="51"/>
      <c r="AK168" s="117" t="s">
        <v>136</v>
      </c>
      <c r="AL168" s="117"/>
      <c r="AM168" s="117"/>
      <c r="AN168" s="117"/>
      <c r="AO168" s="117"/>
      <c r="AP168" s="51" t="s">
        <v>79</v>
      </c>
      <c r="AQ168" s="51"/>
      <c r="AR168" s="51"/>
      <c r="AS168" s="51"/>
      <c r="AT168" s="51"/>
      <c r="AU168" s="51" t="s">
        <v>80</v>
      </c>
      <c r="AV168" s="51"/>
      <c r="AW168" s="51"/>
      <c r="AX168" s="51"/>
      <c r="AY168" s="51"/>
      <c r="AZ168" s="117" t="s">
        <v>136</v>
      </c>
      <c r="BA168" s="117"/>
      <c r="BB168" s="117"/>
      <c r="BC168" s="117"/>
      <c r="BD168" s="117"/>
      <c r="BE168" s="51" t="s">
        <v>70</v>
      </c>
      <c r="BF168" s="51"/>
      <c r="BG168" s="51"/>
      <c r="BH168" s="51"/>
      <c r="BI168" s="51"/>
      <c r="BJ168" s="51" t="s">
        <v>71</v>
      </c>
      <c r="BK168" s="51"/>
      <c r="BL168" s="51"/>
      <c r="BM168" s="51"/>
      <c r="BN168" s="51"/>
      <c r="BO168" s="117" t="s">
        <v>136</v>
      </c>
      <c r="BP168" s="117"/>
      <c r="BQ168" s="117"/>
      <c r="BR168" s="117"/>
      <c r="BS168" s="117"/>
      <c r="CA168" s="1" t="s">
        <v>51</v>
      </c>
    </row>
    <row r="169" spans="1:79" s="30" customFormat="1" ht="51" customHeight="1">
      <c r="A169" s="133">
        <v>1</v>
      </c>
      <c r="B169" s="133"/>
      <c r="C169" s="133"/>
      <c r="D169" s="133"/>
      <c r="E169" s="133"/>
      <c r="F169" s="133"/>
      <c r="G169" s="73" t="s">
        <v>433</v>
      </c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5"/>
      <c r="T169" s="161" t="s">
        <v>434</v>
      </c>
      <c r="U169" s="162"/>
      <c r="V169" s="162"/>
      <c r="W169" s="162"/>
      <c r="X169" s="162"/>
      <c r="Y169" s="162"/>
      <c r="Z169" s="163"/>
      <c r="AA169" s="141">
        <v>0</v>
      </c>
      <c r="AB169" s="141"/>
      <c r="AC169" s="141"/>
      <c r="AD169" s="141"/>
      <c r="AE169" s="141"/>
      <c r="AF169" s="141">
        <v>0</v>
      </c>
      <c r="AG169" s="141"/>
      <c r="AH169" s="141"/>
      <c r="AI169" s="141"/>
      <c r="AJ169" s="141"/>
      <c r="AK169" s="141">
        <f>IF(ISNUMBER(AA169),AA169,0)+IF(ISNUMBER(AF169),AF169,0)</f>
        <v>0</v>
      </c>
      <c r="AL169" s="141"/>
      <c r="AM169" s="141"/>
      <c r="AN169" s="141"/>
      <c r="AO169" s="141"/>
      <c r="AP169" s="141">
        <v>0</v>
      </c>
      <c r="AQ169" s="141"/>
      <c r="AR169" s="141"/>
      <c r="AS169" s="141"/>
      <c r="AT169" s="141"/>
      <c r="AU169" s="141">
        <v>0</v>
      </c>
      <c r="AV169" s="141"/>
      <c r="AW169" s="141"/>
      <c r="AX169" s="141"/>
      <c r="AY169" s="141"/>
      <c r="AZ169" s="141">
        <f>IF(ISNUMBER(AP169),AP169,0)+IF(ISNUMBER(AU169),AU169,0)</f>
        <v>0</v>
      </c>
      <c r="BA169" s="141"/>
      <c r="BB169" s="141"/>
      <c r="BC169" s="141"/>
      <c r="BD169" s="141"/>
      <c r="BE169" s="141">
        <v>2771600</v>
      </c>
      <c r="BF169" s="141"/>
      <c r="BG169" s="141"/>
      <c r="BH169" s="141"/>
      <c r="BI169" s="141"/>
      <c r="BJ169" s="141">
        <v>500000</v>
      </c>
      <c r="BK169" s="141"/>
      <c r="BL169" s="141"/>
      <c r="BM169" s="141"/>
      <c r="BN169" s="141"/>
      <c r="BO169" s="141">
        <f>IF(ISNUMBER(BE169),BE169,0)+IF(ISNUMBER(BJ169),BJ169,0)</f>
        <v>3271600</v>
      </c>
      <c r="BP169" s="141"/>
      <c r="BQ169" s="141"/>
      <c r="BR169" s="141"/>
      <c r="BS169" s="141"/>
      <c r="CA169" s="30" t="s">
        <v>52</v>
      </c>
    </row>
    <row r="170" spans="1:79" s="7" customFormat="1" ht="12.75" customHeight="1">
      <c r="A170" s="147"/>
      <c r="B170" s="147"/>
      <c r="C170" s="147"/>
      <c r="D170" s="147"/>
      <c r="E170" s="147"/>
      <c r="F170" s="147"/>
      <c r="G170" s="47" t="s">
        <v>161</v>
      </c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9"/>
      <c r="T170" s="164"/>
      <c r="U170" s="165"/>
      <c r="V170" s="165"/>
      <c r="W170" s="165"/>
      <c r="X170" s="165"/>
      <c r="Y170" s="165"/>
      <c r="Z170" s="166"/>
      <c r="AA170" s="140">
        <v>0</v>
      </c>
      <c r="AB170" s="140"/>
      <c r="AC170" s="140"/>
      <c r="AD170" s="140"/>
      <c r="AE170" s="140"/>
      <c r="AF170" s="140">
        <v>0</v>
      </c>
      <c r="AG170" s="140"/>
      <c r="AH170" s="140"/>
      <c r="AI170" s="140"/>
      <c r="AJ170" s="140"/>
      <c r="AK170" s="140">
        <f>IF(ISNUMBER(AA170),AA170,0)+IF(ISNUMBER(AF170),AF170,0)</f>
        <v>0</v>
      </c>
      <c r="AL170" s="140"/>
      <c r="AM170" s="140"/>
      <c r="AN170" s="140"/>
      <c r="AO170" s="140"/>
      <c r="AP170" s="140">
        <v>0</v>
      </c>
      <c r="AQ170" s="140"/>
      <c r="AR170" s="140"/>
      <c r="AS170" s="140"/>
      <c r="AT170" s="140"/>
      <c r="AU170" s="140">
        <v>0</v>
      </c>
      <c r="AV170" s="140"/>
      <c r="AW170" s="140"/>
      <c r="AX170" s="140"/>
      <c r="AY170" s="140"/>
      <c r="AZ170" s="140">
        <f>IF(ISNUMBER(AP170),AP170,0)+IF(ISNUMBER(AU170),AU170,0)</f>
        <v>0</v>
      </c>
      <c r="BA170" s="140"/>
      <c r="BB170" s="140"/>
      <c r="BC170" s="140"/>
      <c r="BD170" s="140"/>
      <c r="BE170" s="140">
        <v>2771600</v>
      </c>
      <c r="BF170" s="140"/>
      <c r="BG170" s="140"/>
      <c r="BH170" s="140"/>
      <c r="BI170" s="140"/>
      <c r="BJ170" s="140">
        <v>500000</v>
      </c>
      <c r="BK170" s="140"/>
      <c r="BL170" s="140"/>
      <c r="BM170" s="140"/>
      <c r="BN170" s="140"/>
      <c r="BO170" s="140">
        <f>IF(ISNUMBER(BE170),BE170,0)+IF(ISNUMBER(BJ170),BJ170,0)</f>
        <v>3271600</v>
      </c>
      <c r="BP170" s="140"/>
      <c r="BQ170" s="140"/>
      <c r="BR170" s="140"/>
      <c r="BS170" s="140"/>
    </row>
    <row r="172" spans="1:79" ht="13.5" customHeight="1">
      <c r="A172" s="82" t="s">
        <v>392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</row>
    <row r="173" spans="1:79" ht="15" customHeight="1">
      <c r="A173" s="110" t="s">
        <v>298</v>
      </c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</row>
    <row r="174" spans="1:79" ht="15" customHeight="1">
      <c r="A174" s="50" t="s">
        <v>7</v>
      </c>
      <c r="B174" s="50"/>
      <c r="C174" s="50"/>
      <c r="D174" s="50"/>
      <c r="E174" s="50"/>
      <c r="F174" s="50"/>
      <c r="G174" s="50" t="s">
        <v>140</v>
      </c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 t="s">
        <v>14</v>
      </c>
      <c r="U174" s="50"/>
      <c r="V174" s="50"/>
      <c r="W174" s="50"/>
      <c r="X174" s="50"/>
      <c r="Y174" s="50"/>
      <c r="Z174" s="50"/>
      <c r="AA174" s="31" t="s">
        <v>302</v>
      </c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6"/>
      <c r="AP174" s="31" t="s">
        <v>304</v>
      </c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3"/>
    </row>
    <row r="175" spans="1:79" ht="32.1" customHeight="1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 t="s">
        <v>5</v>
      </c>
      <c r="AB175" s="50"/>
      <c r="AC175" s="50"/>
      <c r="AD175" s="50"/>
      <c r="AE175" s="50"/>
      <c r="AF175" s="50" t="s">
        <v>4</v>
      </c>
      <c r="AG175" s="50"/>
      <c r="AH175" s="50"/>
      <c r="AI175" s="50"/>
      <c r="AJ175" s="50"/>
      <c r="AK175" s="50" t="s">
        <v>101</v>
      </c>
      <c r="AL175" s="50"/>
      <c r="AM175" s="50"/>
      <c r="AN175" s="50"/>
      <c r="AO175" s="50"/>
      <c r="AP175" s="50" t="s">
        <v>5</v>
      </c>
      <c r="AQ175" s="50"/>
      <c r="AR175" s="50"/>
      <c r="AS175" s="50"/>
      <c r="AT175" s="50"/>
      <c r="AU175" s="50" t="s">
        <v>4</v>
      </c>
      <c r="AV175" s="50"/>
      <c r="AW175" s="50"/>
      <c r="AX175" s="50"/>
      <c r="AY175" s="50"/>
      <c r="AZ175" s="50" t="s">
        <v>108</v>
      </c>
      <c r="BA175" s="50"/>
      <c r="BB175" s="50"/>
      <c r="BC175" s="50"/>
      <c r="BD175" s="50"/>
    </row>
    <row r="176" spans="1:79" ht="15" customHeight="1">
      <c r="A176" s="50">
        <v>1</v>
      </c>
      <c r="B176" s="50"/>
      <c r="C176" s="50"/>
      <c r="D176" s="50"/>
      <c r="E176" s="50"/>
      <c r="F176" s="50"/>
      <c r="G176" s="50">
        <v>2</v>
      </c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>
        <v>3</v>
      </c>
      <c r="U176" s="50"/>
      <c r="V176" s="50"/>
      <c r="W176" s="50"/>
      <c r="X176" s="50"/>
      <c r="Y176" s="50"/>
      <c r="Z176" s="50"/>
      <c r="AA176" s="50">
        <v>4</v>
      </c>
      <c r="AB176" s="50"/>
      <c r="AC176" s="50"/>
      <c r="AD176" s="50"/>
      <c r="AE176" s="50"/>
      <c r="AF176" s="50">
        <v>5</v>
      </c>
      <c r="AG176" s="50"/>
      <c r="AH176" s="50"/>
      <c r="AI176" s="50"/>
      <c r="AJ176" s="50"/>
      <c r="AK176" s="50">
        <v>6</v>
      </c>
      <c r="AL176" s="50"/>
      <c r="AM176" s="50"/>
      <c r="AN176" s="50"/>
      <c r="AO176" s="50"/>
      <c r="AP176" s="50">
        <v>7</v>
      </c>
      <c r="AQ176" s="50"/>
      <c r="AR176" s="50"/>
      <c r="AS176" s="50"/>
      <c r="AT176" s="50"/>
      <c r="AU176" s="50">
        <v>8</v>
      </c>
      <c r="AV176" s="50"/>
      <c r="AW176" s="50"/>
      <c r="AX176" s="50"/>
      <c r="AY176" s="50"/>
      <c r="AZ176" s="50">
        <v>9</v>
      </c>
      <c r="BA176" s="50"/>
      <c r="BB176" s="50"/>
      <c r="BC176" s="50"/>
      <c r="BD176" s="50"/>
    </row>
    <row r="177" spans="1:79" s="1" customFormat="1" ht="12" hidden="1" customHeight="1">
      <c r="A177" s="52" t="s">
        <v>81</v>
      </c>
      <c r="B177" s="52"/>
      <c r="C177" s="52"/>
      <c r="D177" s="52"/>
      <c r="E177" s="52"/>
      <c r="F177" s="52"/>
      <c r="G177" s="150" t="s">
        <v>69</v>
      </c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 t="s">
        <v>91</v>
      </c>
      <c r="U177" s="150"/>
      <c r="V177" s="150"/>
      <c r="W177" s="150"/>
      <c r="X177" s="150"/>
      <c r="Y177" s="150"/>
      <c r="Z177" s="150"/>
      <c r="AA177" s="51" t="s">
        <v>72</v>
      </c>
      <c r="AB177" s="51"/>
      <c r="AC177" s="51"/>
      <c r="AD177" s="51"/>
      <c r="AE177" s="51"/>
      <c r="AF177" s="51" t="s">
        <v>73</v>
      </c>
      <c r="AG177" s="51"/>
      <c r="AH177" s="51"/>
      <c r="AI177" s="51"/>
      <c r="AJ177" s="51"/>
      <c r="AK177" s="117" t="s">
        <v>136</v>
      </c>
      <c r="AL177" s="117"/>
      <c r="AM177" s="117"/>
      <c r="AN177" s="117"/>
      <c r="AO177" s="117"/>
      <c r="AP177" s="51" t="s">
        <v>74</v>
      </c>
      <c r="AQ177" s="51"/>
      <c r="AR177" s="51"/>
      <c r="AS177" s="51"/>
      <c r="AT177" s="51"/>
      <c r="AU177" s="51" t="s">
        <v>75</v>
      </c>
      <c r="AV177" s="51"/>
      <c r="AW177" s="51"/>
      <c r="AX177" s="51"/>
      <c r="AY177" s="51"/>
      <c r="AZ177" s="117" t="s">
        <v>136</v>
      </c>
      <c r="BA177" s="117"/>
      <c r="BB177" s="117"/>
      <c r="BC177" s="117"/>
      <c r="BD177" s="117"/>
      <c r="CA177" s="1" t="s">
        <v>53</v>
      </c>
    </row>
    <row r="178" spans="1:79" s="30" customFormat="1" ht="51" customHeight="1">
      <c r="A178" s="133">
        <v>1</v>
      </c>
      <c r="B178" s="133"/>
      <c r="C178" s="133"/>
      <c r="D178" s="133"/>
      <c r="E178" s="133"/>
      <c r="F178" s="133"/>
      <c r="G178" s="73" t="s">
        <v>433</v>
      </c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5"/>
      <c r="T178" s="161" t="s">
        <v>434</v>
      </c>
      <c r="U178" s="162"/>
      <c r="V178" s="162"/>
      <c r="W178" s="162"/>
      <c r="X178" s="162"/>
      <c r="Y178" s="162"/>
      <c r="Z178" s="163"/>
      <c r="AA178" s="141">
        <v>0</v>
      </c>
      <c r="AB178" s="141"/>
      <c r="AC178" s="141"/>
      <c r="AD178" s="141"/>
      <c r="AE178" s="141"/>
      <c r="AF178" s="141">
        <v>0</v>
      </c>
      <c r="AG178" s="141"/>
      <c r="AH178" s="141"/>
      <c r="AI178" s="141"/>
      <c r="AJ178" s="141"/>
      <c r="AK178" s="141">
        <f>IF(ISNUMBER(AA178),AA178,0)+IF(ISNUMBER(AF178),AF178,0)</f>
        <v>0</v>
      </c>
      <c r="AL178" s="141"/>
      <c r="AM178" s="141"/>
      <c r="AN178" s="141"/>
      <c r="AO178" s="141"/>
      <c r="AP178" s="141">
        <v>0</v>
      </c>
      <c r="AQ178" s="141"/>
      <c r="AR178" s="141"/>
      <c r="AS178" s="141"/>
      <c r="AT178" s="141"/>
      <c r="AU178" s="141">
        <v>0</v>
      </c>
      <c r="AV178" s="141"/>
      <c r="AW178" s="141"/>
      <c r="AX178" s="141"/>
      <c r="AY178" s="141"/>
      <c r="AZ178" s="141">
        <f>IF(ISNUMBER(AP178),AP178,0)+IF(ISNUMBER(AU178),AU178,0)</f>
        <v>0</v>
      </c>
      <c r="BA178" s="141"/>
      <c r="BB178" s="141"/>
      <c r="BC178" s="141"/>
      <c r="BD178" s="141"/>
      <c r="CA178" s="30" t="s">
        <v>54</v>
      </c>
    </row>
    <row r="179" spans="1:79" s="7" customFormat="1">
      <c r="A179" s="147"/>
      <c r="B179" s="147"/>
      <c r="C179" s="147"/>
      <c r="D179" s="147"/>
      <c r="E179" s="147"/>
      <c r="F179" s="147"/>
      <c r="G179" s="47" t="s">
        <v>161</v>
      </c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9"/>
      <c r="T179" s="164"/>
      <c r="U179" s="165"/>
      <c r="V179" s="165"/>
      <c r="W179" s="165"/>
      <c r="X179" s="165"/>
      <c r="Y179" s="165"/>
      <c r="Z179" s="166"/>
      <c r="AA179" s="140">
        <v>0</v>
      </c>
      <c r="AB179" s="140"/>
      <c r="AC179" s="140"/>
      <c r="AD179" s="140"/>
      <c r="AE179" s="140"/>
      <c r="AF179" s="140">
        <v>0</v>
      </c>
      <c r="AG179" s="140"/>
      <c r="AH179" s="140"/>
      <c r="AI179" s="140"/>
      <c r="AJ179" s="140"/>
      <c r="AK179" s="140">
        <f>IF(ISNUMBER(AA179),AA179,0)+IF(ISNUMBER(AF179),AF179,0)</f>
        <v>0</v>
      </c>
      <c r="AL179" s="140"/>
      <c r="AM179" s="140"/>
      <c r="AN179" s="140"/>
      <c r="AO179" s="140"/>
      <c r="AP179" s="140">
        <v>0</v>
      </c>
      <c r="AQ179" s="140"/>
      <c r="AR179" s="140"/>
      <c r="AS179" s="140"/>
      <c r="AT179" s="140"/>
      <c r="AU179" s="140">
        <v>0</v>
      </c>
      <c r="AV179" s="140"/>
      <c r="AW179" s="140"/>
      <c r="AX179" s="140"/>
      <c r="AY179" s="140"/>
      <c r="AZ179" s="140">
        <f>IF(ISNUMBER(AP179),AP179,0)+IF(ISNUMBER(AU179),AU179,0)</f>
        <v>0</v>
      </c>
      <c r="BA179" s="140"/>
      <c r="BB179" s="140"/>
      <c r="BC179" s="140"/>
      <c r="BD179" s="140"/>
    </row>
    <row r="182" spans="1:79" ht="14.25" customHeight="1">
      <c r="A182" s="82" t="s">
        <v>393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</row>
    <row r="183" spans="1:79" ht="15" customHeight="1">
      <c r="A183" s="110" t="s">
        <v>298</v>
      </c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  <c r="BM183" s="132"/>
    </row>
    <row r="184" spans="1:79" ht="23.1" customHeight="1">
      <c r="A184" s="50" t="s">
        <v>142</v>
      </c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84" t="s">
        <v>143</v>
      </c>
      <c r="O184" s="85"/>
      <c r="P184" s="85"/>
      <c r="Q184" s="85"/>
      <c r="R184" s="85"/>
      <c r="S184" s="85"/>
      <c r="T184" s="85"/>
      <c r="U184" s="86"/>
      <c r="V184" s="84" t="s">
        <v>144</v>
      </c>
      <c r="W184" s="85"/>
      <c r="X184" s="85"/>
      <c r="Y184" s="85"/>
      <c r="Z184" s="86"/>
      <c r="AA184" s="50" t="s">
        <v>299</v>
      </c>
      <c r="AB184" s="50"/>
      <c r="AC184" s="50"/>
      <c r="AD184" s="50"/>
      <c r="AE184" s="50"/>
      <c r="AF184" s="50"/>
      <c r="AG184" s="50"/>
      <c r="AH184" s="50"/>
      <c r="AI184" s="50"/>
      <c r="AJ184" s="50" t="s">
        <v>300</v>
      </c>
      <c r="AK184" s="50"/>
      <c r="AL184" s="50"/>
      <c r="AM184" s="50"/>
      <c r="AN184" s="50"/>
      <c r="AO184" s="50"/>
      <c r="AP184" s="50"/>
      <c r="AQ184" s="50"/>
      <c r="AR184" s="50"/>
      <c r="AS184" s="50" t="s">
        <v>301</v>
      </c>
      <c r="AT184" s="50"/>
      <c r="AU184" s="50"/>
      <c r="AV184" s="50"/>
      <c r="AW184" s="50"/>
      <c r="AX184" s="50"/>
      <c r="AY184" s="50"/>
      <c r="AZ184" s="50"/>
      <c r="BA184" s="50"/>
      <c r="BB184" s="50" t="s">
        <v>302</v>
      </c>
      <c r="BC184" s="50"/>
      <c r="BD184" s="50"/>
      <c r="BE184" s="50"/>
      <c r="BF184" s="50"/>
      <c r="BG184" s="50"/>
      <c r="BH184" s="50"/>
      <c r="BI184" s="50"/>
      <c r="BJ184" s="50"/>
      <c r="BK184" s="50" t="s">
        <v>304</v>
      </c>
      <c r="BL184" s="50"/>
      <c r="BM184" s="50"/>
      <c r="BN184" s="50"/>
      <c r="BO184" s="50"/>
      <c r="BP184" s="50"/>
      <c r="BQ184" s="50"/>
      <c r="BR184" s="50"/>
      <c r="BS184" s="50"/>
    </row>
    <row r="185" spans="1:79" ht="95.25" customHeight="1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87"/>
      <c r="O185" s="88"/>
      <c r="P185" s="88"/>
      <c r="Q185" s="88"/>
      <c r="R185" s="88"/>
      <c r="S185" s="88"/>
      <c r="T185" s="88"/>
      <c r="U185" s="89"/>
      <c r="V185" s="87"/>
      <c r="W185" s="88"/>
      <c r="X185" s="88"/>
      <c r="Y185" s="88"/>
      <c r="Z185" s="89"/>
      <c r="AA185" s="127" t="s">
        <v>147</v>
      </c>
      <c r="AB185" s="127"/>
      <c r="AC185" s="127"/>
      <c r="AD185" s="127"/>
      <c r="AE185" s="127"/>
      <c r="AF185" s="127" t="s">
        <v>148</v>
      </c>
      <c r="AG185" s="127"/>
      <c r="AH185" s="127"/>
      <c r="AI185" s="127"/>
      <c r="AJ185" s="127" t="s">
        <v>147</v>
      </c>
      <c r="AK185" s="127"/>
      <c r="AL185" s="127"/>
      <c r="AM185" s="127"/>
      <c r="AN185" s="127"/>
      <c r="AO185" s="127" t="s">
        <v>148</v>
      </c>
      <c r="AP185" s="127"/>
      <c r="AQ185" s="127"/>
      <c r="AR185" s="127"/>
      <c r="AS185" s="127" t="s">
        <v>147</v>
      </c>
      <c r="AT185" s="127"/>
      <c r="AU185" s="127"/>
      <c r="AV185" s="127"/>
      <c r="AW185" s="127"/>
      <c r="AX185" s="127" t="s">
        <v>148</v>
      </c>
      <c r="AY185" s="127"/>
      <c r="AZ185" s="127"/>
      <c r="BA185" s="127"/>
      <c r="BB185" s="127" t="s">
        <v>147</v>
      </c>
      <c r="BC185" s="127"/>
      <c r="BD185" s="127"/>
      <c r="BE185" s="127"/>
      <c r="BF185" s="127"/>
      <c r="BG185" s="127" t="s">
        <v>148</v>
      </c>
      <c r="BH185" s="127"/>
      <c r="BI185" s="127"/>
      <c r="BJ185" s="127"/>
      <c r="BK185" s="127" t="s">
        <v>147</v>
      </c>
      <c r="BL185" s="127"/>
      <c r="BM185" s="127"/>
      <c r="BN185" s="127"/>
      <c r="BO185" s="127"/>
      <c r="BP185" s="127" t="s">
        <v>148</v>
      </c>
      <c r="BQ185" s="127"/>
      <c r="BR185" s="127"/>
      <c r="BS185" s="127"/>
    </row>
    <row r="186" spans="1:79" ht="15" customHeight="1">
      <c r="A186" s="50">
        <v>1</v>
      </c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31">
        <v>2</v>
      </c>
      <c r="O186" s="32"/>
      <c r="P186" s="32"/>
      <c r="Q186" s="32"/>
      <c r="R186" s="32"/>
      <c r="S186" s="32"/>
      <c r="T186" s="32"/>
      <c r="U186" s="33"/>
      <c r="V186" s="50">
        <v>3</v>
      </c>
      <c r="W186" s="50"/>
      <c r="X186" s="50"/>
      <c r="Y186" s="50"/>
      <c r="Z186" s="50"/>
      <c r="AA186" s="50">
        <v>4</v>
      </c>
      <c r="AB186" s="50"/>
      <c r="AC186" s="50"/>
      <c r="AD186" s="50"/>
      <c r="AE186" s="50"/>
      <c r="AF186" s="50">
        <v>5</v>
      </c>
      <c r="AG186" s="50"/>
      <c r="AH186" s="50"/>
      <c r="AI186" s="50"/>
      <c r="AJ186" s="50">
        <v>6</v>
      </c>
      <c r="AK186" s="50"/>
      <c r="AL186" s="50"/>
      <c r="AM186" s="50"/>
      <c r="AN186" s="50"/>
      <c r="AO186" s="50">
        <v>7</v>
      </c>
      <c r="AP186" s="50"/>
      <c r="AQ186" s="50"/>
      <c r="AR186" s="50"/>
      <c r="AS186" s="50">
        <v>8</v>
      </c>
      <c r="AT186" s="50"/>
      <c r="AU186" s="50"/>
      <c r="AV186" s="50"/>
      <c r="AW186" s="50"/>
      <c r="AX186" s="50">
        <v>9</v>
      </c>
      <c r="AY186" s="50"/>
      <c r="AZ186" s="50"/>
      <c r="BA186" s="50"/>
      <c r="BB186" s="50">
        <v>10</v>
      </c>
      <c r="BC186" s="50"/>
      <c r="BD186" s="50"/>
      <c r="BE186" s="50"/>
      <c r="BF186" s="50"/>
      <c r="BG186" s="50">
        <v>11</v>
      </c>
      <c r="BH186" s="50"/>
      <c r="BI186" s="50"/>
      <c r="BJ186" s="50"/>
      <c r="BK186" s="50">
        <v>12</v>
      </c>
      <c r="BL186" s="50"/>
      <c r="BM186" s="50"/>
      <c r="BN186" s="50"/>
      <c r="BO186" s="50"/>
      <c r="BP186" s="50">
        <v>13</v>
      </c>
      <c r="BQ186" s="50"/>
      <c r="BR186" s="50"/>
      <c r="BS186" s="50"/>
    </row>
    <row r="187" spans="1:79" s="1" customFormat="1" ht="12" hidden="1" customHeight="1">
      <c r="A187" s="150" t="s">
        <v>160</v>
      </c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52" t="s">
        <v>145</v>
      </c>
      <c r="O187" s="52"/>
      <c r="P187" s="52"/>
      <c r="Q187" s="52"/>
      <c r="R187" s="52"/>
      <c r="S187" s="52"/>
      <c r="T187" s="52"/>
      <c r="U187" s="52"/>
      <c r="V187" s="52" t="s">
        <v>146</v>
      </c>
      <c r="W187" s="52"/>
      <c r="X187" s="52"/>
      <c r="Y187" s="52"/>
      <c r="Z187" s="52"/>
      <c r="AA187" s="51" t="s">
        <v>77</v>
      </c>
      <c r="AB187" s="51"/>
      <c r="AC187" s="51"/>
      <c r="AD187" s="51"/>
      <c r="AE187" s="51"/>
      <c r="AF187" s="51" t="s">
        <v>78</v>
      </c>
      <c r="AG187" s="51"/>
      <c r="AH187" s="51"/>
      <c r="AI187" s="51"/>
      <c r="AJ187" s="51" t="s">
        <v>79</v>
      </c>
      <c r="AK187" s="51"/>
      <c r="AL187" s="51"/>
      <c r="AM187" s="51"/>
      <c r="AN187" s="51"/>
      <c r="AO187" s="51" t="s">
        <v>80</v>
      </c>
      <c r="AP187" s="51"/>
      <c r="AQ187" s="51"/>
      <c r="AR187" s="51"/>
      <c r="AS187" s="51" t="s">
        <v>70</v>
      </c>
      <c r="AT187" s="51"/>
      <c r="AU187" s="51"/>
      <c r="AV187" s="51"/>
      <c r="AW187" s="51"/>
      <c r="AX187" s="51" t="s">
        <v>71</v>
      </c>
      <c r="AY187" s="51"/>
      <c r="AZ187" s="51"/>
      <c r="BA187" s="51"/>
      <c r="BB187" s="51" t="s">
        <v>72</v>
      </c>
      <c r="BC187" s="51"/>
      <c r="BD187" s="51"/>
      <c r="BE187" s="51"/>
      <c r="BF187" s="51"/>
      <c r="BG187" s="51" t="s">
        <v>73</v>
      </c>
      <c r="BH187" s="51"/>
      <c r="BI187" s="51"/>
      <c r="BJ187" s="51"/>
      <c r="BK187" s="51" t="s">
        <v>74</v>
      </c>
      <c r="BL187" s="51"/>
      <c r="BM187" s="51"/>
      <c r="BN187" s="51"/>
      <c r="BO187" s="51"/>
      <c r="BP187" s="51" t="s">
        <v>75</v>
      </c>
      <c r="BQ187" s="51"/>
      <c r="BR187" s="51"/>
      <c r="BS187" s="51"/>
      <c r="CA187" s="1" t="s">
        <v>55</v>
      </c>
    </row>
    <row r="188" spans="1:79" s="7" customFormat="1" ht="12.75" customHeight="1">
      <c r="A188" s="148" t="s">
        <v>161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21"/>
      <c r="O188" s="122"/>
      <c r="P188" s="122"/>
      <c r="Q188" s="122"/>
      <c r="R188" s="122"/>
      <c r="S188" s="122"/>
      <c r="T188" s="122"/>
      <c r="U188" s="123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2"/>
      <c r="BQ188" s="153"/>
      <c r="BR188" s="153"/>
      <c r="BS188" s="154"/>
      <c r="CA188" s="7" t="s">
        <v>56</v>
      </c>
    </row>
    <row r="191" spans="1:79" ht="35.25" customHeight="1">
      <c r="A191" s="82" t="s">
        <v>394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15">
      <c r="A192" s="155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  <c r="AS192" s="155"/>
      <c r="AT192" s="155"/>
      <c r="AU192" s="155"/>
      <c r="AV192" s="155"/>
      <c r="AW192" s="155"/>
      <c r="AX192" s="155"/>
      <c r="AY192" s="155"/>
      <c r="AZ192" s="155"/>
      <c r="BA192" s="155"/>
      <c r="BB192" s="155"/>
      <c r="BC192" s="155"/>
      <c r="BD192" s="155"/>
      <c r="BE192" s="155"/>
      <c r="BF192" s="155"/>
      <c r="BG192" s="155"/>
      <c r="BH192" s="155"/>
      <c r="BI192" s="155"/>
      <c r="BJ192" s="155"/>
      <c r="BK192" s="155"/>
      <c r="BL192" s="155"/>
    </row>
    <row r="193" spans="1:79" ht="1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</row>
    <row r="195" spans="1:79" ht="28.5" customHeight="1">
      <c r="A195" s="56" t="s">
        <v>380</v>
      </c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</row>
    <row r="196" spans="1:79" ht="14.25" customHeight="1">
      <c r="A196" s="82" t="s">
        <v>365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</row>
    <row r="197" spans="1:79" ht="15" customHeight="1">
      <c r="A197" s="57" t="s">
        <v>298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42.95" customHeight="1">
      <c r="A198" s="127" t="s">
        <v>149</v>
      </c>
      <c r="B198" s="127"/>
      <c r="C198" s="127"/>
      <c r="D198" s="127"/>
      <c r="E198" s="127"/>
      <c r="F198" s="127"/>
      <c r="G198" s="50" t="s">
        <v>20</v>
      </c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 t="s">
        <v>16</v>
      </c>
      <c r="U198" s="50"/>
      <c r="V198" s="50"/>
      <c r="W198" s="50"/>
      <c r="X198" s="50"/>
      <c r="Y198" s="50"/>
      <c r="Z198" s="50" t="s">
        <v>15</v>
      </c>
      <c r="AA198" s="50"/>
      <c r="AB198" s="50"/>
      <c r="AC198" s="50"/>
      <c r="AD198" s="50"/>
      <c r="AE198" s="50" t="s">
        <v>150</v>
      </c>
      <c r="AF198" s="50"/>
      <c r="AG198" s="50"/>
      <c r="AH198" s="50"/>
      <c r="AI198" s="50"/>
      <c r="AJ198" s="50"/>
      <c r="AK198" s="50" t="s">
        <v>151</v>
      </c>
      <c r="AL198" s="50"/>
      <c r="AM198" s="50"/>
      <c r="AN198" s="50"/>
      <c r="AO198" s="50"/>
      <c r="AP198" s="50"/>
      <c r="AQ198" s="50" t="s">
        <v>152</v>
      </c>
      <c r="AR198" s="50"/>
      <c r="AS198" s="50"/>
      <c r="AT198" s="50"/>
      <c r="AU198" s="50"/>
      <c r="AV198" s="50"/>
      <c r="AW198" s="50" t="s">
        <v>110</v>
      </c>
      <c r="AX198" s="50"/>
      <c r="AY198" s="50"/>
      <c r="AZ198" s="50"/>
      <c r="BA198" s="50"/>
      <c r="BB198" s="50"/>
      <c r="BC198" s="50"/>
      <c r="BD198" s="50"/>
      <c r="BE198" s="50"/>
      <c r="BF198" s="50"/>
      <c r="BG198" s="50" t="s">
        <v>153</v>
      </c>
      <c r="BH198" s="50"/>
      <c r="BI198" s="50"/>
      <c r="BJ198" s="50"/>
      <c r="BK198" s="50"/>
      <c r="BL198" s="50"/>
    </row>
    <row r="199" spans="1:79" ht="39.950000000000003" customHeight="1">
      <c r="A199" s="127"/>
      <c r="B199" s="127"/>
      <c r="C199" s="127"/>
      <c r="D199" s="127"/>
      <c r="E199" s="127"/>
      <c r="F199" s="127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 t="s">
        <v>18</v>
      </c>
      <c r="AX199" s="50"/>
      <c r="AY199" s="50"/>
      <c r="AZ199" s="50"/>
      <c r="BA199" s="50"/>
      <c r="BB199" s="50" t="s">
        <v>17</v>
      </c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</row>
    <row r="200" spans="1:79" ht="15" customHeight="1">
      <c r="A200" s="50">
        <v>1</v>
      </c>
      <c r="B200" s="50"/>
      <c r="C200" s="50"/>
      <c r="D200" s="50"/>
      <c r="E200" s="50"/>
      <c r="F200" s="50"/>
      <c r="G200" s="50">
        <v>2</v>
      </c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>
        <v>3</v>
      </c>
      <c r="U200" s="50"/>
      <c r="V200" s="50"/>
      <c r="W200" s="50"/>
      <c r="X200" s="50"/>
      <c r="Y200" s="50"/>
      <c r="Z200" s="50">
        <v>4</v>
      </c>
      <c r="AA200" s="50"/>
      <c r="AB200" s="50"/>
      <c r="AC200" s="50"/>
      <c r="AD200" s="50"/>
      <c r="AE200" s="50">
        <v>5</v>
      </c>
      <c r="AF200" s="50"/>
      <c r="AG200" s="50"/>
      <c r="AH200" s="50"/>
      <c r="AI200" s="50"/>
      <c r="AJ200" s="50"/>
      <c r="AK200" s="50">
        <v>6</v>
      </c>
      <c r="AL200" s="50"/>
      <c r="AM200" s="50"/>
      <c r="AN200" s="50"/>
      <c r="AO200" s="50"/>
      <c r="AP200" s="50"/>
      <c r="AQ200" s="50">
        <v>7</v>
      </c>
      <c r="AR200" s="50"/>
      <c r="AS200" s="50"/>
      <c r="AT200" s="50"/>
      <c r="AU200" s="50"/>
      <c r="AV200" s="50"/>
      <c r="AW200" s="50">
        <v>8</v>
      </c>
      <c r="AX200" s="50"/>
      <c r="AY200" s="50"/>
      <c r="AZ200" s="50"/>
      <c r="BA200" s="50"/>
      <c r="BB200" s="50">
        <v>9</v>
      </c>
      <c r="BC200" s="50"/>
      <c r="BD200" s="50"/>
      <c r="BE200" s="50"/>
      <c r="BF200" s="50"/>
      <c r="BG200" s="50">
        <v>10</v>
      </c>
      <c r="BH200" s="50"/>
      <c r="BI200" s="50"/>
      <c r="BJ200" s="50"/>
      <c r="BK200" s="50"/>
      <c r="BL200" s="50"/>
    </row>
    <row r="201" spans="1:79" s="1" customFormat="1" ht="12" hidden="1" customHeight="1">
      <c r="A201" s="52" t="s">
        <v>76</v>
      </c>
      <c r="B201" s="52"/>
      <c r="C201" s="52"/>
      <c r="D201" s="52"/>
      <c r="E201" s="52"/>
      <c r="F201" s="52"/>
      <c r="G201" s="150" t="s">
        <v>69</v>
      </c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51" t="s">
        <v>92</v>
      </c>
      <c r="U201" s="51"/>
      <c r="V201" s="51"/>
      <c r="W201" s="51"/>
      <c r="X201" s="51"/>
      <c r="Y201" s="51"/>
      <c r="Z201" s="51" t="s">
        <v>93</v>
      </c>
      <c r="AA201" s="51"/>
      <c r="AB201" s="51"/>
      <c r="AC201" s="51"/>
      <c r="AD201" s="51"/>
      <c r="AE201" s="51" t="s">
        <v>94</v>
      </c>
      <c r="AF201" s="51"/>
      <c r="AG201" s="51"/>
      <c r="AH201" s="51"/>
      <c r="AI201" s="51"/>
      <c r="AJ201" s="51"/>
      <c r="AK201" s="51" t="s">
        <v>95</v>
      </c>
      <c r="AL201" s="51"/>
      <c r="AM201" s="51"/>
      <c r="AN201" s="51"/>
      <c r="AO201" s="51"/>
      <c r="AP201" s="51"/>
      <c r="AQ201" s="156" t="s">
        <v>111</v>
      </c>
      <c r="AR201" s="51"/>
      <c r="AS201" s="51"/>
      <c r="AT201" s="51"/>
      <c r="AU201" s="51"/>
      <c r="AV201" s="51"/>
      <c r="AW201" s="51" t="s">
        <v>96</v>
      </c>
      <c r="AX201" s="51"/>
      <c r="AY201" s="51"/>
      <c r="AZ201" s="51"/>
      <c r="BA201" s="51"/>
      <c r="BB201" s="51" t="s">
        <v>97</v>
      </c>
      <c r="BC201" s="51"/>
      <c r="BD201" s="51"/>
      <c r="BE201" s="51"/>
      <c r="BF201" s="51"/>
      <c r="BG201" s="156" t="s">
        <v>112</v>
      </c>
      <c r="BH201" s="51"/>
      <c r="BI201" s="51"/>
      <c r="BJ201" s="51"/>
      <c r="BK201" s="51"/>
      <c r="BL201" s="51"/>
      <c r="CA201" s="1" t="s">
        <v>57</v>
      </c>
    </row>
    <row r="202" spans="1:79" s="30" customFormat="1" ht="38.25" customHeight="1">
      <c r="A202" s="133">
        <v>2610</v>
      </c>
      <c r="B202" s="133"/>
      <c r="C202" s="133"/>
      <c r="D202" s="133"/>
      <c r="E202" s="133"/>
      <c r="F202" s="133"/>
      <c r="G202" s="73" t="s">
        <v>406</v>
      </c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5"/>
      <c r="T202" s="141">
        <v>0</v>
      </c>
      <c r="U202" s="141"/>
      <c r="V202" s="141"/>
      <c r="W202" s="141"/>
      <c r="X202" s="141"/>
      <c r="Y202" s="141"/>
      <c r="Z202" s="141">
        <v>1012261</v>
      </c>
      <c r="AA202" s="141"/>
      <c r="AB202" s="141"/>
      <c r="AC202" s="141"/>
      <c r="AD202" s="141"/>
      <c r="AE202" s="141">
        <v>0</v>
      </c>
      <c r="AF202" s="141"/>
      <c r="AG202" s="141"/>
      <c r="AH202" s="141"/>
      <c r="AI202" s="141"/>
      <c r="AJ202" s="141"/>
      <c r="AK202" s="141">
        <v>0</v>
      </c>
      <c r="AL202" s="141"/>
      <c r="AM202" s="141"/>
      <c r="AN202" s="141"/>
      <c r="AO202" s="141"/>
      <c r="AP202" s="141"/>
      <c r="AQ202" s="141">
        <f>IF(ISNUMBER(AK202),AK202,0)-IF(ISNUMBER(AE202),AE202,0)</f>
        <v>0</v>
      </c>
      <c r="AR202" s="141"/>
      <c r="AS202" s="141"/>
      <c r="AT202" s="141"/>
      <c r="AU202" s="141"/>
      <c r="AV202" s="141"/>
      <c r="AW202" s="141">
        <v>0</v>
      </c>
      <c r="AX202" s="141"/>
      <c r="AY202" s="141"/>
      <c r="AZ202" s="141"/>
      <c r="BA202" s="141"/>
      <c r="BB202" s="141">
        <v>0</v>
      </c>
      <c r="BC202" s="141"/>
      <c r="BD202" s="141"/>
      <c r="BE202" s="141"/>
      <c r="BF202" s="141"/>
      <c r="BG202" s="141">
        <f>IF(ISNUMBER(Z202),Z202,0)+IF(ISNUMBER(AK202),AK202,0)</f>
        <v>1012261</v>
      </c>
      <c r="BH202" s="141"/>
      <c r="BI202" s="141"/>
      <c r="BJ202" s="141"/>
      <c r="BK202" s="141"/>
      <c r="BL202" s="141"/>
      <c r="CA202" s="30" t="s">
        <v>58</v>
      </c>
    </row>
    <row r="203" spans="1:79" s="7" customFormat="1" ht="12.75" customHeight="1">
      <c r="A203" s="147"/>
      <c r="B203" s="147"/>
      <c r="C203" s="147"/>
      <c r="D203" s="147"/>
      <c r="E203" s="147"/>
      <c r="F203" s="147"/>
      <c r="G203" s="47" t="s">
        <v>161</v>
      </c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9"/>
      <c r="T203" s="140">
        <v>0</v>
      </c>
      <c r="U203" s="140"/>
      <c r="V203" s="140"/>
      <c r="W203" s="140"/>
      <c r="X203" s="140"/>
      <c r="Y203" s="140"/>
      <c r="Z203" s="140">
        <v>1012261</v>
      </c>
      <c r="AA203" s="140"/>
      <c r="AB203" s="140"/>
      <c r="AC203" s="140"/>
      <c r="AD203" s="140"/>
      <c r="AE203" s="140">
        <v>0</v>
      </c>
      <c r="AF203" s="140"/>
      <c r="AG203" s="140"/>
      <c r="AH203" s="140"/>
      <c r="AI203" s="140"/>
      <c r="AJ203" s="140"/>
      <c r="AK203" s="140">
        <v>0</v>
      </c>
      <c r="AL203" s="140"/>
      <c r="AM203" s="140"/>
      <c r="AN203" s="140"/>
      <c r="AO203" s="140"/>
      <c r="AP203" s="140"/>
      <c r="AQ203" s="140">
        <f>IF(ISNUMBER(AK203),AK203,0)-IF(ISNUMBER(AE203),AE203,0)</f>
        <v>0</v>
      </c>
      <c r="AR203" s="140"/>
      <c r="AS203" s="140"/>
      <c r="AT203" s="140"/>
      <c r="AU203" s="140"/>
      <c r="AV203" s="140"/>
      <c r="AW203" s="140">
        <v>0</v>
      </c>
      <c r="AX203" s="140"/>
      <c r="AY203" s="140"/>
      <c r="AZ203" s="140"/>
      <c r="BA203" s="140"/>
      <c r="BB203" s="140">
        <v>0</v>
      </c>
      <c r="BC203" s="140"/>
      <c r="BD203" s="140"/>
      <c r="BE203" s="140"/>
      <c r="BF203" s="140"/>
      <c r="BG203" s="140">
        <f>IF(ISNUMBER(Z203),Z203,0)+IF(ISNUMBER(AK203),AK203,0)</f>
        <v>1012261</v>
      </c>
      <c r="BH203" s="140"/>
      <c r="BI203" s="140"/>
      <c r="BJ203" s="140"/>
      <c r="BK203" s="140"/>
      <c r="BL203" s="140"/>
    </row>
    <row r="205" spans="1:79" ht="14.25" customHeight="1">
      <c r="A205" s="82" t="s">
        <v>381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</row>
    <row r="206" spans="1:79" ht="15" customHeight="1">
      <c r="A206" s="57" t="s">
        <v>298</v>
      </c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8" customHeight="1">
      <c r="A207" s="50" t="s">
        <v>149</v>
      </c>
      <c r="B207" s="50"/>
      <c r="C207" s="50"/>
      <c r="D207" s="50"/>
      <c r="E207" s="50"/>
      <c r="F207" s="50"/>
      <c r="G207" s="50" t="s">
        <v>20</v>
      </c>
      <c r="H207" s="50"/>
      <c r="I207" s="50"/>
      <c r="J207" s="50"/>
      <c r="K207" s="50"/>
      <c r="L207" s="50"/>
      <c r="M207" s="50"/>
      <c r="N207" s="50"/>
      <c r="O207" s="50"/>
      <c r="P207" s="50"/>
      <c r="Q207" s="50" t="s">
        <v>368</v>
      </c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 t="s">
        <v>378</v>
      </c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</row>
    <row r="208" spans="1:79" ht="42.95" customHeight="1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 t="s">
        <v>154</v>
      </c>
      <c r="R208" s="50"/>
      <c r="S208" s="50"/>
      <c r="T208" s="50"/>
      <c r="U208" s="50"/>
      <c r="V208" s="127" t="s">
        <v>155</v>
      </c>
      <c r="W208" s="127"/>
      <c r="X208" s="127"/>
      <c r="Y208" s="127"/>
      <c r="Z208" s="50" t="s">
        <v>156</v>
      </c>
      <c r="AA208" s="50"/>
      <c r="AB208" s="50"/>
      <c r="AC208" s="50"/>
      <c r="AD208" s="50"/>
      <c r="AE208" s="50"/>
      <c r="AF208" s="50"/>
      <c r="AG208" s="50"/>
      <c r="AH208" s="50"/>
      <c r="AI208" s="50"/>
      <c r="AJ208" s="50" t="s">
        <v>157</v>
      </c>
      <c r="AK208" s="50"/>
      <c r="AL208" s="50"/>
      <c r="AM208" s="50"/>
      <c r="AN208" s="50"/>
      <c r="AO208" s="50" t="s">
        <v>21</v>
      </c>
      <c r="AP208" s="50"/>
      <c r="AQ208" s="50"/>
      <c r="AR208" s="50"/>
      <c r="AS208" s="50"/>
      <c r="AT208" s="127" t="s">
        <v>158</v>
      </c>
      <c r="AU208" s="127"/>
      <c r="AV208" s="127"/>
      <c r="AW208" s="127"/>
      <c r="AX208" s="50" t="s">
        <v>156</v>
      </c>
      <c r="AY208" s="50"/>
      <c r="AZ208" s="50"/>
      <c r="BA208" s="50"/>
      <c r="BB208" s="50"/>
      <c r="BC208" s="50"/>
      <c r="BD208" s="50"/>
      <c r="BE208" s="50"/>
      <c r="BF208" s="50"/>
      <c r="BG208" s="50"/>
      <c r="BH208" s="50" t="s">
        <v>159</v>
      </c>
      <c r="BI208" s="50"/>
      <c r="BJ208" s="50"/>
      <c r="BK208" s="50"/>
      <c r="BL208" s="50"/>
    </row>
    <row r="209" spans="1:79" ht="63" customHeight="1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127"/>
      <c r="W209" s="127"/>
      <c r="X209" s="127"/>
      <c r="Y209" s="127"/>
      <c r="Z209" s="50" t="s">
        <v>18</v>
      </c>
      <c r="AA209" s="50"/>
      <c r="AB209" s="50"/>
      <c r="AC209" s="50"/>
      <c r="AD209" s="50"/>
      <c r="AE209" s="50" t="s">
        <v>17</v>
      </c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127"/>
      <c r="AU209" s="127"/>
      <c r="AV209" s="127"/>
      <c r="AW209" s="127"/>
      <c r="AX209" s="50" t="s">
        <v>18</v>
      </c>
      <c r="AY209" s="50"/>
      <c r="AZ209" s="50"/>
      <c r="BA209" s="50"/>
      <c r="BB209" s="50"/>
      <c r="BC209" s="50" t="s">
        <v>17</v>
      </c>
      <c r="BD209" s="50"/>
      <c r="BE209" s="50"/>
      <c r="BF209" s="50"/>
      <c r="BG209" s="50"/>
      <c r="BH209" s="50"/>
      <c r="BI209" s="50"/>
      <c r="BJ209" s="50"/>
      <c r="BK209" s="50"/>
      <c r="BL209" s="50"/>
    </row>
    <row r="210" spans="1:79" ht="15" customHeight="1">
      <c r="A210" s="50">
        <v>1</v>
      </c>
      <c r="B210" s="50"/>
      <c r="C210" s="50"/>
      <c r="D210" s="50"/>
      <c r="E210" s="50"/>
      <c r="F210" s="50"/>
      <c r="G210" s="50">
        <v>2</v>
      </c>
      <c r="H210" s="50"/>
      <c r="I210" s="50"/>
      <c r="J210" s="50"/>
      <c r="K210" s="50"/>
      <c r="L210" s="50"/>
      <c r="M210" s="50"/>
      <c r="N210" s="50"/>
      <c r="O210" s="50"/>
      <c r="P210" s="50"/>
      <c r="Q210" s="50">
        <v>3</v>
      </c>
      <c r="R210" s="50"/>
      <c r="S210" s="50"/>
      <c r="T210" s="50"/>
      <c r="U210" s="50"/>
      <c r="V210" s="50">
        <v>4</v>
      </c>
      <c r="W210" s="50"/>
      <c r="X210" s="50"/>
      <c r="Y210" s="50"/>
      <c r="Z210" s="50">
        <v>5</v>
      </c>
      <c r="AA210" s="50"/>
      <c r="AB210" s="50"/>
      <c r="AC210" s="50"/>
      <c r="AD210" s="50"/>
      <c r="AE210" s="50">
        <v>6</v>
      </c>
      <c r="AF210" s="50"/>
      <c r="AG210" s="50"/>
      <c r="AH210" s="50"/>
      <c r="AI210" s="50"/>
      <c r="AJ210" s="50">
        <v>7</v>
      </c>
      <c r="AK210" s="50"/>
      <c r="AL210" s="50"/>
      <c r="AM210" s="50"/>
      <c r="AN210" s="50"/>
      <c r="AO210" s="50">
        <v>8</v>
      </c>
      <c r="AP210" s="50"/>
      <c r="AQ210" s="50"/>
      <c r="AR210" s="50"/>
      <c r="AS210" s="50"/>
      <c r="AT210" s="50">
        <v>9</v>
      </c>
      <c r="AU210" s="50"/>
      <c r="AV210" s="50"/>
      <c r="AW210" s="50"/>
      <c r="AX210" s="50">
        <v>10</v>
      </c>
      <c r="AY210" s="50"/>
      <c r="AZ210" s="50"/>
      <c r="BA210" s="50"/>
      <c r="BB210" s="50"/>
      <c r="BC210" s="50">
        <v>11</v>
      </c>
      <c r="BD210" s="50"/>
      <c r="BE210" s="50"/>
      <c r="BF210" s="50"/>
      <c r="BG210" s="50"/>
      <c r="BH210" s="50">
        <v>12</v>
      </c>
      <c r="BI210" s="50"/>
      <c r="BJ210" s="50"/>
      <c r="BK210" s="50"/>
      <c r="BL210" s="50"/>
    </row>
    <row r="211" spans="1:79" s="1" customFormat="1" ht="12" hidden="1" customHeight="1">
      <c r="A211" s="52" t="s">
        <v>76</v>
      </c>
      <c r="B211" s="52"/>
      <c r="C211" s="52"/>
      <c r="D211" s="52"/>
      <c r="E211" s="52"/>
      <c r="F211" s="52"/>
      <c r="G211" s="150" t="s">
        <v>69</v>
      </c>
      <c r="H211" s="150"/>
      <c r="I211" s="150"/>
      <c r="J211" s="150"/>
      <c r="K211" s="150"/>
      <c r="L211" s="150"/>
      <c r="M211" s="150"/>
      <c r="N211" s="150"/>
      <c r="O211" s="150"/>
      <c r="P211" s="150"/>
      <c r="Q211" s="51" t="s">
        <v>92</v>
      </c>
      <c r="R211" s="51"/>
      <c r="S211" s="51"/>
      <c r="T211" s="51"/>
      <c r="U211" s="51"/>
      <c r="V211" s="51" t="s">
        <v>93</v>
      </c>
      <c r="W211" s="51"/>
      <c r="X211" s="51"/>
      <c r="Y211" s="51"/>
      <c r="Z211" s="51" t="s">
        <v>94</v>
      </c>
      <c r="AA211" s="51"/>
      <c r="AB211" s="51"/>
      <c r="AC211" s="51"/>
      <c r="AD211" s="51"/>
      <c r="AE211" s="51" t="s">
        <v>95</v>
      </c>
      <c r="AF211" s="51"/>
      <c r="AG211" s="51"/>
      <c r="AH211" s="51"/>
      <c r="AI211" s="51"/>
      <c r="AJ211" s="156" t="s">
        <v>113</v>
      </c>
      <c r="AK211" s="51"/>
      <c r="AL211" s="51"/>
      <c r="AM211" s="51"/>
      <c r="AN211" s="51"/>
      <c r="AO211" s="51" t="s">
        <v>96</v>
      </c>
      <c r="AP211" s="51"/>
      <c r="AQ211" s="51"/>
      <c r="AR211" s="51"/>
      <c r="AS211" s="51"/>
      <c r="AT211" s="156" t="s">
        <v>114</v>
      </c>
      <c r="AU211" s="51"/>
      <c r="AV211" s="51"/>
      <c r="AW211" s="51"/>
      <c r="AX211" s="51" t="s">
        <v>97</v>
      </c>
      <c r="AY211" s="51"/>
      <c r="AZ211" s="51"/>
      <c r="BA211" s="51"/>
      <c r="BB211" s="51"/>
      <c r="BC211" s="51" t="s">
        <v>98</v>
      </c>
      <c r="BD211" s="51"/>
      <c r="BE211" s="51"/>
      <c r="BF211" s="51"/>
      <c r="BG211" s="51"/>
      <c r="BH211" s="156" t="s">
        <v>113</v>
      </c>
      <c r="BI211" s="51"/>
      <c r="BJ211" s="51"/>
      <c r="BK211" s="51"/>
      <c r="BL211" s="51"/>
      <c r="CA211" s="1" t="s">
        <v>59</v>
      </c>
    </row>
    <row r="212" spans="1:79" s="30" customFormat="1" ht="38.25" customHeight="1">
      <c r="A212" s="133">
        <v>2610</v>
      </c>
      <c r="B212" s="133"/>
      <c r="C212" s="133"/>
      <c r="D212" s="133"/>
      <c r="E212" s="133"/>
      <c r="F212" s="133"/>
      <c r="G212" s="73" t="s">
        <v>406</v>
      </c>
      <c r="H212" s="74"/>
      <c r="I212" s="74"/>
      <c r="J212" s="74"/>
      <c r="K212" s="74"/>
      <c r="L212" s="74"/>
      <c r="M212" s="74"/>
      <c r="N212" s="74"/>
      <c r="O212" s="74"/>
      <c r="P212" s="75"/>
      <c r="Q212" s="141">
        <v>1457800</v>
      </c>
      <c r="R212" s="141"/>
      <c r="S212" s="141"/>
      <c r="T212" s="141"/>
      <c r="U212" s="141"/>
      <c r="V212" s="141">
        <v>0</v>
      </c>
      <c r="W212" s="141"/>
      <c r="X212" s="141"/>
      <c r="Y212" s="141"/>
      <c r="Z212" s="141">
        <v>0</v>
      </c>
      <c r="AA212" s="141"/>
      <c r="AB212" s="141"/>
      <c r="AC212" s="141"/>
      <c r="AD212" s="141"/>
      <c r="AE212" s="141">
        <v>0</v>
      </c>
      <c r="AF212" s="141"/>
      <c r="AG212" s="141"/>
      <c r="AH212" s="141"/>
      <c r="AI212" s="141"/>
      <c r="AJ212" s="141">
        <f>IF(ISNUMBER(Q212),Q212,0)-IF(ISNUMBER(Z212),Z212,0)</f>
        <v>1457800</v>
      </c>
      <c r="AK212" s="141"/>
      <c r="AL212" s="141"/>
      <c r="AM212" s="141"/>
      <c r="AN212" s="141"/>
      <c r="AO212" s="141">
        <v>2771600</v>
      </c>
      <c r="AP212" s="141"/>
      <c r="AQ212" s="141"/>
      <c r="AR212" s="141"/>
      <c r="AS212" s="141"/>
      <c r="AT212" s="141">
        <f>IF(ISNUMBER(V212),V212,0)-IF(ISNUMBER(Z212),Z212,0)-IF(ISNUMBER(AE212),AE212,0)</f>
        <v>0</v>
      </c>
      <c r="AU212" s="141"/>
      <c r="AV212" s="141"/>
      <c r="AW212" s="141"/>
      <c r="AX212" s="141">
        <v>0</v>
      </c>
      <c r="AY212" s="141"/>
      <c r="AZ212" s="141"/>
      <c r="BA212" s="141"/>
      <c r="BB212" s="141"/>
      <c r="BC212" s="141">
        <v>0</v>
      </c>
      <c r="BD212" s="141"/>
      <c r="BE212" s="141"/>
      <c r="BF212" s="141"/>
      <c r="BG212" s="141"/>
      <c r="BH212" s="141">
        <f>IF(ISNUMBER(AO212),AO212,0)-IF(ISNUMBER(AX212),AX212,0)</f>
        <v>2771600</v>
      </c>
      <c r="BI212" s="141"/>
      <c r="BJ212" s="141"/>
      <c r="BK212" s="141"/>
      <c r="BL212" s="141"/>
      <c r="CA212" s="30" t="s">
        <v>60</v>
      </c>
    </row>
    <row r="213" spans="1:79" s="7" customFormat="1" ht="12.75" customHeight="1">
      <c r="A213" s="147"/>
      <c r="B213" s="147"/>
      <c r="C213" s="147"/>
      <c r="D213" s="147"/>
      <c r="E213" s="147"/>
      <c r="F213" s="147"/>
      <c r="G213" s="47" t="s">
        <v>161</v>
      </c>
      <c r="H213" s="48"/>
      <c r="I213" s="48"/>
      <c r="J213" s="48"/>
      <c r="K213" s="48"/>
      <c r="L213" s="48"/>
      <c r="M213" s="48"/>
      <c r="N213" s="48"/>
      <c r="O213" s="48"/>
      <c r="P213" s="49"/>
      <c r="Q213" s="140">
        <v>1457800</v>
      </c>
      <c r="R213" s="140"/>
      <c r="S213" s="140"/>
      <c r="T213" s="140"/>
      <c r="U213" s="140"/>
      <c r="V213" s="140">
        <v>0</v>
      </c>
      <c r="W213" s="140"/>
      <c r="X213" s="140"/>
      <c r="Y213" s="140"/>
      <c r="Z213" s="140">
        <v>0</v>
      </c>
      <c r="AA213" s="140"/>
      <c r="AB213" s="140"/>
      <c r="AC213" s="140"/>
      <c r="AD213" s="140"/>
      <c r="AE213" s="140">
        <v>0</v>
      </c>
      <c r="AF213" s="140"/>
      <c r="AG213" s="140"/>
      <c r="AH213" s="140"/>
      <c r="AI213" s="140"/>
      <c r="AJ213" s="140">
        <f>IF(ISNUMBER(Q213),Q213,0)-IF(ISNUMBER(Z213),Z213,0)</f>
        <v>1457800</v>
      </c>
      <c r="AK213" s="140"/>
      <c r="AL213" s="140"/>
      <c r="AM213" s="140"/>
      <c r="AN213" s="140"/>
      <c r="AO213" s="140">
        <v>2771600</v>
      </c>
      <c r="AP213" s="140"/>
      <c r="AQ213" s="140"/>
      <c r="AR213" s="140"/>
      <c r="AS213" s="140"/>
      <c r="AT213" s="140">
        <f>IF(ISNUMBER(V213),V213,0)-IF(ISNUMBER(Z213),Z213,0)-IF(ISNUMBER(AE213),AE213,0)</f>
        <v>0</v>
      </c>
      <c r="AU213" s="140"/>
      <c r="AV213" s="140"/>
      <c r="AW213" s="140"/>
      <c r="AX213" s="140">
        <v>0</v>
      </c>
      <c r="AY213" s="140"/>
      <c r="AZ213" s="140"/>
      <c r="BA213" s="140"/>
      <c r="BB213" s="140"/>
      <c r="BC213" s="140">
        <v>0</v>
      </c>
      <c r="BD213" s="140"/>
      <c r="BE213" s="140"/>
      <c r="BF213" s="140"/>
      <c r="BG213" s="140"/>
      <c r="BH213" s="140">
        <f>IF(ISNUMBER(AO213),AO213,0)-IF(ISNUMBER(AX213),AX213,0)</f>
        <v>2771600</v>
      </c>
      <c r="BI213" s="140"/>
      <c r="BJ213" s="140"/>
      <c r="BK213" s="140"/>
      <c r="BL213" s="140"/>
    </row>
    <row r="215" spans="1:79" ht="14.25" customHeight="1">
      <c r="A215" s="82" t="s">
        <v>369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79" ht="15" customHeight="1">
      <c r="A216" s="57" t="s">
        <v>298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</row>
    <row r="217" spans="1:79" ht="42.95" customHeight="1">
      <c r="A217" s="127" t="s">
        <v>149</v>
      </c>
      <c r="B217" s="127"/>
      <c r="C217" s="127"/>
      <c r="D217" s="127"/>
      <c r="E217" s="127"/>
      <c r="F217" s="127"/>
      <c r="G217" s="50" t="s">
        <v>20</v>
      </c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 t="s">
        <v>16</v>
      </c>
      <c r="U217" s="50"/>
      <c r="V217" s="50"/>
      <c r="W217" s="50"/>
      <c r="X217" s="50"/>
      <c r="Y217" s="50"/>
      <c r="Z217" s="50" t="s">
        <v>15</v>
      </c>
      <c r="AA217" s="50"/>
      <c r="AB217" s="50"/>
      <c r="AC217" s="50"/>
      <c r="AD217" s="50"/>
      <c r="AE217" s="50" t="s">
        <v>366</v>
      </c>
      <c r="AF217" s="50"/>
      <c r="AG217" s="50"/>
      <c r="AH217" s="50"/>
      <c r="AI217" s="50"/>
      <c r="AJ217" s="50"/>
      <c r="AK217" s="50" t="s">
        <v>370</v>
      </c>
      <c r="AL217" s="50"/>
      <c r="AM217" s="50"/>
      <c r="AN217" s="50"/>
      <c r="AO217" s="50"/>
      <c r="AP217" s="50"/>
      <c r="AQ217" s="50" t="s">
        <v>382</v>
      </c>
      <c r="AR217" s="50"/>
      <c r="AS217" s="50"/>
      <c r="AT217" s="50"/>
      <c r="AU217" s="50"/>
      <c r="AV217" s="50"/>
      <c r="AW217" s="50" t="s">
        <v>19</v>
      </c>
      <c r="AX217" s="50"/>
      <c r="AY217" s="50"/>
      <c r="AZ217" s="50"/>
      <c r="BA217" s="50"/>
      <c r="BB217" s="50"/>
      <c r="BC217" s="50"/>
      <c r="BD217" s="50"/>
      <c r="BE217" s="50" t="s">
        <v>170</v>
      </c>
      <c r="BF217" s="50"/>
      <c r="BG217" s="50"/>
      <c r="BH217" s="50"/>
      <c r="BI217" s="50"/>
      <c r="BJ217" s="50"/>
      <c r="BK217" s="50"/>
      <c r="BL217" s="50"/>
    </row>
    <row r="218" spans="1:79" ht="21.75" customHeight="1">
      <c r="A218" s="127"/>
      <c r="B218" s="127"/>
      <c r="C218" s="127"/>
      <c r="D218" s="127"/>
      <c r="E218" s="127"/>
      <c r="F218" s="127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  <c r="BK218" s="50"/>
      <c r="BL218" s="50"/>
    </row>
    <row r="219" spans="1:79" ht="15" customHeight="1">
      <c r="A219" s="50">
        <v>1</v>
      </c>
      <c r="B219" s="50"/>
      <c r="C219" s="50"/>
      <c r="D219" s="50"/>
      <c r="E219" s="50"/>
      <c r="F219" s="50"/>
      <c r="G219" s="50">
        <v>2</v>
      </c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>
        <v>3</v>
      </c>
      <c r="U219" s="50"/>
      <c r="V219" s="50"/>
      <c r="W219" s="50"/>
      <c r="X219" s="50"/>
      <c r="Y219" s="50"/>
      <c r="Z219" s="50">
        <v>4</v>
      </c>
      <c r="AA219" s="50"/>
      <c r="AB219" s="50"/>
      <c r="AC219" s="50"/>
      <c r="AD219" s="50"/>
      <c r="AE219" s="50">
        <v>5</v>
      </c>
      <c r="AF219" s="50"/>
      <c r="AG219" s="50"/>
      <c r="AH219" s="50"/>
      <c r="AI219" s="50"/>
      <c r="AJ219" s="50"/>
      <c r="AK219" s="50">
        <v>6</v>
      </c>
      <c r="AL219" s="50"/>
      <c r="AM219" s="50"/>
      <c r="AN219" s="50"/>
      <c r="AO219" s="50"/>
      <c r="AP219" s="50"/>
      <c r="AQ219" s="50">
        <v>7</v>
      </c>
      <c r="AR219" s="50"/>
      <c r="AS219" s="50"/>
      <c r="AT219" s="50"/>
      <c r="AU219" s="50"/>
      <c r="AV219" s="50"/>
      <c r="AW219" s="52">
        <v>8</v>
      </c>
      <c r="AX219" s="52"/>
      <c r="AY219" s="52"/>
      <c r="AZ219" s="52"/>
      <c r="BA219" s="52"/>
      <c r="BB219" s="52"/>
      <c r="BC219" s="52"/>
      <c r="BD219" s="52"/>
      <c r="BE219" s="52">
        <v>9</v>
      </c>
      <c r="BF219" s="52"/>
      <c r="BG219" s="52"/>
      <c r="BH219" s="52"/>
      <c r="BI219" s="52"/>
      <c r="BJ219" s="52"/>
      <c r="BK219" s="52"/>
      <c r="BL219" s="52"/>
    </row>
    <row r="220" spans="1:79" s="1" customFormat="1" ht="18.75" hidden="1" customHeight="1">
      <c r="A220" s="52" t="s">
        <v>76</v>
      </c>
      <c r="B220" s="52"/>
      <c r="C220" s="52"/>
      <c r="D220" s="52"/>
      <c r="E220" s="52"/>
      <c r="F220" s="52"/>
      <c r="G220" s="150" t="s">
        <v>69</v>
      </c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51" t="s">
        <v>92</v>
      </c>
      <c r="U220" s="51"/>
      <c r="V220" s="51"/>
      <c r="W220" s="51"/>
      <c r="X220" s="51"/>
      <c r="Y220" s="51"/>
      <c r="Z220" s="51" t="s">
        <v>93</v>
      </c>
      <c r="AA220" s="51"/>
      <c r="AB220" s="51"/>
      <c r="AC220" s="51"/>
      <c r="AD220" s="51"/>
      <c r="AE220" s="51" t="s">
        <v>94</v>
      </c>
      <c r="AF220" s="51"/>
      <c r="AG220" s="51"/>
      <c r="AH220" s="51"/>
      <c r="AI220" s="51"/>
      <c r="AJ220" s="51"/>
      <c r="AK220" s="51" t="s">
        <v>95</v>
      </c>
      <c r="AL220" s="51"/>
      <c r="AM220" s="51"/>
      <c r="AN220" s="51"/>
      <c r="AO220" s="51"/>
      <c r="AP220" s="51"/>
      <c r="AQ220" s="51" t="s">
        <v>96</v>
      </c>
      <c r="AR220" s="51"/>
      <c r="AS220" s="51"/>
      <c r="AT220" s="51"/>
      <c r="AU220" s="51"/>
      <c r="AV220" s="51"/>
      <c r="AW220" s="150" t="s">
        <v>99</v>
      </c>
      <c r="AX220" s="150"/>
      <c r="AY220" s="150"/>
      <c r="AZ220" s="150"/>
      <c r="BA220" s="150"/>
      <c r="BB220" s="150"/>
      <c r="BC220" s="150"/>
      <c r="BD220" s="150"/>
      <c r="BE220" s="150" t="s">
        <v>100</v>
      </c>
      <c r="BF220" s="150"/>
      <c r="BG220" s="150"/>
      <c r="BH220" s="150"/>
      <c r="BI220" s="150"/>
      <c r="BJ220" s="150"/>
      <c r="BK220" s="150"/>
      <c r="BL220" s="150"/>
      <c r="CA220" s="1" t="s">
        <v>61</v>
      </c>
    </row>
    <row r="221" spans="1:79" s="30" customFormat="1" ht="38.25" customHeight="1">
      <c r="A221" s="133">
        <v>2610</v>
      </c>
      <c r="B221" s="133"/>
      <c r="C221" s="133"/>
      <c r="D221" s="133"/>
      <c r="E221" s="133"/>
      <c r="F221" s="133"/>
      <c r="G221" s="73" t="s">
        <v>406</v>
      </c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5"/>
      <c r="T221" s="141">
        <v>0</v>
      </c>
      <c r="U221" s="141"/>
      <c r="V221" s="141"/>
      <c r="W221" s="141"/>
      <c r="X221" s="141"/>
      <c r="Y221" s="141"/>
      <c r="Z221" s="141">
        <v>1012261</v>
      </c>
      <c r="AA221" s="141"/>
      <c r="AB221" s="141"/>
      <c r="AC221" s="141"/>
      <c r="AD221" s="141"/>
      <c r="AE221" s="141">
        <v>0</v>
      </c>
      <c r="AF221" s="141"/>
      <c r="AG221" s="141"/>
      <c r="AH221" s="141"/>
      <c r="AI221" s="141"/>
      <c r="AJ221" s="141"/>
      <c r="AK221" s="141">
        <v>0</v>
      </c>
      <c r="AL221" s="141"/>
      <c r="AM221" s="141"/>
      <c r="AN221" s="141"/>
      <c r="AO221" s="141"/>
      <c r="AP221" s="141"/>
      <c r="AQ221" s="141">
        <v>0</v>
      </c>
      <c r="AR221" s="141"/>
      <c r="AS221" s="141"/>
      <c r="AT221" s="141"/>
      <c r="AU221" s="141"/>
      <c r="AV221" s="141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CA221" s="30" t="s">
        <v>62</v>
      </c>
    </row>
    <row r="222" spans="1:79" s="7" customFormat="1" ht="12.75" customHeight="1">
      <c r="A222" s="147"/>
      <c r="B222" s="147"/>
      <c r="C222" s="147"/>
      <c r="D222" s="147"/>
      <c r="E222" s="147"/>
      <c r="F222" s="147"/>
      <c r="G222" s="47" t="s">
        <v>161</v>
      </c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9"/>
      <c r="T222" s="140">
        <v>0</v>
      </c>
      <c r="U222" s="140"/>
      <c r="V222" s="140"/>
      <c r="W222" s="140"/>
      <c r="X222" s="140"/>
      <c r="Y222" s="140"/>
      <c r="Z222" s="140">
        <v>1012261</v>
      </c>
      <c r="AA222" s="140"/>
      <c r="AB222" s="140"/>
      <c r="AC222" s="140"/>
      <c r="AD222" s="140"/>
      <c r="AE222" s="140">
        <v>0</v>
      </c>
      <c r="AF222" s="140"/>
      <c r="AG222" s="140"/>
      <c r="AH222" s="140"/>
      <c r="AI222" s="140"/>
      <c r="AJ222" s="140"/>
      <c r="AK222" s="140">
        <v>0</v>
      </c>
      <c r="AL222" s="140"/>
      <c r="AM222" s="140"/>
      <c r="AN222" s="140"/>
      <c r="AO222" s="140"/>
      <c r="AP222" s="140"/>
      <c r="AQ222" s="140">
        <v>0</v>
      </c>
      <c r="AR222" s="140"/>
      <c r="AS222" s="140"/>
      <c r="AT222" s="140"/>
      <c r="AU222" s="140"/>
      <c r="AV222" s="140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</row>
    <row r="224" spans="1:79" ht="14.25" customHeight="1">
      <c r="A224" s="82" t="s">
        <v>371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</row>
    <row r="225" spans="1:64" ht="15" customHeight="1">
      <c r="A225" s="155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5"/>
      <c r="BJ225" s="155"/>
      <c r="BK225" s="155"/>
      <c r="BL225" s="155"/>
    </row>
    <row r="226" spans="1:64" ht="1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</row>
    <row r="228" spans="1:64" ht="14.25">
      <c r="A228" s="82" t="s">
        <v>395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</row>
    <row r="229" spans="1:64" ht="14.25">
      <c r="A229" s="82" t="s">
        <v>372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</row>
    <row r="230" spans="1:64" ht="15" customHeight="1">
      <c r="A230" s="155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  <c r="AS230" s="155"/>
      <c r="AT230" s="155"/>
      <c r="AU230" s="155"/>
      <c r="AV230" s="155"/>
      <c r="AW230" s="155"/>
      <c r="AX230" s="155"/>
      <c r="AY230" s="155"/>
      <c r="AZ230" s="155"/>
      <c r="BA230" s="155"/>
      <c r="BB230" s="155"/>
      <c r="BC230" s="155"/>
      <c r="BD230" s="155"/>
      <c r="BE230" s="155"/>
      <c r="BF230" s="155"/>
      <c r="BG230" s="155"/>
      <c r="BH230" s="155"/>
      <c r="BI230" s="155"/>
      <c r="BJ230" s="155"/>
      <c r="BK230" s="155"/>
      <c r="BL230" s="155"/>
    </row>
    <row r="231" spans="1:64" ht="1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</row>
    <row r="234" spans="1:64" ht="18.95" customHeight="1">
      <c r="A234" s="71" t="s">
        <v>292</v>
      </c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26"/>
      <c r="AC234" s="26"/>
      <c r="AD234" s="26"/>
      <c r="AE234" s="26"/>
      <c r="AF234" s="26"/>
      <c r="AG234" s="26"/>
      <c r="AH234" s="37"/>
      <c r="AI234" s="37"/>
      <c r="AJ234" s="37"/>
      <c r="AK234" s="37"/>
      <c r="AL234" s="37"/>
      <c r="AM234" s="37"/>
      <c r="AN234" s="37"/>
      <c r="AO234" s="37"/>
      <c r="AP234" s="37"/>
      <c r="AQ234" s="26"/>
      <c r="AR234" s="26"/>
      <c r="AS234" s="26"/>
      <c r="AT234" s="26"/>
      <c r="AU234" s="72" t="s">
        <v>294</v>
      </c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</row>
    <row r="235" spans="1:64" ht="12.75" customHeight="1">
      <c r="AB235" s="27"/>
      <c r="AC235" s="27"/>
      <c r="AD235" s="27"/>
      <c r="AE235" s="27"/>
      <c r="AF235" s="27"/>
      <c r="AG235" s="27"/>
      <c r="AH235" s="39" t="s">
        <v>2</v>
      </c>
      <c r="AI235" s="39"/>
      <c r="AJ235" s="39"/>
      <c r="AK235" s="39"/>
      <c r="AL235" s="39"/>
      <c r="AM235" s="39"/>
      <c r="AN235" s="39"/>
      <c r="AO235" s="39"/>
      <c r="AP235" s="39"/>
      <c r="AQ235" s="27"/>
      <c r="AR235" s="27"/>
      <c r="AS235" s="27"/>
      <c r="AT235" s="27"/>
      <c r="AU235" s="39" t="s">
        <v>185</v>
      </c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</row>
    <row r="236" spans="1:64" ht="15">
      <c r="AB236" s="27"/>
      <c r="AC236" s="27"/>
      <c r="AD236" s="27"/>
      <c r="AE236" s="27"/>
      <c r="AF236" s="27"/>
      <c r="AG236" s="27"/>
      <c r="AH236" s="28"/>
      <c r="AI236" s="28"/>
      <c r="AJ236" s="28"/>
      <c r="AK236" s="28"/>
      <c r="AL236" s="28"/>
      <c r="AM236" s="28"/>
      <c r="AN236" s="28"/>
      <c r="AO236" s="28"/>
      <c r="AP236" s="28"/>
      <c r="AQ236" s="27"/>
      <c r="AR236" s="27"/>
      <c r="AS236" s="27"/>
      <c r="AT236" s="27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</row>
    <row r="237" spans="1:64" ht="18" customHeight="1">
      <c r="A237" s="71" t="s">
        <v>293</v>
      </c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27"/>
      <c r="AC237" s="27"/>
      <c r="AD237" s="27"/>
      <c r="AE237" s="27"/>
      <c r="AF237" s="27"/>
      <c r="AG237" s="27"/>
      <c r="AH237" s="38"/>
      <c r="AI237" s="38"/>
      <c r="AJ237" s="38"/>
      <c r="AK237" s="38"/>
      <c r="AL237" s="38"/>
      <c r="AM237" s="38"/>
      <c r="AN237" s="38"/>
      <c r="AO237" s="38"/>
      <c r="AP237" s="38"/>
      <c r="AQ237" s="27"/>
      <c r="AR237" s="27"/>
      <c r="AS237" s="27"/>
      <c r="AT237" s="27"/>
      <c r="AU237" s="70" t="s">
        <v>295</v>
      </c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</row>
    <row r="238" spans="1:64" ht="12" customHeight="1">
      <c r="AB238" s="27"/>
      <c r="AC238" s="27"/>
      <c r="AD238" s="27"/>
      <c r="AE238" s="27"/>
      <c r="AF238" s="27"/>
      <c r="AG238" s="27"/>
      <c r="AH238" s="39" t="s">
        <v>2</v>
      </c>
      <c r="AI238" s="39"/>
      <c r="AJ238" s="39"/>
      <c r="AK238" s="39"/>
      <c r="AL238" s="39"/>
      <c r="AM238" s="39"/>
      <c r="AN238" s="39"/>
      <c r="AO238" s="39"/>
      <c r="AP238" s="39"/>
      <c r="AQ238" s="27"/>
      <c r="AR238" s="27"/>
      <c r="AS238" s="27"/>
      <c r="AT238" s="27"/>
      <c r="AU238" s="39" t="s">
        <v>185</v>
      </c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</row>
  </sheetData>
  <mergeCells count="1461">
    <mergeCell ref="AE222:AJ222"/>
    <mergeCell ref="AK222:AP222"/>
    <mergeCell ref="AQ222:AV222"/>
    <mergeCell ref="AW222:BD222"/>
    <mergeCell ref="BE222:BL222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222:F222"/>
    <mergeCell ref="G222:S222"/>
    <mergeCell ref="T222:Y222"/>
    <mergeCell ref="Z222:AD222"/>
    <mergeCell ref="AQ220:AV220"/>
    <mergeCell ref="AW220:BD220"/>
    <mergeCell ref="BE220:BL220"/>
    <mergeCell ref="A221:F221"/>
    <mergeCell ref="G221:S221"/>
    <mergeCell ref="T221:Y221"/>
    <mergeCell ref="Z221:AD221"/>
    <mergeCell ref="AE221:AJ221"/>
    <mergeCell ref="AK221:AP221"/>
    <mergeCell ref="AQ221:AV221"/>
    <mergeCell ref="A220:F220"/>
    <mergeCell ref="BJ157:BL157"/>
    <mergeCell ref="A158:C158"/>
    <mergeCell ref="D158:V158"/>
    <mergeCell ref="W158:Y158"/>
    <mergeCell ref="Z158:AB158"/>
    <mergeCell ref="AC158:AE158"/>
    <mergeCell ref="AF158:AH158"/>
    <mergeCell ref="AI157:AK157"/>
    <mergeCell ref="AE203:AJ203"/>
    <mergeCell ref="AK203:AP203"/>
    <mergeCell ref="AQ203:AV203"/>
    <mergeCell ref="AW203:BA203"/>
    <mergeCell ref="BB203:BF203"/>
    <mergeCell ref="BG203:BL203"/>
    <mergeCell ref="AU179:AY179"/>
    <mergeCell ref="AZ179:BD179"/>
    <mergeCell ref="A179:F179"/>
    <mergeCell ref="G179:S179"/>
    <mergeCell ref="T179:Z179"/>
    <mergeCell ref="AA179:AE179"/>
    <mergeCell ref="AF179:AJ179"/>
    <mergeCell ref="AK179:AO179"/>
    <mergeCell ref="AP179:AT179"/>
    <mergeCell ref="AK170:AO170"/>
    <mergeCell ref="AP170:AT170"/>
    <mergeCell ref="AU170:AY170"/>
    <mergeCell ref="AZ170:BD170"/>
    <mergeCell ref="BE170:BI170"/>
    <mergeCell ref="BJ170:BN170"/>
    <mergeCell ref="A170:F170"/>
    <mergeCell ref="G170:S170"/>
    <mergeCell ref="T170:Z170"/>
    <mergeCell ref="D159:V159"/>
    <mergeCell ref="W159:Y159"/>
    <mergeCell ref="Z159:AB159"/>
    <mergeCell ref="AC159:AE159"/>
    <mergeCell ref="AF159:AH159"/>
    <mergeCell ref="AI159:AK159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A157:BC157"/>
    <mergeCell ref="BD157:BF157"/>
    <mergeCell ref="BG157:BI157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AK132:AO132"/>
    <mergeCell ref="AP132:AT132"/>
    <mergeCell ref="AU132:AY132"/>
    <mergeCell ref="AZ132:BD132"/>
    <mergeCell ref="V131:AE131"/>
    <mergeCell ref="AF131:AJ131"/>
    <mergeCell ref="AK131:AO131"/>
    <mergeCell ref="AP131:AT131"/>
    <mergeCell ref="AU131:AY131"/>
    <mergeCell ref="AZ131:BD131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2:BI122"/>
    <mergeCell ref="BJ122:BN122"/>
    <mergeCell ref="BO122:BS122"/>
    <mergeCell ref="BT122:BX122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AU112:AY112"/>
    <mergeCell ref="AZ112:BD112"/>
    <mergeCell ref="BE112:BI112"/>
    <mergeCell ref="BJ112:BN112"/>
    <mergeCell ref="BO112:BS112"/>
    <mergeCell ref="BT112:BX112"/>
    <mergeCell ref="A112:C112"/>
    <mergeCell ref="D112:P112"/>
    <mergeCell ref="Q112:U112"/>
    <mergeCell ref="V112:AE112"/>
    <mergeCell ref="AF112:AJ112"/>
    <mergeCell ref="AK112:AO112"/>
    <mergeCell ref="AP112:AT112"/>
    <mergeCell ref="A102:C102"/>
    <mergeCell ref="D102:T102"/>
    <mergeCell ref="U102:Y102"/>
    <mergeCell ref="Z102:AD102"/>
    <mergeCell ref="AE102:AI102"/>
    <mergeCell ref="AJ102:AN102"/>
    <mergeCell ref="AO102:AS102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BQ93:BT93"/>
    <mergeCell ref="BU93:BY93"/>
    <mergeCell ref="A93:C93"/>
    <mergeCell ref="D93:T93"/>
    <mergeCell ref="U93:Y93"/>
    <mergeCell ref="Z93:AD93"/>
    <mergeCell ref="AE93:AH93"/>
    <mergeCell ref="AI93:AM93"/>
    <mergeCell ref="AN93:AR93"/>
    <mergeCell ref="AS93:AW93"/>
    <mergeCell ref="AX93:BA93"/>
    <mergeCell ref="BG74:BK74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Q92:BT92"/>
    <mergeCell ref="BU92:BY92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37:AA237"/>
    <mergeCell ref="AH237:AP237"/>
    <mergeCell ref="AU237:BF237"/>
    <mergeCell ref="AH238:AP238"/>
    <mergeCell ref="AU238:BF238"/>
    <mergeCell ref="A31:D31"/>
    <mergeCell ref="E31:T31"/>
    <mergeCell ref="U31:Y31"/>
    <mergeCell ref="Z31:AD31"/>
    <mergeCell ref="AE31:AH31"/>
    <mergeCell ref="A230:BL230"/>
    <mergeCell ref="A234:AA234"/>
    <mergeCell ref="AH234:AP234"/>
    <mergeCell ref="AU234:BF234"/>
    <mergeCell ref="AH235:AP235"/>
    <mergeCell ref="AU235:BF235"/>
    <mergeCell ref="AW221:BD221"/>
    <mergeCell ref="BE221:BL221"/>
    <mergeCell ref="A224:BL224"/>
    <mergeCell ref="A225:BL225"/>
    <mergeCell ref="A228:BL228"/>
    <mergeCell ref="A229:BL229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G220:S220"/>
    <mergeCell ref="T220:Y220"/>
    <mergeCell ref="Z220:AD220"/>
    <mergeCell ref="AE220:AJ220"/>
    <mergeCell ref="AK220:AP220"/>
    <mergeCell ref="BE217:BL218"/>
    <mergeCell ref="A219:F219"/>
    <mergeCell ref="G219:S219"/>
    <mergeCell ref="T219:Y219"/>
    <mergeCell ref="Z219:AD219"/>
    <mergeCell ref="AE219:AJ219"/>
    <mergeCell ref="AK219:AP219"/>
    <mergeCell ref="AQ219:AV219"/>
    <mergeCell ref="AW219:BD219"/>
    <mergeCell ref="BE219:BL219"/>
    <mergeCell ref="A215:BL215"/>
    <mergeCell ref="A216:BL216"/>
    <mergeCell ref="A217:F218"/>
    <mergeCell ref="G217:S218"/>
    <mergeCell ref="T217:Y218"/>
    <mergeCell ref="Z217:AD218"/>
    <mergeCell ref="AE217:AJ218"/>
    <mergeCell ref="AK217:AP218"/>
    <mergeCell ref="AQ217:AV218"/>
    <mergeCell ref="AW217:BD218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J211:AN211"/>
    <mergeCell ref="AO211:AS211"/>
    <mergeCell ref="AT211:AW211"/>
    <mergeCell ref="AX211:BB211"/>
    <mergeCell ref="BC211:BG211"/>
    <mergeCell ref="BH211:BL211"/>
    <mergeCell ref="A211:F211"/>
    <mergeCell ref="G211:P211"/>
    <mergeCell ref="Q211:U211"/>
    <mergeCell ref="V211:Y211"/>
    <mergeCell ref="Z211:AD211"/>
    <mergeCell ref="AE211:AI211"/>
    <mergeCell ref="AJ210:AN210"/>
    <mergeCell ref="AO210:AS210"/>
    <mergeCell ref="AT210:AW210"/>
    <mergeCell ref="AX210:BB210"/>
    <mergeCell ref="BC210:BG210"/>
    <mergeCell ref="BH210:BL210"/>
    <mergeCell ref="A210:F210"/>
    <mergeCell ref="G210:P210"/>
    <mergeCell ref="Q210:U210"/>
    <mergeCell ref="V210:Y210"/>
    <mergeCell ref="Z210:AD210"/>
    <mergeCell ref="AE210:AI210"/>
    <mergeCell ref="AT208:AW209"/>
    <mergeCell ref="AX208:BG208"/>
    <mergeCell ref="BH208:BL209"/>
    <mergeCell ref="Z209:AD209"/>
    <mergeCell ref="AE209:AI209"/>
    <mergeCell ref="AX209:BB209"/>
    <mergeCell ref="BC209:BG209"/>
    <mergeCell ref="A206:BL206"/>
    <mergeCell ref="A207:F209"/>
    <mergeCell ref="G207:P209"/>
    <mergeCell ref="Q207:AN207"/>
    <mergeCell ref="AO207:BL207"/>
    <mergeCell ref="Q208:U209"/>
    <mergeCell ref="V208:Y209"/>
    <mergeCell ref="Z208:AI208"/>
    <mergeCell ref="AJ208:AN209"/>
    <mergeCell ref="AO208:AS209"/>
    <mergeCell ref="AK202:AP202"/>
    <mergeCell ref="AQ202:AV202"/>
    <mergeCell ref="AW202:BA202"/>
    <mergeCell ref="BB202:BF202"/>
    <mergeCell ref="BG202:BL202"/>
    <mergeCell ref="A205:BL205"/>
    <mergeCell ref="A203:F203"/>
    <mergeCell ref="G203:S203"/>
    <mergeCell ref="T203:Y203"/>
    <mergeCell ref="Z203:AD203"/>
    <mergeCell ref="A202:F202"/>
    <mergeCell ref="G202:S202"/>
    <mergeCell ref="T202:Y202"/>
    <mergeCell ref="Z202:AD202"/>
    <mergeCell ref="AE202:AJ202"/>
    <mergeCell ref="AK200:AP200"/>
    <mergeCell ref="AQ200:AV200"/>
    <mergeCell ref="AW200:BA200"/>
    <mergeCell ref="BB200:BF200"/>
    <mergeCell ref="BG200:BL200"/>
    <mergeCell ref="A201:F201"/>
    <mergeCell ref="G201:S201"/>
    <mergeCell ref="T201:Y201"/>
    <mergeCell ref="Z201:AD201"/>
    <mergeCell ref="AE201:AJ201"/>
    <mergeCell ref="AQ198:AV199"/>
    <mergeCell ref="AW198:BF198"/>
    <mergeCell ref="BG198:BL199"/>
    <mergeCell ref="AW199:BA199"/>
    <mergeCell ref="BB199:BF199"/>
    <mergeCell ref="A200:F200"/>
    <mergeCell ref="G200:S200"/>
    <mergeCell ref="T200:Y200"/>
    <mergeCell ref="Z200:AD200"/>
    <mergeCell ref="AE200:AJ200"/>
    <mergeCell ref="A198:F199"/>
    <mergeCell ref="G198:S199"/>
    <mergeCell ref="T198:Y199"/>
    <mergeCell ref="Z198:AD199"/>
    <mergeCell ref="AE198:AJ199"/>
    <mergeCell ref="AK198:AP199"/>
    <mergeCell ref="AK201:AP201"/>
    <mergeCell ref="AQ201:AV201"/>
    <mergeCell ref="AW201:BA201"/>
    <mergeCell ref="BB201:BF201"/>
    <mergeCell ref="BG201:BL201"/>
    <mergeCell ref="BP188:BS188"/>
    <mergeCell ref="A191:BL191"/>
    <mergeCell ref="A192:BL192"/>
    <mergeCell ref="A195:BL195"/>
    <mergeCell ref="A196:BL196"/>
    <mergeCell ref="A197:BL197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BP186:BS186"/>
    <mergeCell ref="A187:M187"/>
    <mergeCell ref="N187:U187"/>
    <mergeCell ref="V187:Z187"/>
    <mergeCell ref="AA187:AE187"/>
    <mergeCell ref="AF187:AI187"/>
    <mergeCell ref="AJ187:AN187"/>
    <mergeCell ref="AO187:AR187"/>
    <mergeCell ref="AS187:AW187"/>
    <mergeCell ref="AX187:BA187"/>
    <mergeCell ref="AO186:AR186"/>
    <mergeCell ref="AS186:AW186"/>
    <mergeCell ref="AX186:BA186"/>
    <mergeCell ref="BB186:BF186"/>
    <mergeCell ref="BG186:BJ186"/>
    <mergeCell ref="BK186:BO186"/>
    <mergeCell ref="BB185:BF185"/>
    <mergeCell ref="BG185:BJ185"/>
    <mergeCell ref="BK185:BO185"/>
    <mergeCell ref="BP185:BS185"/>
    <mergeCell ref="A186:M186"/>
    <mergeCell ref="N186:U186"/>
    <mergeCell ref="V186:Z186"/>
    <mergeCell ref="AA186:AE186"/>
    <mergeCell ref="AF186:AI186"/>
    <mergeCell ref="AJ186:AN186"/>
    <mergeCell ref="AA185:AE185"/>
    <mergeCell ref="AF185:AI185"/>
    <mergeCell ref="AJ185:AN185"/>
    <mergeCell ref="AO185:AR185"/>
    <mergeCell ref="AS185:AW185"/>
    <mergeCell ref="AX185:BA185"/>
    <mergeCell ref="A182:BL182"/>
    <mergeCell ref="A183:BM183"/>
    <mergeCell ref="A184:M185"/>
    <mergeCell ref="N184:U185"/>
    <mergeCell ref="V184:Z185"/>
    <mergeCell ref="AA184:AI184"/>
    <mergeCell ref="AJ184:AR184"/>
    <mergeCell ref="AS184:BA184"/>
    <mergeCell ref="BB184:BJ184"/>
    <mergeCell ref="BK184:BS184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U178:AY178"/>
    <mergeCell ref="AZ178:BD178"/>
    <mergeCell ref="AU176:AY176"/>
    <mergeCell ref="AZ176:BD176"/>
    <mergeCell ref="A177:F177"/>
    <mergeCell ref="G177:S177"/>
    <mergeCell ref="T177:Z177"/>
    <mergeCell ref="AA177:AE177"/>
    <mergeCell ref="AF177:AJ177"/>
    <mergeCell ref="AK177:AO177"/>
    <mergeCell ref="AP177:AT177"/>
    <mergeCell ref="AU177:AY177"/>
    <mergeCell ref="AP175:AT175"/>
    <mergeCell ref="AU175:AY175"/>
    <mergeCell ref="AZ175:BD175"/>
    <mergeCell ref="A176:F176"/>
    <mergeCell ref="G176:S176"/>
    <mergeCell ref="T176:Z176"/>
    <mergeCell ref="AA176:AE176"/>
    <mergeCell ref="AF176:AJ176"/>
    <mergeCell ref="AK176:AO176"/>
    <mergeCell ref="AP176:AT176"/>
    <mergeCell ref="A172:BL172"/>
    <mergeCell ref="A173:BD173"/>
    <mergeCell ref="A174:F175"/>
    <mergeCell ref="G174:S175"/>
    <mergeCell ref="T174:Z175"/>
    <mergeCell ref="AA174:AO174"/>
    <mergeCell ref="AP174:BD174"/>
    <mergeCell ref="AA175:AE175"/>
    <mergeCell ref="AF175:AJ175"/>
    <mergeCell ref="AK175:AO175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BO170:BS170"/>
    <mergeCell ref="AA170:AE170"/>
    <mergeCell ref="AF170:AJ170"/>
    <mergeCell ref="AU158:AW158"/>
    <mergeCell ref="AX158:AZ158"/>
    <mergeCell ref="AP168:AT168"/>
    <mergeCell ref="AU168:AY168"/>
    <mergeCell ref="AZ168:BD168"/>
    <mergeCell ref="BE168:BI168"/>
    <mergeCell ref="BJ168:BN168"/>
    <mergeCell ref="BO168:BS168"/>
    <mergeCell ref="A168:F168"/>
    <mergeCell ref="G168:S168"/>
    <mergeCell ref="T168:Z168"/>
    <mergeCell ref="AA168:AE168"/>
    <mergeCell ref="AF168:AJ168"/>
    <mergeCell ref="AK168:AO168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X159:AZ159"/>
    <mergeCell ref="BA159:BC159"/>
    <mergeCell ref="BD159:BF159"/>
    <mergeCell ref="BG159:BI159"/>
    <mergeCell ref="BJ159:BL159"/>
    <mergeCell ref="A159:C159"/>
    <mergeCell ref="AC156:AE156"/>
    <mergeCell ref="AF156:AH156"/>
    <mergeCell ref="AP166:AT166"/>
    <mergeCell ref="AU166:AY166"/>
    <mergeCell ref="AZ166:BD166"/>
    <mergeCell ref="BE166:BI166"/>
    <mergeCell ref="BJ166:BN166"/>
    <mergeCell ref="BO166:BS166"/>
    <mergeCell ref="A164:BS164"/>
    <mergeCell ref="A165:F166"/>
    <mergeCell ref="G165:S166"/>
    <mergeCell ref="T165:Z166"/>
    <mergeCell ref="AA165:AO165"/>
    <mergeCell ref="AP165:BD165"/>
    <mergeCell ref="BE165:BS165"/>
    <mergeCell ref="AA166:AE166"/>
    <mergeCell ref="AF166:AJ166"/>
    <mergeCell ref="AK166:AO166"/>
    <mergeCell ref="BA158:BC158"/>
    <mergeCell ref="BD158:BF158"/>
    <mergeCell ref="BG158:BI158"/>
    <mergeCell ref="BJ158:BL158"/>
    <mergeCell ref="A162:BL162"/>
    <mergeCell ref="A163:BS163"/>
    <mergeCell ref="AL159:AN159"/>
    <mergeCell ref="AO159:AQ159"/>
    <mergeCell ref="AR159:AT159"/>
    <mergeCell ref="AU159:AW159"/>
    <mergeCell ref="AI158:AK158"/>
    <mergeCell ref="AL158:AN158"/>
    <mergeCell ref="AO158:AQ158"/>
    <mergeCell ref="AR158:AT158"/>
    <mergeCell ref="AI154:AN154"/>
    <mergeCell ref="AO154:AT154"/>
    <mergeCell ref="AU154:AW155"/>
    <mergeCell ref="AX154:AZ155"/>
    <mergeCell ref="BA154:BC155"/>
    <mergeCell ref="BD154:BF155"/>
    <mergeCell ref="BG154:BI155"/>
    <mergeCell ref="AL157:AN157"/>
    <mergeCell ref="AO157:AQ157"/>
    <mergeCell ref="AR157:AT157"/>
    <mergeCell ref="AU157:AW157"/>
    <mergeCell ref="AX157:AZ157"/>
    <mergeCell ref="BA156:BC156"/>
    <mergeCell ref="BD156:BF156"/>
    <mergeCell ref="BG156:BI156"/>
    <mergeCell ref="BJ156:BL156"/>
    <mergeCell ref="A157:C157"/>
    <mergeCell ref="D157:V157"/>
    <mergeCell ref="W157:Y157"/>
    <mergeCell ref="Z157:AB157"/>
    <mergeCell ref="AC157:AE157"/>
    <mergeCell ref="AF157:AH157"/>
    <mergeCell ref="AI156:AK156"/>
    <mergeCell ref="AL156:AN156"/>
    <mergeCell ref="AO156:AQ156"/>
    <mergeCell ref="AR156:AT156"/>
    <mergeCell ref="AU156:AW156"/>
    <mergeCell ref="AX156:AZ156"/>
    <mergeCell ref="A156:C156"/>
    <mergeCell ref="D156:V156"/>
    <mergeCell ref="W156:Y156"/>
    <mergeCell ref="Z156:AB156"/>
    <mergeCell ref="A153:C155"/>
    <mergeCell ref="D153:V155"/>
    <mergeCell ref="W153:AH153"/>
    <mergeCell ref="AI153:AT153"/>
    <mergeCell ref="AU153:AZ153"/>
    <mergeCell ref="BA153:BF153"/>
    <mergeCell ref="AT148:AX148"/>
    <mergeCell ref="AY148:BC148"/>
    <mergeCell ref="BD148:BH148"/>
    <mergeCell ref="BI148:BM148"/>
    <mergeCell ref="BN148:BR148"/>
    <mergeCell ref="A152:BL152"/>
    <mergeCell ref="BI149:BM149"/>
    <mergeCell ref="BN149:BR149"/>
    <mergeCell ref="A148:T148"/>
    <mergeCell ref="U148:Y148"/>
    <mergeCell ref="Z148:AD148"/>
    <mergeCell ref="AE148:AI148"/>
    <mergeCell ref="AJ148:AN148"/>
    <mergeCell ref="AO148:AS148"/>
    <mergeCell ref="BJ154:BL155"/>
    <mergeCell ref="W155:Y155"/>
    <mergeCell ref="Z155:AB155"/>
    <mergeCell ref="AC155:AE155"/>
    <mergeCell ref="AF155:AH155"/>
    <mergeCell ref="AI155:AK155"/>
    <mergeCell ref="AL155:AN155"/>
    <mergeCell ref="AO155:AQ155"/>
    <mergeCell ref="AR155:AT155"/>
    <mergeCell ref="BG153:BL153"/>
    <mergeCell ref="W154:AB154"/>
    <mergeCell ref="AC154:AH154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29:AT129"/>
    <mergeCell ref="AU129:AY129"/>
    <mergeCell ref="AZ129:BD129"/>
    <mergeCell ref="BE129:BI129"/>
    <mergeCell ref="A142:BL142"/>
    <mergeCell ref="A143:BR143"/>
    <mergeCell ref="BE130:BI130"/>
    <mergeCell ref="A131:C131"/>
    <mergeCell ref="D131:P131"/>
    <mergeCell ref="Q131:U131"/>
    <mergeCell ref="BE131:BI131"/>
    <mergeCell ref="A132:C132"/>
    <mergeCell ref="D132:P132"/>
    <mergeCell ref="Q132:U132"/>
    <mergeCell ref="V132:AE132"/>
    <mergeCell ref="AF132:AJ132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BT111:BX111"/>
    <mergeCell ref="A124:BL124"/>
    <mergeCell ref="A125:C126"/>
    <mergeCell ref="D125:P126"/>
    <mergeCell ref="Q125:U126"/>
    <mergeCell ref="V125:AE126"/>
    <mergeCell ref="AF125:AT125"/>
    <mergeCell ref="AU125:BI125"/>
    <mergeCell ref="AF126:AJ126"/>
    <mergeCell ref="AK126:AO126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1:AS101"/>
    <mergeCell ref="AT101:AX101"/>
    <mergeCell ref="AY101:BC101"/>
    <mergeCell ref="BD101:BH101"/>
    <mergeCell ref="A105:BL105"/>
    <mergeCell ref="A106:BL106"/>
    <mergeCell ref="AT102:AX102"/>
    <mergeCell ref="AY102:BC102"/>
    <mergeCell ref="BD102:BH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2:AR92"/>
    <mergeCell ref="AS92:AW92"/>
    <mergeCell ref="AX92:BA92"/>
    <mergeCell ref="BB92:BF92"/>
    <mergeCell ref="BG92:BK92"/>
    <mergeCell ref="BL92:BP92"/>
    <mergeCell ref="A92:C92"/>
    <mergeCell ref="D92:T92"/>
    <mergeCell ref="U92:Y92"/>
    <mergeCell ref="Z92:AD92"/>
    <mergeCell ref="AE92:AH92"/>
    <mergeCell ref="AI92:AM92"/>
    <mergeCell ref="BB93:BF93"/>
    <mergeCell ref="BG93:BK93"/>
    <mergeCell ref="BL93:BP93"/>
    <mergeCell ref="AX91:BA91"/>
    <mergeCell ref="BB91:BF91"/>
    <mergeCell ref="BG91:BK91"/>
    <mergeCell ref="BL91:BP91"/>
    <mergeCell ref="BQ91:BT91"/>
    <mergeCell ref="BU91:BY91"/>
    <mergeCell ref="BQ90:BT90"/>
    <mergeCell ref="BU90:BY90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U89:Y89"/>
    <mergeCell ref="Z89:AD89"/>
    <mergeCell ref="AE89:AH89"/>
    <mergeCell ref="AI89:AM89"/>
    <mergeCell ref="AN89:AR89"/>
    <mergeCell ref="AS89:AW89"/>
    <mergeCell ref="BB82:BF82"/>
    <mergeCell ref="BG82:BK82"/>
    <mergeCell ref="A85:BL85"/>
    <mergeCell ref="A86:BL86"/>
    <mergeCell ref="A87:BY87"/>
    <mergeCell ref="A88:C89"/>
    <mergeCell ref="D88:T89"/>
    <mergeCell ref="U88:AM88"/>
    <mergeCell ref="AN88:BF88"/>
    <mergeCell ref="BG88:BY88"/>
    <mergeCell ref="BB81:BF81"/>
    <mergeCell ref="BG81:BK81"/>
    <mergeCell ref="A82:E82"/>
    <mergeCell ref="F82:W82"/>
    <mergeCell ref="X82:AB82"/>
    <mergeCell ref="AC82:AG82"/>
    <mergeCell ref="AH82:AL82"/>
    <mergeCell ref="AM82:AQ82"/>
    <mergeCell ref="AR82:AV82"/>
    <mergeCell ref="AW82:BA82"/>
    <mergeCell ref="BB80:BF80"/>
    <mergeCell ref="BG80:BK80"/>
    <mergeCell ref="A81:E81"/>
    <mergeCell ref="F81:W81"/>
    <mergeCell ref="X81:AB81"/>
    <mergeCell ref="AC81:AG81"/>
    <mergeCell ref="AH81:AL81"/>
    <mergeCell ref="AM81:AQ81"/>
    <mergeCell ref="AR81:AV81"/>
    <mergeCell ref="AW81:BA81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A78:E79"/>
    <mergeCell ref="F78:W79"/>
    <mergeCell ref="X78:AQ78"/>
    <mergeCell ref="AR78:BK78"/>
    <mergeCell ref="X79:AB79"/>
    <mergeCell ref="AC79:AG79"/>
    <mergeCell ref="AH79:AL79"/>
    <mergeCell ref="AM79:AQ79"/>
    <mergeCell ref="AR79:AV79"/>
    <mergeCell ref="AW79:BA79"/>
    <mergeCell ref="AR72:AV72"/>
    <mergeCell ref="AW72:BA72"/>
    <mergeCell ref="BB72:BF72"/>
    <mergeCell ref="BG72:BK72"/>
    <mergeCell ref="A76:BL76"/>
    <mergeCell ref="A77:BK77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4:BY54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92:A93 A101:A102 A158:A159">
    <cfRule type="cellIs" dxfId="51" priority="3" stopIfTrue="1" operator="equal">
      <formula>A91</formula>
    </cfRule>
  </conditionalFormatting>
  <conditionalFormatting sqref="A111:C122 A129:C140">
    <cfRule type="cellIs" dxfId="50" priority="1" stopIfTrue="1" operator="equal">
      <formula>A110</formula>
    </cfRule>
    <cfRule type="cellIs" dxfId="49" priority="2" stopIfTrue="1" operator="equal">
      <formula>0</formula>
    </cfRule>
  </conditionalFormatting>
  <conditionalFormatting sqref="A103">
    <cfRule type="cellIs" dxfId="48" priority="5" stopIfTrue="1" operator="equal">
      <formula>A101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0"/>
  <sheetViews>
    <sheetView topLeftCell="M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488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489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490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257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485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486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75" customHeight="1">
      <c r="A21" s="63" t="s">
        <v>487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1628253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1628253</v>
      </c>
      <c r="AJ30" s="104"/>
      <c r="AK30" s="104"/>
      <c r="AL30" s="104"/>
      <c r="AM30" s="105"/>
      <c r="AN30" s="103">
        <v>689900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689900</v>
      </c>
      <c r="BC30" s="104"/>
      <c r="BD30" s="104"/>
      <c r="BE30" s="104"/>
      <c r="BF30" s="105"/>
      <c r="BG30" s="103">
        <v>1367136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1367136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1628253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1628253</v>
      </c>
      <c r="AJ31" s="119"/>
      <c r="AK31" s="119"/>
      <c r="AL31" s="119"/>
      <c r="AM31" s="120"/>
      <c r="AN31" s="118">
        <v>689900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689900</v>
      </c>
      <c r="BC31" s="119"/>
      <c r="BD31" s="119"/>
      <c r="BE31" s="119"/>
      <c r="BF31" s="120"/>
      <c r="BG31" s="118">
        <v>1367136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1367136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25.5" customHeight="1">
      <c r="A50" s="106">
        <v>2610</v>
      </c>
      <c r="B50" s="107"/>
      <c r="C50" s="107"/>
      <c r="D50" s="108"/>
      <c r="E50" s="73" t="s">
        <v>406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1628253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1628253</v>
      </c>
      <c r="AJ50" s="104"/>
      <c r="AK50" s="104"/>
      <c r="AL50" s="104"/>
      <c r="AM50" s="105"/>
      <c r="AN50" s="103">
        <v>689900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689900</v>
      </c>
      <c r="BC50" s="104"/>
      <c r="BD50" s="104"/>
      <c r="BE50" s="104"/>
      <c r="BF50" s="105"/>
      <c r="BG50" s="103">
        <v>1367136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1367136</v>
      </c>
      <c r="BV50" s="104"/>
      <c r="BW50" s="104"/>
      <c r="BX50" s="104"/>
      <c r="BY50" s="105"/>
      <c r="CA50" s="30" t="s">
        <v>33</v>
      </c>
    </row>
    <row r="51" spans="1:79" s="7" customFormat="1" ht="12.75" customHeight="1">
      <c r="A51" s="121"/>
      <c r="B51" s="122"/>
      <c r="C51" s="122"/>
      <c r="D51" s="123"/>
      <c r="E51" s="47" t="s">
        <v>161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9"/>
      <c r="U51" s="118">
        <v>1628253</v>
      </c>
      <c r="V51" s="119"/>
      <c r="W51" s="119"/>
      <c r="X51" s="119"/>
      <c r="Y51" s="120"/>
      <c r="Z51" s="118">
        <v>0</v>
      </c>
      <c r="AA51" s="119"/>
      <c r="AB51" s="119"/>
      <c r="AC51" s="119"/>
      <c r="AD51" s="120"/>
      <c r="AE51" s="118">
        <v>0</v>
      </c>
      <c r="AF51" s="119"/>
      <c r="AG51" s="119"/>
      <c r="AH51" s="120"/>
      <c r="AI51" s="118">
        <f>IF(ISNUMBER(U51),U51,0)+IF(ISNUMBER(Z51),Z51,0)</f>
        <v>1628253</v>
      </c>
      <c r="AJ51" s="119"/>
      <c r="AK51" s="119"/>
      <c r="AL51" s="119"/>
      <c r="AM51" s="120"/>
      <c r="AN51" s="118">
        <v>689900</v>
      </c>
      <c r="AO51" s="119"/>
      <c r="AP51" s="119"/>
      <c r="AQ51" s="119"/>
      <c r="AR51" s="120"/>
      <c r="AS51" s="118">
        <v>0</v>
      </c>
      <c r="AT51" s="119"/>
      <c r="AU51" s="119"/>
      <c r="AV51" s="119"/>
      <c r="AW51" s="120"/>
      <c r="AX51" s="118">
        <v>0</v>
      </c>
      <c r="AY51" s="119"/>
      <c r="AZ51" s="119"/>
      <c r="BA51" s="120"/>
      <c r="BB51" s="118">
        <f>IF(ISNUMBER(AN51),AN51,0)+IF(ISNUMBER(AS51),AS51,0)</f>
        <v>689900</v>
      </c>
      <c r="BC51" s="119"/>
      <c r="BD51" s="119"/>
      <c r="BE51" s="119"/>
      <c r="BF51" s="120"/>
      <c r="BG51" s="118">
        <v>1367136</v>
      </c>
      <c r="BH51" s="119"/>
      <c r="BI51" s="119"/>
      <c r="BJ51" s="119"/>
      <c r="BK51" s="120"/>
      <c r="BL51" s="118">
        <v>0</v>
      </c>
      <c r="BM51" s="119"/>
      <c r="BN51" s="119"/>
      <c r="BO51" s="119"/>
      <c r="BP51" s="120"/>
      <c r="BQ51" s="118">
        <v>0</v>
      </c>
      <c r="BR51" s="119"/>
      <c r="BS51" s="119"/>
      <c r="BT51" s="120"/>
      <c r="BU51" s="118">
        <f>IF(ISNUMBER(BG51),BG51,0)+IF(ISNUMBER(BL51),BL51,0)</f>
        <v>1367136</v>
      </c>
      <c r="BV51" s="119"/>
      <c r="BW51" s="119"/>
      <c r="BX51" s="119"/>
      <c r="BY51" s="120"/>
    </row>
    <row r="53" spans="1:79" ht="14.25" customHeight="1">
      <c r="A53" s="82" t="s">
        <v>375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79" ht="15" customHeight="1">
      <c r="A54" s="110" t="s">
        <v>298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</row>
    <row r="55" spans="1:79" ht="23.1" customHeight="1">
      <c r="A55" s="111" t="s">
        <v>133</v>
      </c>
      <c r="B55" s="112"/>
      <c r="C55" s="112"/>
      <c r="D55" s="112"/>
      <c r="E55" s="113"/>
      <c r="F55" s="50" t="s">
        <v>20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299</v>
      </c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3"/>
      <c r="AN55" s="31" t="s">
        <v>300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3"/>
      <c r="BG55" s="31" t="s">
        <v>301</v>
      </c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3"/>
    </row>
    <row r="56" spans="1:79" ht="51.75" customHeight="1">
      <c r="A56" s="114"/>
      <c r="B56" s="115"/>
      <c r="C56" s="115"/>
      <c r="D56" s="115"/>
      <c r="E56" s="116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5</v>
      </c>
      <c r="V56" s="32"/>
      <c r="W56" s="32"/>
      <c r="X56" s="32"/>
      <c r="Y56" s="33"/>
      <c r="Z56" s="31" t="s">
        <v>4</v>
      </c>
      <c r="AA56" s="32"/>
      <c r="AB56" s="32"/>
      <c r="AC56" s="32"/>
      <c r="AD56" s="33"/>
      <c r="AE56" s="100" t="s">
        <v>130</v>
      </c>
      <c r="AF56" s="101"/>
      <c r="AG56" s="101"/>
      <c r="AH56" s="102"/>
      <c r="AI56" s="31" t="s">
        <v>6</v>
      </c>
      <c r="AJ56" s="32"/>
      <c r="AK56" s="32"/>
      <c r="AL56" s="32"/>
      <c r="AM56" s="33"/>
      <c r="AN56" s="31" t="s">
        <v>5</v>
      </c>
      <c r="AO56" s="32"/>
      <c r="AP56" s="32"/>
      <c r="AQ56" s="32"/>
      <c r="AR56" s="33"/>
      <c r="AS56" s="31" t="s">
        <v>4</v>
      </c>
      <c r="AT56" s="32"/>
      <c r="AU56" s="32"/>
      <c r="AV56" s="32"/>
      <c r="AW56" s="33"/>
      <c r="AX56" s="100" t="s">
        <v>130</v>
      </c>
      <c r="AY56" s="101"/>
      <c r="AZ56" s="101"/>
      <c r="BA56" s="102"/>
      <c r="BB56" s="31" t="s">
        <v>108</v>
      </c>
      <c r="BC56" s="32"/>
      <c r="BD56" s="32"/>
      <c r="BE56" s="32"/>
      <c r="BF56" s="33"/>
      <c r="BG56" s="31" t="s">
        <v>5</v>
      </c>
      <c r="BH56" s="32"/>
      <c r="BI56" s="32"/>
      <c r="BJ56" s="32"/>
      <c r="BK56" s="33"/>
      <c r="BL56" s="31" t="s">
        <v>4</v>
      </c>
      <c r="BM56" s="32"/>
      <c r="BN56" s="32"/>
      <c r="BO56" s="32"/>
      <c r="BP56" s="33"/>
      <c r="BQ56" s="100" t="s">
        <v>130</v>
      </c>
      <c r="BR56" s="101"/>
      <c r="BS56" s="101"/>
      <c r="BT56" s="102"/>
      <c r="BU56" s="50" t="s">
        <v>109</v>
      </c>
      <c r="BV56" s="50"/>
      <c r="BW56" s="50"/>
      <c r="BX56" s="50"/>
      <c r="BY56" s="50"/>
    </row>
    <row r="57" spans="1:79" ht="15" customHeight="1">
      <c r="A57" s="31">
        <v>1</v>
      </c>
      <c r="B57" s="32"/>
      <c r="C57" s="32"/>
      <c r="D57" s="32"/>
      <c r="E57" s="33"/>
      <c r="F57" s="31">
        <v>2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3"/>
      <c r="U57" s="31">
        <v>3</v>
      </c>
      <c r="V57" s="32"/>
      <c r="W57" s="32"/>
      <c r="X57" s="32"/>
      <c r="Y57" s="33"/>
      <c r="Z57" s="31">
        <v>4</v>
      </c>
      <c r="AA57" s="32"/>
      <c r="AB57" s="32"/>
      <c r="AC57" s="32"/>
      <c r="AD57" s="33"/>
      <c r="AE57" s="31">
        <v>5</v>
      </c>
      <c r="AF57" s="32"/>
      <c r="AG57" s="32"/>
      <c r="AH57" s="33"/>
      <c r="AI57" s="31">
        <v>6</v>
      </c>
      <c r="AJ57" s="32"/>
      <c r="AK57" s="32"/>
      <c r="AL57" s="32"/>
      <c r="AM57" s="33"/>
      <c r="AN57" s="31">
        <v>7</v>
      </c>
      <c r="AO57" s="32"/>
      <c r="AP57" s="32"/>
      <c r="AQ57" s="32"/>
      <c r="AR57" s="33"/>
      <c r="AS57" s="31">
        <v>8</v>
      </c>
      <c r="AT57" s="32"/>
      <c r="AU57" s="32"/>
      <c r="AV57" s="32"/>
      <c r="AW57" s="33"/>
      <c r="AX57" s="31">
        <v>9</v>
      </c>
      <c r="AY57" s="32"/>
      <c r="AZ57" s="32"/>
      <c r="BA57" s="33"/>
      <c r="BB57" s="31">
        <v>10</v>
      </c>
      <c r="BC57" s="32"/>
      <c r="BD57" s="32"/>
      <c r="BE57" s="32"/>
      <c r="BF57" s="33"/>
      <c r="BG57" s="31">
        <v>11</v>
      </c>
      <c r="BH57" s="32"/>
      <c r="BI57" s="32"/>
      <c r="BJ57" s="32"/>
      <c r="BK57" s="33"/>
      <c r="BL57" s="31">
        <v>12</v>
      </c>
      <c r="BM57" s="32"/>
      <c r="BN57" s="32"/>
      <c r="BO57" s="32"/>
      <c r="BP57" s="33"/>
      <c r="BQ57" s="31">
        <v>13</v>
      </c>
      <c r="BR57" s="32"/>
      <c r="BS57" s="32"/>
      <c r="BT57" s="33"/>
      <c r="BU57" s="50">
        <v>14</v>
      </c>
      <c r="BV57" s="50"/>
      <c r="BW57" s="50"/>
      <c r="BX57" s="50"/>
      <c r="BY57" s="50"/>
    </row>
    <row r="58" spans="1:79" s="1" customFormat="1" ht="13.5" hidden="1" customHeight="1">
      <c r="A58" s="34" t="s">
        <v>76</v>
      </c>
      <c r="B58" s="35"/>
      <c r="C58" s="35"/>
      <c r="D58" s="35"/>
      <c r="E58" s="36"/>
      <c r="F58" s="34" t="s">
        <v>69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34" t="s">
        <v>77</v>
      </c>
      <c r="V58" s="35"/>
      <c r="W58" s="35"/>
      <c r="X58" s="35"/>
      <c r="Y58" s="36"/>
      <c r="Z58" s="34" t="s">
        <v>78</v>
      </c>
      <c r="AA58" s="35"/>
      <c r="AB58" s="35"/>
      <c r="AC58" s="35"/>
      <c r="AD58" s="36"/>
      <c r="AE58" s="34" t="s">
        <v>103</v>
      </c>
      <c r="AF58" s="35"/>
      <c r="AG58" s="35"/>
      <c r="AH58" s="36"/>
      <c r="AI58" s="97" t="s">
        <v>197</v>
      </c>
      <c r="AJ58" s="98"/>
      <c r="AK58" s="98"/>
      <c r="AL58" s="98"/>
      <c r="AM58" s="99"/>
      <c r="AN58" s="34" t="s">
        <v>79</v>
      </c>
      <c r="AO58" s="35"/>
      <c r="AP58" s="35"/>
      <c r="AQ58" s="35"/>
      <c r="AR58" s="36"/>
      <c r="AS58" s="34" t="s">
        <v>80</v>
      </c>
      <c r="AT58" s="35"/>
      <c r="AU58" s="35"/>
      <c r="AV58" s="35"/>
      <c r="AW58" s="36"/>
      <c r="AX58" s="34" t="s">
        <v>104</v>
      </c>
      <c r="AY58" s="35"/>
      <c r="AZ58" s="35"/>
      <c r="BA58" s="36"/>
      <c r="BB58" s="97" t="s">
        <v>197</v>
      </c>
      <c r="BC58" s="98"/>
      <c r="BD58" s="98"/>
      <c r="BE58" s="98"/>
      <c r="BF58" s="99"/>
      <c r="BG58" s="34" t="s">
        <v>70</v>
      </c>
      <c r="BH58" s="35"/>
      <c r="BI58" s="35"/>
      <c r="BJ58" s="35"/>
      <c r="BK58" s="36"/>
      <c r="BL58" s="34" t="s">
        <v>71</v>
      </c>
      <c r="BM58" s="35"/>
      <c r="BN58" s="35"/>
      <c r="BO58" s="35"/>
      <c r="BP58" s="36"/>
      <c r="BQ58" s="34" t="s">
        <v>105</v>
      </c>
      <c r="BR58" s="35"/>
      <c r="BS58" s="35"/>
      <c r="BT58" s="36"/>
      <c r="BU58" s="117" t="s">
        <v>197</v>
      </c>
      <c r="BV58" s="117"/>
      <c r="BW58" s="117"/>
      <c r="BX58" s="117"/>
      <c r="BY58" s="117"/>
      <c r="CA58" t="s">
        <v>34</v>
      </c>
    </row>
    <row r="59" spans="1:79" s="7" customFormat="1" ht="12.75" customHeight="1">
      <c r="A59" s="121"/>
      <c r="B59" s="122"/>
      <c r="C59" s="122"/>
      <c r="D59" s="122"/>
      <c r="E59" s="123"/>
      <c r="F59" s="121" t="s">
        <v>161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3"/>
      <c r="U59" s="118"/>
      <c r="V59" s="119"/>
      <c r="W59" s="119"/>
      <c r="X59" s="119"/>
      <c r="Y59" s="120"/>
      <c r="Z59" s="118"/>
      <c r="AA59" s="119"/>
      <c r="AB59" s="119"/>
      <c r="AC59" s="119"/>
      <c r="AD59" s="120"/>
      <c r="AE59" s="118"/>
      <c r="AF59" s="119"/>
      <c r="AG59" s="119"/>
      <c r="AH59" s="120"/>
      <c r="AI59" s="118">
        <f>IF(ISNUMBER(U59),U59,0)+IF(ISNUMBER(Z59),Z59,0)</f>
        <v>0</v>
      </c>
      <c r="AJ59" s="119"/>
      <c r="AK59" s="119"/>
      <c r="AL59" s="119"/>
      <c r="AM59" s="120"/>
      <c r="AN59" s="118"/>
      <c r="AO59" s="119"/>
      <c r="AP59" s="119"/>
      <c r="AQ59" s="119"/>
      <c r="AR59" s="120"/>
      <c r="AS59" s="118"/>
      <c r="AT59" s="119"/>
      <c r="AU59" s="119"/>
      <c r="AV59" s="119"/>
      <c r="AW59" s="120"/>
      <c r="AX59" s="118"/>
      <c r="AY59" s="119"/>
      <c r="AZ59" s="119"/>
      <c r="BA59" s="120"/>
      <c r="BB59" s="118">
        <f>IF(ISNUMBER(AN59),AN59,0)+IF(ISNUMBER(AS59),AS59,0)</f>
        <v>0</v>
      </c>
      <c r="BC59" s="119"/>
      <c r="BD59" s="119"/>
      <c r="BE59" s="119"/>
      <c r="BF59" s="120"/>
      <c r="BG59" s="118"/>
      <c r="BH59" s="119"/>
      <c r="BI59" s="119"/>
      <c r="BJ59" s="119"/>
      <c r="BK59" s="120"/>
      <c r="BL59" s="118"/>
      <c r="BM59" s="119"/>
      <c r="BN59" s="119"/>
      <c r="BO59" s="119"/>
      <c r="BP59" s="120"/>
      <c r="BQ59" s="118"/>
      <c r="BR59" s="119"/>
      <c r="BS59" s="119"/>
      <c r="BT59" s="120"/>
      <c r="BU59" s="118">
        <f>IF(ISNUMBER(BG59),BG59,0)+IF(ISNUMBER(BL59),BL59,0)</f>
        <v>0</v>
      </c>
      <c r="BV59" s="119"/>
      <c r="BW59" s="119"/>
      <c r="BX59" s="119"/>
      <c r="BY59" s="120"/>
      <c r="CA59" s="7" t="s">
        <v>35</v>
      </c>
    </row>
    <row r="61" spans="1:79" ht="14.25" customHeight="1">
      <c r="A61" s="82" t="s">
        <v>387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</row>
    <row r="62" spans="1:79" ht="15" customHeight="1">
      <c r="A62" s="110" t="s">
        <v>298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</row>
    <row r="63" spans="1:79" ht="23.1" customHeight="1">
      <c r="A63" s="111" t="s">
        <v>132</v>
      </c>
      <c r="B63" s="112"/>
      <c r="C63" s="112"/>
      <c r="D63" s="113"/>
      <c r="E63" s="84" t="s">
        <v>20</v>
      </c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6"/>
      <c r="X63" s="31" t="s">
        <v>302</v>
      </c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3"/>
      <c r="AR63" s="50" t="s">
        <v>304</v>
      </c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79" ht="48.75" customHeight="1">
      <c r="A64" s="114"/>
      <c r="B64" s="115"/>
      <c r="C64" s="115"/>
      <c r="D64" s="116"/>
      <c r="E64" s="87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4" t="s">
        <v>5</v>
      </c>
      <c r="Y64" s="85"/>
      <c r="Z64" s="85"/>
      <c r="AA64" s="85"/>
      <c r="AB64" s="86"/>
      <c r="AC64" s="84" t="s">
        <v>4</v>
      </c>
      <c r="AD64" s="85"/>
      <c r="AE64" s="85"/>
      <c r="AF64" s="85"/>
      <c r="AG64" s="86"/>
      <c r="AH64" s="100" t="s">
        <v>130</v>
      </c>
      <c r="AI64" s="101"/>
      <c r="AJ64" s="101"/>
      <c r="AK64" s="101"/>
      <c r="AL64" s="102"/>
      <c r="AM64" s="31" t="s">
        <v>6</v>
      </c>
      <c r="AN64" s="32"/>
      <c r="AO64" s="32"/>
      <c r="AP64" s="32"/>
      <c r="AQ64" s="33"/>
      <c r="AR64" s="31" t="s">
        <v>5</v>
      </c>
      <c r="AS64" s="32"/>
      <c r="AT64" s="32"/>
      <c r="AU64" s="32"/>
      <c r="AV64" s="33"/>
      <c r="AW64" s="31" t="s">
        <v>4</v>
      </c>
      <c r="AX64" s="32"/>
      <c r="AY64" s="32"/>
      <c r="AZ64" s="32"/>
      <c r="BA64" s="33"/>
      <c r="BB64" s="100" t="s">
        <v>130</v>
      </c>
      <c r="BC64" s="101"/>
      <c r="BD64" s="101"/>
      <c r="BE64" s="101"/>
      <c r="BF64" s="102"/>
      <c r="BG64" s="31" t="s">
        <v>108</v>
      </c>
      <c r="BH64" s="32"/>
      <c r="BI64" s="32"/>
      <c r="BJ64" s="32"/>
      <c r="BK64" s="33"/>
    </row>
    <row r="65" spans="1:79" ht="12.75" customHeight="1">
      <c r="A65" s="31">
        <v>1</v>
      </c>
      <c r="B65" s="32"/>
      <c r="C65" s="32"/>
      <c r="D65" s="33"/>
      <c r="E65" s="31">
        <v>2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  <c r="X65" s="31">
        <v>3</v>
      </c>
      <c r="Y65" s="32"/>
      <c r="Z65" s="32"/>
      <c r="AA65" s="32"/>
      <c r="AB65" s="33"/>
      <c r="AC65" s="31">
        <v>4</v>
      </c>
      <c r="AD65" s="32"/>
      <c r="AE65" s="32"/>
      <c r="AF65" s="32"/>
      <c r="AG65" s="33"/>
      <c r="AH65" s="31">
        <v>5</v>
      </c>
      <c r="AI65" s="32"/>
      <c r="AJ65" s="32"/>
      <c r="AK65" s="32"/>
      <c r="AL65" s="33"/>
      <c r="AM65" s="31">
        <v>6</v>
      </c>
      <c r="AN65" s="32"/>
      <c r="AO65" s="32"/>
      <c r="AP65" s="32"/>
      <c r="AQ65" s="33"/>
      <c r="AR65" s="31">
        <v>7</v>
      </c>
      <c r="AS65" s="32"/>
      <c r="AT65" s="32"/>
      <c r="AU65" s="32"/>
      <c r="AV65" s="33"/>
      <c r="AW65" s="31">
        <v>8</v>
      </c>
      <c r="AX65" s="32"/>
      <c r="AY65" s="32"/>
      <c r="AZ65" s="32"/>
      <c r="BA65" s="33"/>
      <c r="BB65" s="31">
        <v>9</v>
      </c>
      <c r="BC65" s="32"/>
      <c r="BD65" s="32"/>
      <c r="BE65" s="32"/>
      <c r="BF65" s="33"/>
      <c r="BG65" s="31">
        <v>10</v>
      </c>
      <c r="BH65" s="32"/>
      <c r="BI65" s="32"/>
      <c r="BJ65" s="32"/>
      <c r="BK65" s="33"/>
    </row>
    <row r="66" spans="1:79" s="1" customFormat="1" ht="12.75" hidden="1" customHeight="1">
      <c r="A66" s="34" t="s">
        <v>76</v>
      </c>
      <c r="B66" s="35"/>
      <c r="C66" s="35"/>
      <c r="D66" s="36"/>
      <c r="E66" s="34" t="s">
        <v>69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24" t="s">
        <v>72</v>
      </c>
      <c r="Y66" s="125"/>
      <c r="Z66" s="125"/>
      <c r="AA66" s="125"/>
      <c r="AB66" s="126"/>
      <c r="AC66" s="124" t="s">
        <v>73</v>
      </c>
      <c r="AD66" s="125"/>
      <c r="AE66" s="125"/>
      <c r="AF66" s="125"/>
      <c r="AG66" s="126"/>
      <c r="AH66" s="34" t="s">
        <v>106</v>
      </c>
      <c r="AI66" s="35"/>
      <c r="AJ66" s="35"/>
      <c r="AK66" s="35"/>
      <c r="AL66" s="36"/>
      <c r="AM66" s="97" t="s">
        <v>198</v>
      </c>
      <c r="AN66" s="98"/>
      <c r="AO66" s="98"/>
      <c r="AP66" s="98"/>
      <c r="AQ66" s="99"/>
      <c r="AR66" s="34" t="s">
        <v>74</v>
      </c>
      <c r="AS66" s="35"/>
      <c r="AT66" s="35"/>
      <c r="AU66" s="35"/>
      <c r="AV66" s="36"/>
      <c r="AW66" s="34" t="s">
        <v>75</v>
      </c>
      <c r="AX66" s="35"/>
      <c r="AY66" s="35"/>
      <c r="AZ66" s="35"/>
      <c r="BA66" s="36"/>
      <c r="BB66" s="34" t="s">
        <v>107</v>
      </c>
      <c r="BC66" s="35"/>
      <c r="BD66" s="35"/>
      <c r="BE66" s="35"/>
      <c r="BF66" s="36"/>
      <c r="BG66" s="97" t="s">
        <v>198</v>
      </c>
      <c r="BH66" s="98"/>
      <c r="BI66" s="98"/>
      <c r="BJ66" s="98"/>
      <c r="BK66" s="99"/>
      <c r="CA66" t="s">
        <v>36</v>
      </c>
    </row>
    <row r="67" spans="1:79" s="30" customFormat="1" ht="25.5" customHeight="1">
      <c r="A67" s="106">
        <v>2610</v>
      </c>
      <c r="B67" s="107"/>
      <c r="C67" s="107"/>
      <c r="D67" s="108"/>
      <c r="E67" s="73" t="s">
        <v>406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03">
        <v>0</v>
      </c>
      <c r="Y67" s="104"/>
      <c r="Z67" s="104"/>
      <c r="AA67" s="104"/>
      <c r="AB67" s="105"/>
      <c r="AC67" s="103">
        <v>0</v>
      </c>
      <c r="AD67" s="104"/>
      <c r="AE67" s="104"/>
      <c r="AF67" s="104"/>
      <c r="AG67" s="105"/>
      <c r="AH67" s="103">
        <v>0</v>
      </c>
      <c r="AI67" s="104"/>
      <c r="AJ67" s="104"/>
      <c r="AK67" s="104"/>
      <c r="AL67" s="105"/>
      <c r="AM67" s="103">
        <f>IF(ISNUMBER(X67),X67,0)+IF(ISNUMBER(AC67),AC67,0)</f>
        <v>0</v>
      </c>
      <c r="AN67" s="104"/>
      <c r="AO67" s="104"/>
      <c r="AP67" s="104"/>
      <c r="AQ67" s="105"/>
      <c r="AR67" s="103">
        <v>0</v>
      </c>
      <c r="AS67" s="104"/>
      <c r="AT67" s="104"/>
      <c r="AU67" s="104"/>
      <c r="AV67" s="105"/>
      <c r="AW67" s="103">
        <v>0</v>
      </c>
      <c r="AX67" s="104"/>
      <c r="AY67" s="104"/>
      <c r="AZ67" s="104"/>
      <c r="BA67" s="105"/>
      <c r="BB67" s="103">
        <v>0</v>
      </c>
      <c r="BC67" s="104"/>
      <c r="BD67" s="104"/>
      <c r="BE67" s="104"/>
      <c r="BF67" s="105"/>
      <c r="BG67" s="109">
        <f>IF(ISNUMBER(AR67),AR67,0)+IF(ISNUMBER(AW67),AW67,0)</f>
        <v>0</v>
      </c>
      <c r="BH67" s="109"/>
      <c r="BI67" s="109"/>
      <c r="BJ67" s="109"/>
      <c r="BK67" s="109"/>
      <c r="CA67" s="30" t="s">
        <v>37</v>
      </c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118">
        <v>0</v>
      </c>
      <c r="Y68" s="119"/>
      <c r="Z68" s="119"/>
      <c r="AA68" s="119"/>
      <c r="AB68" s="120"/>
      <c r="AC68" s="118">
        <v>0</v>
      </c>
      <c r="AD68" s="119"/>
      <c r="AE68" s="119"/>
      <c r="AF68" s="119"/>
      <c r="AG68" s="120"/>
      <c r="AH68" s="118">
        <v>0</v>
      </c>
      <c r="AI68" s="119"/>
      <c r="AJ68" s="119"/>
      <c r="AK68" s="119"/>
      <c r="AL68" s="120"/>
      <c r="AM68" s="118">
        <f>IF(ISNUMBER(X68),X68,0)+IF(ISNUMBER(AC68),AC68,0)</f>
        <v>0</v>
      </c>
      <c r="AN68" s="119"/>
      <c r="AO68" s="119"/>
      <c r="AP68" s="119"/>
      <c r="AQ68" s="120"/>
      <c r="AR68" s="118">
        <v>0</v>
      </c>
      <c r="AS68" s="119"/>
      <c r="AT68" s="119"/>
      <c r="AU68" s="119"/>
      <c r="AV68" s="120"/>
      <c r="AW68" s="118">
        <v>0</v>
      </c>
      <c r="AX68" s="119"/>
      <c r="AY68" s="119"/>
      <c r="AZ68" s="119"/>
      <c r="BA68" s="120"/>
      <c r="BB68" s="118">
        <v>0</v>
      </c>
      <c r="BC68" s="119"/>
      <c r="BD68" s="119"/>
      <c r="BE68" s="119"/>
      <c r="BF68" s="120"/>
      <c r="BG68" s="131">
        <f>IF(ISNUMBER(AR68),AR68,0)+IF(ISNUMBER(AW68),AW68,0)</f>
        <v>0</v>
      </c>
      <c r="BH68" s="131"/>
      <c r="BI68" s="131"/>
      <c r="BJ68" s="131"/>
      <c r="BK68" s="131"/>
    </row>
    <row r="70" spans="1:79" ht="14.25" customHeight="1">
      <c r="A70" s="82" t="s">
        <v>388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</row>
    <row r="72" spans="1:79" ht="23.1" customHeight="1">
      <c r="A72" s="111" t="s">
        <v>133</v>
      </c>
      <c r="B72" s="112"/>
      <c r="C72" s="112"/>
      <c r="D72" s="112"/>
      <c r="E72" s="113"/>
      <c r="F72" s="84" t="s">
        <v>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6"/>
      <c r="X72" s="50" t="s">
        <v>302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31" t="s">
        <v>304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79" ht="53.25" customHeight="1">
      <c r="A73" s="114"/>
      <c r="B73" s="115"/>
      <c r="C73" s="115"/>
      <c r="D73" s="115"/>
      <c r="E73" s="116"/>
      <c r="F73" s="87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31" t="s">
        <v>5</v>
      </c>
      <c r="Y73" s="32"/>
      <c r="Z73" s="32"/>
      <c r="AA73" s="32"/>
      <c r="AB73" s="33"/>
      <c r="AC73" s="31" t="s">
        <v>4</v>
      </c>
      <c r="AD73" s="32"/>
      <c r="AE73" s="32"/>
      <c r="AF73" s="32"/>
      <c r="AG73" s="33"/>
      <c r="AH73" s="100" t="s">
        <v>130</v>
      </c>
      <c r="AI73" s="101"/>
      <c r="AJ73" s="101"/>
      <c r="AK73" s="101"/>
      <c r="AL73" s="102"/>
      <c r="AM73" s="31" t="s">
        <v>6</v>
      </c>
      <c r="AN73" s="32"/>
      <c r="AO73" s="32"/>
      <c r="AP73" s="32"/>
      <c r="AQ73" s="33"/>
      <c r="AR73" s="31" t="s">
        <v>5</v>
      </c>
      <c r="AS73" s="32"/>
      <c r="AT73" s="32"/>
      <c r="AU73" s="32"/>
      <c r="AV73" s="33"/>
      <c r="AW73" s="31" t="s">
        <v>4</v>
      </c>
      <c r="AX73" s="32"/>
      <c r="AY73" s="32"/>
      <c r="AZ73" s="32"/>
      <c r="BA73" s="33"/>
      <c r="BB73" s="127" t="s">
        <v>130</v>
      </c>
      <c r="BC73" s="127"/>
      <c r="BD73" s="127"/>
      <c r="BE73" s="127"/>
      <c r="BF73" s="127"/>
      <c r="BG73" s="31" t="s">
        <v>108</v>
      </c>
      <c r="BH73" s="32"/>
      <c r="BI73" s="32"/>
      <c r="BJ73" s="32"/>
      <c r="BK73" s="33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  <c r="X74" s="31">
        <v>3</v>
      </c>
      <c r="Y74" s="32"/>
      <c r="Z74" s="32"/>
      <c r="AA74" s="32"/>
      <c r="AB74" s="33"/>
      <c r="AC74" s="31">
        <v>4</v>
      </c>
      <c r="AD74" s="32"/>
      <c r="AE74" s="32"/>
      <c r="AF74" s="32"/>
      <c r="AG74" s="33"/>
      <c r="AH74" s="31">
        <v>5</v>
      </c>
      <c r="AI74" s="32"/>
      <c r="AJ74" s="32"/>
      <c r="AK74" s="32"/>
      <c r="AL74" s="33"/>
      <c r="AM74" s="31">
        <v>6</v>
      </c>
      <c r="AN74" s="32"/>
      <c r="AO74" s="32"/>
      <c r="AP74" s="32"/>
      <c r="AQ74" s="33"/>
      <c r="AR74" s="31">
        <v>7</v>
      </c>
      <c r="AS74" s="32"/>
      <c r="AT74" s="32"/>
      <c r="AU74" s="32"/>
      <c r="AV74" s="33"/>
      <c r="AW74" s="31">
        <v>8</v>
      </c>
      <c r="AX74" s="32"/>
      <c r="AY74" s="32"/>
      <c r="AZ74" s="32"/>
      <c r="BA74" s="33"/>
      <c r="BB74" s="31">
        <v>9</v>
      </c>
      <c r="BC74" s="32"/>
      <c r="BD74" s="32"/>
      <c r="BE74" s="32"/>
      <c r="BF74" s="33"/>
      <c r="BG74" s="31">
        <v>10</v>
      </c>
      <c r="BH74" s="32"/>
      <c r="BI74" s="32"/>
      <c r="BJ74" s="32"/>
      <c r="BK74" s="33"/>
    </row>
    <row r="75" spans="1:79" s="1" customFormat="1" ht="1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6"/>
      <c r="X75" s="34" t="s">
        <v>72</v>
      </c>
      <c r="Y75" s="35"/>
      <c r="Z75" s="35"/>
      <c r="AA75" s="35"/>
      <c r="AB75" s="36"/>
      <c r="AC75" s="34" t="s">
        <v>73</v>
      </c>
      <c r="AD75" s="35"/>
      <c r="AE75" s="35"/>
      <c r="AF75" s="35"/>
      <c r="AG75" s="36"/>
      <c r="AH75" s="34" t="s">
        <v>106</v>
      </c>
      <c r="AI75" s="35"/>
      <c r="AJ75" s="35"/>
      <c r="AK75" s="35"/>
      <c r="AL75" s="36"/>
      <c r="AM75" s="97" t="s">
        <v>198</v>
      </c>
      <c r="AN75" s="98"/>
      <c r="AO75" s="98"/>
      <c r="AP75" s="98"/>
      <c r="AQ75" s="99"/>
      <c r="AR75" s="34" t="s">
        <v>74</v>
      </c>
      <c r="AS75" s="35"/>
      <c r="AT75" s="35"/>
      <c r="AU75" s="35"/>
      <c r="AV75" s="36"/>
      <c r="AW75" s="34" t="s">
        <v>75</v>
      </c>
      <c r="AX75" s="35"/>
      <c r="AY75" s="35"/>
      <c r="AZ75" s="35"/>
      <c r="BA75" s="36"/>
      <c r="BB75" s="34" t="s">
        <v>107</v>
      </c>
      <c r="BC75" s="35"/>
      <c r="BD75" s="35"/>
      <c r="BE75" s="35"/>
      <c r="BF75" s="36"/>
      <c r="BG75" s="97" t="s">
        <v>198</v>
      </c>
      <c r="BH75" s="98"/>
      <c r="BI75" s="98"/>
      <c r="BJ75" s="98"/>
      <c r="BK75" s="99"/>
      <c r="CA75" t="s">
        <v>38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3"/>
      <c r="X76" s="128"/>
      <c r="Y76" s="129"/>
      <c r="Z76" s="129"/>
      <c r="AA76" s="129"/>
      <c r="AB76" s="130"/>
      <c r="AC76" s="128"/>
      <c r="AD76" s="129"/>
      <c r="AE76" s="129"/>
      <c r="AF76" s="129"/>
      <c r="AG76" s="130"/>
      <c r="AH76" s="131"/>
      <c r="AI76" s="131"/>
      <c r="AJ76" s="131"/>
      <c r="AK76" s="131"/>
      <c r="AL76" s="131"/>
      <c r="AM76" s="131">
        <f>IF(ISNUMBER(X76),X76,0)+IF(ISNUMBER(AC76),AC76,0)</f>
        <v>0</v>
      </c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>
        <f>IF(ISNUMBER(AR76),AR76,0)+IF(ISNUMBER(AW76),AW76,0)</f>
        <v>0</v>
      </c>
      <c r="BH76" s="131"/>
      <c r="BI76" s="131"/>
      <c r="BJ76" s="131"/>
      <c r="BK76" s="131"/>
      <c r="CA76" s="7" t="s">
        <v>39</v>
      </c>
    </row>
    <row r="79" spans="1:79" ht="14.25" customHeight="1">
      <c r="A79" s="82" t="s">
        <v>134</v>
      </c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</row>
    <row r="80" spans="1:79" ht="14.25" customHeight="1">
      <c r="A80" s="82" t="s">
        <v>376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</row>
    <row r="82" spans="1:79" ht="23.1" customHeight="1">
      <c r="A82" s="84" t="s">
        <v>7</v>
      </c>
      <c r="B82" s="85"/>
      <c r="C82" s="85"/>
      <c r="D82" s="84" t="s">
        <v>135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6"/>
      <c r="U82" s="31" t="s">
        <v>299</v>
      </c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3"/>
      <c r="AN82" s="31" t="s">
        <v>300</v>
      </c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3"/>
      <c r="BG82" s="50" t="s">
        <v>301</v>
      </c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9" ht="52.5" customHeight="1">
      <c r="A83" s="87"/>
      <c r="B83" s="88"/>
      <c r="C83" s="88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9"/>
      <c r="U83" s="31" t="s">
        <v>5</v>
      </c>
      <c r="V83" s="32"/>
      <c r="W83" s="32"/>
      <c r="X83" s="32"/>
      <c r="Y83" s="33"/>
      <c r="Z83" s="31" t="s">
        <v>4</v>
      </c>
      <c r="AA83" s="32"/>
      <c r="AB83" s="32"/>
      <c r="AC83" s="32"/>
      <c r="AD83" s="33"/>
      <c r="AE83" s="100" t="s">
        <v>130</v>
      </c>
      <c r="AF83" s="101"/>
      <c r="AG83" s="101"/>
      <c r="AH83" s="102"/>
      <c r="AI83" s="31" t="s">
        <v>6</v>
      </c>
      <c r="AJ83" s="32"/>
      <c r="AK83" s="32"/>
      <c r="AL83" s="32"/>
      <c r="AM83" s="33"/>
      <c r="AN83" s="31" t="s">
        <v>5</v>
      </c>
      <c r="AO83" s="32"/>
      <c r="AP83" s="32"/>
      <c r="AQ83" s="32"/>
      <c r="AR83" s="33"/>
      <c r="AS83" s="31" t="s">
        <v>4</v>
      </c>
      <c r="AT83" s="32"/>
      <c r="AU83" s="32"/>
      <c r="AV83" s="32"/>
      <c r="AW83" s="33"/>
      <c r="AX83" s="100" t="s">
        <v>130</v>
      </c>
      <c r="AY83" s="101"/>
      <c r="AZ83" s="101"/>
      <c r="BA83" s="102"/>
      <c r="BB83" s="31" t="s">
        <v>108</v>
      </c>
      <c r="BC83" s="32"/>
      <c r="BD83" s="32"/>
      <c r="BE83" s="32"/>
      <c r="BF83" s="33"/>
      <c r="BG83" s="31" t="s">
        <v>5</v>
      </c>
      <c r="BH83" s="32"/>
      <c r="BI83" s="32"/>
      <c r="BJ83" s="32"/>
      <c r="BK83" s="33"/>
      <c r="BL83" s="50" t="s">
        <v>4</v>
      </c>
      <c r="BM83" s="50"/>
      <c r="BN83" s="50"/>
      <c r="BO83" s="50"/>
      <c r="BP83" s="50"/>
      <c r="BQ83" s="127" t="s">
        <v>130</v>
      </c>
      <c r="BR83" s="127"/>
      <c r="BS83" s="127"/>
      <c r="BT83" s="127"/>
      <c r="BU83" s="31" t="s">
        <v>109</v>
      </c>
      <c r="BV83" s="32"/>
      <c r="BW83" s="32"/>
      <c r="BX83" s="32"/>
      <c r="BY83" s="33"/>
    </row>
    <row r="84" spans="1:79" ht="15" customHeight="1">
      <c r="A84" s="31">
        <v>1</v>
      </c>
      <c r="B84" s="32"/>
      <c r="C84" s="32"/>
      <c r="D84" s="31">
        <v>2</v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3"/>
      <c r="U84" s="31">
        <v>3</v>
      </c>
      <c r="V84" s="32"/>
      <c r="W84" s="32"/>
      <c r="X84" s="32"/>
      <c r="Y84" s="33"/>
      <c r="Z84" s="31">
        <v>4</v>
      </c>
      <c r="AA84" s="32"/>
      <c r="AB84" s="32"/>
      <c r="AC84" s="32"/>
      <c r="AD84" s="33"/>
      <c r="AE84" s="31">
        <v>5</v>
      </c>
      <c r="AF84" s="32"/>
      <c r="AG84" s="32"/>
      <c r="AH84" s="33"/>
      <c r="AI84" s="31">
        <v>6</v>
      </c>
      <c r="AJ84" s="32"/>
      <c r="AK84" s="32"/>
      <c r="AL84" s="32"/>
      <c r="AM84" s="33"/>
      <c r="AN84" s="31">
        <v>7</v>
      </c>
      <c r="AO84" s="32"/>
      <c r="AP84" s="32"/>
      <c r="AQ84" s="32"/>
      <c r="AR84" s="33"/>
      <c r="AS84" s="31">
        <v>8</v>
      </c>
      <c r="AT84" s="32"/>
      <c r="AU84" s="32"/>
      <c r="AV84" s="32"/>
      <c r="AW84" s="33"/>
      <c r="AX84" s="50">
        <v>9</v>
      </c>
      <c r="AY84" s="50"/>
      <c r="AZ84" s="50"/>
      <c r="BA84" s="50"/>
      <c r="BB84" s="31">
        <v>10</v>
      </c>
      <c r="BC84" s="32"/>
      <c r="BD84" s="32"/>
      <c r="BE84" s="32"/>
      <c r="BF84" s="33"/>
      <c r="BG84" s="31">
        <v>11</v>
      </c>
      <c r="BH84" s="32"/>
      <c r="BI84" s="32"/>
      <c r="BJ84" s="32"/>
      <c r="BK84" s="33"/>
      <c r="BL84" s="50">
        <v>12</v>
      </c>
      <c r="BM84" s="50"/>
      <c r="BN84" s="50"/>
      <c r="BO84" s="50"/>
      <c r="BP84" s="50"/>
      <c r="BQ84" s="31">
        <v>13</v>
      </c>
      <c r="BR84" s="32"/>
      <c r="BS84" s="32"/>
      <c r="BT84" s="33"/>
      <c r="BU84" s="31">
        <v>14</v>
      </c>
      <c r="BV84" s="32"/>
      <c r="BW84" s="32"/>
      <c r="BX84" s="32"/>
      <c r="BY84" s="33"/>
    </row>
    <row r="85" spans="1:79" s="1" customFormat="1" ht="14.25" hidden="1" customHeight="1">
      <c r="A85" s="34" t="s">
        <v>81</v>
      </c>
      <c r="B85" s="35"/>
      <c r="C85" s="35"/>
      <c r="D85" s="34" t="s">
        <v>69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6"/>
      <c r="U85" s="52" t="s">
        <v>77</v>
      </c>
      <c r="V85" s="52"/>
      <c r="W85" s="52"/>
      <c r="X85" s="52"/>
      <c r="Y85" s="52"/>
      <c r="Z85" s="52" t="s">
        <v>78</v>
      </c>
      <c r="AA85" s="52"/>
      <c r="AB85" s="52"/>
      <c r="AC85" s="52"/>
      <c r="AD85" s="52"/>
      <c r="AE85" s="52" t="s">
        <v>103</v>
      </c>
      <c r="AF85" s="52"/>
      <c r="AG85" s="52"/>
      <c r="AH85" s="52"/>
      <c r="AI85" s="117" t="s">
        <v>197</v>
      </c>
      <c r="AJ85" s="117"/>
      <c r="AK85" s="117"/>
      <c r="AL85" s="117"/>
      <c r="AM85" s="117"/>
      <c r="AN85" s="52" t="s">
        <v>79</v>
      </c>
      <c r="AO85" s="52"/>
      <c r="AP85" s="52"/>
      <c r="AQ85" s="52"/>
      <c r="AR85" s="52"/>
      <c r="AS85" s="52" t="s">
        <v>80</v>
      </c>
      <c r="AT85" s="52"/>
      <c r="AU85" s="52"/>
      <c r="AV85" s="52"/>
      <c r="AW85" s="52"/>
      <c r="AX85" s="52" t="s">
        <v>104</v>
      </c>
      <c r="AY85" s="52"/>
      <c r="AZ85" s="52"/>
      <c r="BA85" s="52"/>
      <c r="BB85" s="117" t="s">
        <v>197</v>
      </c>
      <c r="BC85" s="117"/>
      <c r="BD85" s="117"/>
      <c r="BE85" s="117"/>
      <c r="BF85" s="117"/>
      <c r="BG85" s="52" t="s">
        <v>70</v>
      </c>
      <c r="BH85" s="52"/>
      <c r="BI85" s="52"/>
      <c r="BJ85" s="52"/>
      <c r="BK85" s="52"/>
      <c r="BL85" s="52" t="s">
        <v>71</v>
      </c>
      <c r="BM85" s="52"/>
      <c r="BN85" s="52"/>
      <c r="BO85" s="52"/>
      <c r="BP85" s="52"/>
      <c r="BQ85" s="52" t="s">
        <v>105</v>
      </c>
      <c r="BR85" s="52"/>
      <c r="BS85" s="52"/>
      <c r="BT85" s="52"/>
      <c r="BU85" s="117" t="s">
        <v>197</v>
      </c>
      <c r="BV85" s="117"/>
      <c r="BW85" s="117"/>
      <c r="BX85" s="117"/>
      <c r="BY85" s="117"/>
      <c r="CA85" t="s">
        <v>40</v>
      </c>
    </row>
    <row r="86" spans="1:79" s="30" customFormat="1" ht="51" customHeight="1">
      <c r="A86" s="106">
        <v>1</v>
      </c>
      <c r="B86" s="107"/>
      <c r="C86" s="107"/>
      <c r="D86" s="73" t="s">
        <v>460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03">
        <v>1628253</v>
      </c>
      <c r="V86" s="104"/>
      <c r="W86" s="104"/>
      <c r="X86" s="104"/>
      <c r="Y86" s="105"/>
      <c r="Z86" s="103">
        <v>0</v>
      </c>
      <c r="AA86" s="104"/>
      <c r="AB86" s="104"/>
      <c r="AC86" s="104"/>
      <c r="AD86" s="105"/>
      <c r="AE86" s="103">
        <v>0</v>
      </c>
      <c r="AF86" s="104"/>
      <c r="AG86" s="104"/>
      <c r="AH86" s="105"/>
      <c r="AI86" s="103">
        <f>IF(ISNUMBER(U86),U86,0)+IF(ISNUMBER(Z86),Z86,0)</f>
        <v>1628253</v>
      </c>
      <c r="AJ86" s="104"/>
      <c r="AK86" s="104"/>
      <c r="AL86" s="104"/>
      <c r="AM86" s="105"/>
      <c r="AN86" s="103">
        <v>689900</v>
      </c>
      <c r="AO86" s="104"/>
      <c r="AP86" s="104"/>
      <c r="AQ86" s="104"/>
      <c r="AR86" s="105"/>
      <c r="AS86" s="103">
        <v>0</v>
      </c>
      <c r="AT86" s="104"/>
      <c r="AU86" s="104"/>
      <c r="AV86" s="104"/>
      <c r="AW86" s="105"/>
      <c r="AX86" s="103">
        <v>0</v>
      </c>
      <c r="AY86" s="104"/>
      <c r="AZ86" s="104"/>
      <c r="BA86" s="105"/>
      <c r="BB86" s="103">
        <f>IF(ISNUMBER(AN86),AN86,0)+IF(ISNUMBER(AS86),AS86,0)</f>
        <v>689900</v>
      </c>
      <c r="BC86" s="104"/>
      <c r="BD86" s="104"/>
      <c r="BE86" s="104"/>
      <c r="BF86" s="105"/>
      <c r="BG86" s="103">
        <v>1367136</v>
      </c>
      <c r="BH86" s="104"/>
      <c r="BI86" s="104"/>
      <c r="BJ86" s="104"/>
      <c r="BK86" s="105"/>
      <c r="BL86" s="103">
        <v>0</v>
      </c>
      <c r="BM86" s="104"/>
      <c r="BN86" s="104"/>
      <c r="BO86" s="104"/>
      <c r="BP86" s="105"/>
      <c r="BQ86" s="103">
        <v>0</v>
      </c>
      <c r="BR86" s="104"/>
      <c r="BS86" s="104"/>
      <c r="BT86" s="105"/>
      <c r="BU86" s="103">
        <f>IF(ISNUMBER(BG86),BG86,0)+IF(ISNUMBER(BL86),BL86,0)</f>
        <v>1367136</v>
      </c>
      <c r="BV86" s="104"/>
      <c r="BW86" s="104"/>
      <c r="BX86" s="104"/>
      <c r="BY86" s="105"/>
      <c r="CA86" s="30" t="s">
        <v>41</v>
      </c>
    </row>
    <row r="87" spans="1:79" s="7" customFormat="1" ht="12.75" customHeight="1">
      <c r="A87" s="121"/>
      <c r="B87" s="122"/>
      <c r="C87" s="122"/>
      <c r="D87" s="47" t="s">
        <v>161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9"/>
      <c r="U87" s="118">
        <v>1628253</v>
      </c>
      <c r="V87" s="119"/>
      <c r="W87" s="119"/>
      <c r="X87" s="119"/>
      <c r="Y87" s="120"/>
      <c r="Z87" s="118">
        <v>0</v>
      </c>
      <c r="AA87" s="119"/>
      <c r="AB87" s="119"/>
      <c r="AC87" s="119"/>
      <c r="AD87" s="120"/>
      <c r="AE87" s="118">
        <v>0</v>
      </c>
      <c r="AF87" s="119"/>
      <c r="AG87" s="119"/>
      <c r="AH87" s="120"/>
      <c r="AI87" s="118">
        <f>IF(ISNUMBER(U87),U87,0)+IF(ISNUMBER(Z87),Z87,0)</f>
        <v>1628253</v>
      </c>
      <c r="AJ87" s="119"/>
      <c r="AK87" s="119"/>
      <c r="AL87" s="119"/>
      <c r="AM87" s="120"/>
      <c r="AN87" s="118">
        <v>689900</v>
      </c>
      <c r="AO87" s="119"/>
      <c r="AP87" s="119"/>
      <c r="AQ87" s="119"/>
      <c r="AR87" s="120"/>
      <c r="AS87" s="118">
        <v>0</v>
      </c>
      <c r="AT87" s="119"/>
      <c r="AU87" s="119"/>
      <c r="AV87" s="119"/>
      <c r="AW87" s="120"/>
      <c r="AX87" s="118">
        <v>0</v>
      </c>
      <c r="AY87" s="119"/>
      <c r="AZ87" s="119"/>
      <c r="BA87" s="120"/>
      <c r="BB87" s="118">
        <f>IF(ISNUMBER(AN87),AN87,0)+IF(ISNUMBER(AS87),AS87,0)</f>
        <v>689900</v>
      </c>
      <c r="BC87" s="119"/>
      <c r="BD87" s="119"/>
      <c r="BE87" s="119"/>
      <c r="BF87" s="120"/>
      <c r="BG87" s="118">
        <v>1367136</v>
      </c>
      <c r="BH87" s="119"/>
      <c r="BI87" s="119"/>
      <c r="BJ87" s="119"/>
      <c r="BK87" s="120"/>
      <c r="BL87" s="118">
        <v>0</v>
      </c>
      <c r="BM87" s="119"/>
      <c r="BN87" s="119"/>
      <c r="BO87" s="119"/>
      <c r="BP87" s="120"/>
      <c r="BQ87" s="118">
        <v>0</v>
      </c>
      <c r="BR87" s="119"/>
      <c r="BS87" s="119"/>
      <c r="BT87" s="120"/>
      <c r="BU87" s="118">
        <f>IF(ISNUMBER(BG87),BG87,0)+IF(ISNUMBER(BL87),BL87,0)</f>
        <v>1367136</v>
      </c>
      <c r="BV87" s="119"/>
      <c r="BW87" s="119"/>
      <c r="BX87" s="119"/>
      <c r="BY87" s="120"/>
    </row>
    <row r="89" spans="1:79" ht="14.25" customHeight="1">
      <c r="A89" s="82" t="s">
        <v>389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</row>
    <row r="90" spans="1:79" ht="15" customHeight="1">
      <c r="A90" s="132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</row>
    <row r="91" spans="1:79" ht="23.1" customHeight="1">
      <c r="A91" s="84" t="s">
        <v>7</v>
      </c>
      <c r="B91" s="85"/>
      <c r="C91" s="85"/>
      <c r="D91" s="84" t="s">
        <v>135</v>
      </c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6"/>
      <c r="U91" s="50" t="s">
        <v>302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 t="s">
        <v>304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</row>
    <row r="92" spans="1:79" ht="54" customHeight="1">
      <c r="A92" s="87"/>
      <c r="B92" s="88"/>
      <c r="C92" s="88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31" t="s">
        <v>5</v>
      </c>
      <c r="V92" s="32"/>
      <c r="W92" s="32"/>
      <c r="X92" s="32"/>
      <c r="Y92" s="33"/>
      <c r="Z92" s="31" t="s">
        <v>4</v>
      </c>
      <c r="AA92" s="32"/>
      <c r="AB92" s="32"/>
      <c r="AC92" s="32"/>
      <c r="AD92" s="33"/>
      <c r="AE92" s="100" t="s">
        <v>130</v>
      </c>
      <c r="AF92" s="101"/>
      <c r="AG92" s="101"/>
      <c r="AH92" s="101"/>
      <c r="AI92" s="102"/>
      <c r="AJ92" s="31" t="s">
        <v>6</v>
      </c>
      <c r="AK92" s="32"/>
      <c r="AL92" s="32"/>
      <c r="AM92" s="32"/>
      <c r="AN92" s="33"/>
      <c r="AO92" s="31" t="s">
        <v>5</v>
      </c>
      <c r="AP92" s="32"/>
      <c r="AQ92" s="32"/>
      <c r="AR92" s="32"/>
      <c r="AS92" s="33"/>
      <c r="AT92" s="31" t="s">
        <v>4</v>
      </c>
      <c r="AU92" s="32"/>
      <c r="AV92" s="32"/>
      <c r="AW92" s="32"/>
      <c r="AX92" s="33"/>
      <c r="AY92" s="100" t="s">
        <v>130</v>
      </c>
      <c r="AZ92" s="101"/>
      <c r="BA92" s="101"/>
      <c r="BB92" s="101"/>
      <c r="BC92" s="102"/>
      <c r="BD92" s="50" t="s">
        <v>108</v>
      </c>
      <c r="BE92" s="50"/>
      <c r="BF92" s="50"/>
      <c r="BG92" s="50"/>
      <c r="BH92" s="50"/>
    </row>
    <row r="93" spans="1:79" ht="15" customHeight="1">
      <c r="A93" s="31" t="s">
        <v>196</v>
      </c>
      <c r="B93" s="32"/>
      <c r="C93" s="32"/>
      <c r="D93" s="31">
        <v>2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3"/>
      <c r="U93" s="31">
        <v>3</v>
      </c>
      <c r="V93" s="32"/>
      <c r="W93" s="32"/>
      <c r="X93" s="32"/>
      <c r="Y93" s="33"/>
      <c r="Z93" s="31">
        <v>4</v>
      </c>
      <c r="AA93" s="32"/>
      <c r="AB93" s="32"/>
      <c r="AC93" s="32"/>
      <c r="AD93" s="33"/>
      <c r="AE93" s="31">
        <v>5</v>
      </c>
      <c r="AF93" s="32"/>
      <c r="AG93" s="32"/>
      <c r="AH93" s="32"/>
      <c r="AI93" s="33"/>
      <c r="AJ93" s="31">
        <v>6</v>
      </c>
      <c r="AK93" s="32"/>
      <c r="AL93" s="32"/>
      <c r="AM93" s="32"/>
      <c r="AN93" s="33"/>
      <c r="AO93" s="31">
        <v>7</v>
      </c>
      <c r="AP93" s="32"/>
      <c r="AQ93" s="32"/>
      <c r="AR93" s="32"/>
      <c r="AS93" s="33"/>
      <c r="AT93" s="31">
        <v>8</v>
      </c>
      <c r="AU93" s="32"/>
      <c r="AV93" s="32"/>
      <c r="AW93" s="32"/>
      <c r="AX93" s="33"/>
      <c r="AY93" s="31">
        <v>9</v>
      </c>
      <c r="AZ93" s="32"/>
      <c r="BA93" s="32"/>
      <c r="BB93" s="32"/>
      <c r="BC93" s="33"/>
      <c r="BD93" s="31">
        <v>10</v>
      </c>
      <c r="BE93" s="32"/>
      <c r="BF93" s="32"/>
      <c r="BG93" s="32"/>
      <c r="BH93" s="33"/>
    </row>
    <row r="94" spans="1:79" s="1" customFormat="1" ht="12.75" hidden="1" customHeight="1">
      <c r="A94" s="34" t="s">
        <v>81</v>
      </c>
      <c r="B94" s="35"/>
      <c r="C94" s="35"/>
      <c r="D94" s="34" t="s">
        <v>69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34" t="s">
        <v>72</v>
      </c>
      <c r="V94" s="35"/>
      <c r="W94" s="35"/>
      <c r="X94" s="35"/>
      <c r="Y94" s="36"/>
      <c r="Z94" s="34" t="s">
        <v>73</v>
      </c>
      <c r="AA94" s="35"/>
      <c r="AB94" s="35"/>
      <c r="AC94" s="35"/>
      <c r="AD94" s="36"/>
      <c r="AE94" s="34" t="s">
        <v>106</v>
      </c>
      <c r="AF94" s="35"/>
      <c r="AG94" s="35"/>
      <c r="AH94" s="35"/>
      <c r="AI94" s="36"/>
      <c r="AJ94" s="97" t="s">
        <v>198</v>
      </c>
      <c r="AK94" s="98"/>
      <c r="AL94" s="98"/>
      <c r="AM94" s="98"/>
      <c r="AN94" s="99"/>
      <c r="AO94" s="34" t="s">
        <v>74</v>
      </c>
      <c r="AP94" s="35"/>
      <c r="AQ94" s="35"/>
      <c r="AR94" s="35"/>
      <c r="AS94" s="36"/>
      <c r="AT94" s="34" t="s">
        <v>75</v>
      </c>
      <c r="AU94" s="35"/>
      <c r="AV94" s="35"/>
      <c r="AW94" s="35"/>
      <c r="AX94" s="36"/>
      <c r="AY94" s="34" t="s">
        <v>107</v>
      </c>
      <c r="AZ94" s="35"/>
      <c r="BA94" s="35"/>
      <c r="BB94" s="35"/>
      <c r="BC94" s="36"/>
      <c r="BD94" s="117" t="s">
        <v>198</v>
      </c>
      <c r="BE94" s="117"/>
      <c r="BF94" s="117"/>
      <c r="BG94" s="117"/>
      <c r="BH94" s="117"/>
      <c r="CA94" s="1" t="s">
        <v>42</v>
      </c>
    </row>
    <row r="95" spans="1:79" s="30" customFormat="1" ht="51" customHeight="1">
      <c r="A95" s="106">
        <v>1</v>
      </c>
      <c r="B95" s="107"/>
      <c r="C95" s="107"/>
      <c r="D95" s="73" t="s">
        <v>460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03">
        <v>0</v>
      </c>
      <c r="V95" s="104"/>
      <c r="W95" s="104"/>
      <c r="X95" s="104"/>
      <c r="Y95" s="105"/>
      <c r="Z95" s="103">
        <v>0</v>
      </c>
      <c r="AA95" s="104"/>
      <c r="AB95" s="104"/>
      <c r="AC95" s="104"/>
      <c r="AD95" s="105"/>
      <c r="AE95" s="109">
        <v>0</v>
      </c>
      <c r="AF95" s="109"/>
      <c r="AG95" s="109"/>
      <c r="AH95" s="109"/>
      <c r="AI95" s="109"/>
      <c r="AJ95" s="133">
        <f>IF(ISNUMBER(U95),U95,0)+IF(ISNUMBER(Z95),Z95,0)</f>
        <v>0</v>
      </c>
      <c r="AK95" s="133"/>
      <c r="AL95" s="133"/>
      <c r="AM95" s="133"/>
      <c r="AN95" s="133"/>
      <c r="AO95" s="109">
        <v>0</v>
      </c>
      <c r="AP95" s="109"/>
      <c r="AQ95" s="109"/>
      <c r="AR95" s="109"/>
      <c r="AS95" s="109"/>
      <c r="AT95" s="133">
        <v>0</v>
      </c>
      <c r="AU95" s="133"/>
      <c r="AV95" s="133"/>
      <c r="AW95" s="133"/>
      <c r="AX95" s="133"/>
      <c r="AY95" s="109">
        <v>0</v>
      </c>
      <c r="AZ95" s="109"/>
      <c r="BA95" s="109"/>
      <c r="BB95" s="109"/>
      <c r="BC95" s="109"/>
      <c r="BD95" s="133">
        <f>IF(ISNUMBER(AO95),AO95,0)+IF(ISNUMBER(AT95),AT95,0)</f>
        <v>0</v>
      </c>
      <c r="BE95" s="133"/>
      <c r="BF95" s="133"/>
      <c r="BG95" s="133"/>
      <c r="BH95" s="133"/>
      <c r="CA95" s="30" t="s">
        <v>43</v>
      </c>
    </row>
    <row r="96" spans="1:79" s="7" customFormat="1" ht="12.75" customHeight="1">
      <c r="A96" s="121"/>
      <c r="B96" s="122"/>
      <c r="C96" s="122"/>
      <c r="D96" s="47" t="s">
        <v>161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118">
        <v>0</v>
      </c>
      <c r="V96" s="119"/>
      <c r="W96" s="119"/>
      <c r="X96" s="119"/>
      <c r="Y96" s="120"/>
      <c r="Z96" s="118">
        <v>0</v>
      </c>
      <c r="AA96" s="119"/>
      <c r="AB96" s="119"/>
      <c r="AC96" s="119"/>
      <c r="AD96" s="120"/>
      <c r="AE96" s="131">
        <v>0</v>
      </c>
      <c r="AF96" s="131"/>
      <c r="AG96" s="131"/>
      <c r="AH96" s="131"/>
      <c r="AI96" s="131"/>
      <c r="AJ96" s="147">
        <f>IF(ISNUMBER(U96),U96,0)+IF(ISNUMBER(Z96),Z96,0)</f>
        <v>0</v>
      </c>
      <c r="AK96" s="147"/>
      <c r="AL96" s="147"/>
      <c r="AM96" s="147"/>
      <c r="AN96" s="147"/>
      <c r="AO96" s="131">
        <v>0</v>
      </c>
      <c r="AP96" s="131"/>
      <c r="AQ96" s="131"/>
      <c r="AR96" s="131"/>
      <c r="AS96" s="131"/>
      <c r="AT96" s="147">
        <v>0</v>
      </c>
      <c r="AU96" s="147"/>
      <c r="AV96" s="147"/>
      <c r="AW96" s="147"/>
      <c r="AX96" s="147"/>
      <c r="AY96" s="131">
        <v>0</v>
      </c>
      <c r="AZ96" s="131"/>
      <c r="BA96" s="131"/>
      <c r="BB96" s="131"/>
      <c r="BC96" s="131"/>
      <c r="BD96" s="147">
        <f>IF(ISNUMBER(AO96),AO96,0)+IF(ISNUMBER(AT96),AT96,0)</f>
        <v>0</v>
      </c>
      <c r="BE96" s="147"/>
      <c r="BF96" s="147"/>
      <c r="BG96" s="147"/>
      <c r="BH96" s="147"/>
    </row>
    <row r="97" spans="1:79" s="6" customFormat="1" ht="12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>
      <c r="A99" s="82" t="s">
        <v>166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377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23.1" customHeight="1">
      <c r="A101" s="84" t="s">
        <v>7</v>
      </c>
      <c r="B101" s="85"/>
      <c r="C101" s="85"/>
      <c r="D101" s="50" t="s">
        <v>10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 t="s">
        <v>9</v>
      </c>
      <c r="R101" s="50"/>
      <c r="S101" s="50"/>
      <c r="T101" s="50"/>
      <c r="U101" s="50"/>
      <c r="V101" s="50" t="s">
        <v>8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31" t="s">
        <v>299</v>
      </c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3"/>
      <c r="AU101" s="31" t="s">
        <v>300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3"/>
      <c r="BJ101" s="31" t="s">
        <v>301</v>
      </c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3"/>
    </row>
    <row r="102" spans="1:79" ht="32.25" customHeight="1">
      <c r="A102" s="87"/>
      <c r="B102" s="88"/>
      <c r="C102" s="8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 t="s">
        <v>5</v>
      </c>
      <c r="AG102" s="50"/>
      <c r="AH102" s="50"/>
      <c r="AI102" s="50"/>
      <c r="AJ102" s="50"/>
      <c r="AK102" s="50" t="s">
        <v>4</v>
      </c>
      <c r="AL102" s="50"/>
      <c r="AM102" s="50"/>
      <c r="AN102" s="50"/>
      <c r="AO102" s="50"/>
      <c r="AP102" s="50" t="s">
        <v>137</v>
      </c>
      <c r="AQ102" s="50"/>
      <c r="AR102" s="50"/>
      <c r="AS102" s="50"/>
      <c r="AT102" s="50"/>
      <c r="AU102" s="50" t="s">
        <v>5</v>
      </c>
      <c r="AV102" s="50"/>
      <c r="AW102" s="50"/>
      <c r="AX102" s="50"/>
      <c r="AY102" s="50"/>
      <c r="AZ102" s="50" t="s">
        <v>4</v>
      </c>
      <c r="BA102" s="50"/>
      <c r="BB102" s="50"/>
      <c r="BC102" s="50"/>
      <c r="BD102" s="50"/>
      <c r="BE102" s="50" t="s">
        <v>102</v>
      </c>
      <c r="BF102" s="50"/>
      <c r="BG102" s="50"/>
      <c r="BH102" s="50"/>
      <c r="BI102" s="50"/>
      <c r="BJ102" s="50" t="s">
        <v>5</v>
      </c>
      <c r="BK102" s="50"/>
      <c r="BL102" s="50"/>
      <c r="BM102" s="50"/>
      <c r="BN102" s="50"/>
      <c r="BO102" s="50" t="s">
        <v>4</v>
      </c>
      <c r="BP102" s="50"/>
      <c r="BQ102" s="50"/>
      <c r="BR102" s="50"/>
      <c r="BS102" s="50"/>
      <c r="BT102" s="50" t="s">
        <v>109</v>
      </c>
      <c r="BU102" s="50"/>
      <c r="BV102" s="50"/>
      <c r="BW102" s="50"/>
      <c r="BX102" s="50"/>
    </row>
    <row r="103" spans="1:79" ht="15" customHeight="1">
      <c r="A103" s="31">
        <v>1</v>
      </c>
      <c r="B103" s="32"/>
      <c r="C103" s="32"/>
      <c r="D103" s="50">
        <v>2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>
        <v>3</v>
      </c>
      <c r="R103" s="50"/>
      <c r="S103" s="50"/>
      <c r="T103" s="50"/>
      <c r="U103" s="50"/>
      <c r="V103" s="50">
        <v>4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>
        <v>5</v>
      </c>
      <c r="AG103" s="50"/>
      <c r="AH103" s="50"/>
      <c r="AI103" s="50"/>
      <c r="AJ103" s="50"/>
      <c r="AK103" s="50">
        <v>6</v>
      </c>
      <c r="AL103" s="50"/>
      <c r="AM103" s="50"/>
      <c r="AN103" s="50"/>
      <c r="AO103" s="50"/>
      <c r="AP103" s="50">
        <v>7</v>
      </c>
      <c r="AQ103" s="50"/>
      <c r="AR103" s="50"/>
      <c r="AS103" s="50"/>
      <c r="AT103" s="50"/>
      <c r="AU103" s="50">
        <v>8</v>
      </c>
      <c r="AV103" s="50"/>
      <c r="AW103" s="50"/>
      <c r="AX103" s="50"/>
      <c r="AY103" s="50"/>
      <c r="AZ103" s="50">
        <v>9</v>
      </c>
      <c r="BA103" s="50"/>
      <c r="BB103" s="50"/>
      <c r="BC103" s="50"/>
      <c r="BD103" s="50"/>
      <c r="BE103" s="50">
        <v>10</v>
      </c>
      <c r="BF103" s="50"/>
      <c r="BG103" s="50"/>
      <c r="BH103" s="50"/>
      <c r="BI103" s="50"/>
      <c r="BJ103" s="50">
        <v>11</v>
      </c>
      <c r="BK103" s="50"/>
      <c r="BL103" s="50"/>
      <c r="BM103" s="50"/>
      <c r="BN103" s="50"/>
      <c r="BO103" s="50">
        <v>12</v>
      </c>
      <c r="BP103" s="50"/>
      <c r="BQ103" s="50"/>
      <c r="BR103" s="50"/>
      <c r="BS103" s="50"/>
      <c r="BT103" s="50">
        <v>13</v>
      </c>
      <c r="BU103" s="50"/>
      <c r="BV103" s="50"/>
      <c r="BW103" s="50"/>
      <c r="BX103" s="50"/>
    </row>
    <row r="104" spans="1:79" ht="10.5" hidden="1" customHeight="1">
      <c r="A104" s="34" t="s">
        <v>168</v>
      </c>
      <c r="B104" s="35"/>
      <c r="C104" s="35"/>
      <c r="D104" s="50" t="s">
        <v>69</v>
      </c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 t="s">
        <v>82</v>
      </c>
      <c r="R104" s="50"/>
      <c r="S104" s="50"/>
      <c r="T104" s="50"/>
      <c r="U104" s="50"/>
      <c r="V104" s="50" t="s">
        <v>83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2" t="s">
        <v>123</v>
      </c>
      <c r="AG104" s="52"/>
      <c r="AH104" s="52"/>
      <c r="AI104" s="52"/>
      <c r="AJ104" s="52"/>
      <c r="AK104" s="51" t="s">
        <v>124</v>
      </c>
      <c r="AL104" s="51"/>
      <c r="AM104" s="51"/>
      <c r="AN104" s="51"/>
      <c r="AO104" s="51"/>
      <c r="AP104" s="117" t="s">
        <v>327</v>
      </c>
      <c r="AQ104" s="117"/>
      <c r="AR104" s="117"/>
      <c r="AS104" s="117"/>
      <c r="AT104" s="117"/>
      <c r="AU104" s="52" t="s">
        <v>125</v>
      </c>
      <c r="AV104" s="52"/>
      <c r="AW104" s="52"/>
      <c r="AX104" s="52"/>
      <c r="AY104" s="52"/>
      <c r="AZ104" s="51" t="s">
        <v>126</v>
      </c>
      <c r="BA104" s="51"/>
      <c r="BB104" s="51"/>
      <c r="BC104" s="51"/>
      <c r="BD104" s="51"/>
      <c r="BE104" s="117" t="s">
        <v>327</v>
      </c>
      <c r="BF104" s="117"/>
      <c r="BG104" s="117"/>
      <c r="BH104" s="117"/>
      <c r="BI104" s="117"/>
      <c r="BJ104" s="52" t="s">
        <v>117</v>
      </c>
      <c r="BK104" s="52"/>
      <c r="BL104" s="52"/>
      <c r="BM104" s="52"/>
      <c r="BN104" s="52"/>
      <c r="BO104" s="51" t="s">
        <v>118</v>
      </c>
      <c r="BP104" s="51"/>
      <c r="BQ104" s="51"/>
      <c r="BR104" s="51"/>
      <c r="BS104" s="51"/>
      <c r="BT104" s="117" t="s">
        <v>327</v>
      </c>
      <c r="BU104" s="117"/>
      <c r="BV104" s="117"/>
      <c r="BW104" s="117"/>
      <c r="BX104" s="117"/>
      <c r="CA104" t="s">
        <v>44</v>
      </c>
    </row>
    <row r="105" spans="1:79" s="7" customFormat="1" ht="15" customHeight="1">
      <c r="A105" s="121">
        <v>0</v>
      </c>
      <c r="B105" s="122"/>
      <c r="C105" s="122"/>
      <c r="D105" s="135" t="s">
        <v>326</v>
      </c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CA105" s="7" t="s">
        <v>45</v>
      </c>
    </row>
    <row r="106" spans="1:79" s="30" customFormat="1" ht="15" customHeight="1">
      <c r="A106" s="106">
        <v>1</v>
      </c>
      <c r="B106" s="107"/>
      <c r="C106" s="107"/>
      <c r="D106" s="50" t="s">
        <v>461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 t="s">
        <v>202</v>
      </c>
      <c r="R106" s="50"/>
      <c r="S106" s="50"/>
      <c r="T106" s="50"/>
      <c r="U106" s="50"/>
      <c r="V106" s="50" t="s">
        <v>411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136">
        <v>147877</v>
      </c>
      <c r="AG106" s="136"/>
      <c r="AH106" s="136"/>
      <c r="AI106" s="136"/>
      <c r="AJ106" s="136"/>
      <c r="AK106" s="136">
        <v>0</v>
      </c>
      <c r="AL106" s="136"/>
      <c r="AM106" s="136"/>
      <c r="AN106" s="136"/>
      <c r="AO106" s="136"/>
      <c r="AP106" s="136">
        <v>147877</v>
      </c>
      <c r="AQ106" s="136"/>
      <c r="AR106" s="136"/>
      <c r="AS106" s="136"/>
      <c r="AT106" s="136"/>
      <c r="AU106" s="136">
        <v>0</v>
      </c>
      <c r="AV106" s="136"/>
      <c r="AW106" s="136"/>
      <c r="AX106" s="136"/>
      <c r="AY106" s="136"/>
      <c r="AZ106" s="136">
        <v>0</v>
      </c>
      <c r="BA106" s="136"/>
      <c r="BB106" s="136"/>
      <c r="BC106" s="136"/>
      <c r="BD106" s="136"/>
      <c r="BE106" s="136">
        <v>0</v>
      </c>
      <c r="BF106" s="136"/>
      <c r="BG106" s="136"/>
      <c r="BH106" s="136"/>
      <c r="BI106" s="136"/>
      <c r="BJ106" s="136">
        <v>0</v>
      </c>
      <c r="BK106" s="136"/>
      <c r="BL106" s="136"/>
      <c r="BM106" s="136"/>
      <c r="BN106" s="136"/>
      <c r="BO106" s="136">
        <v>0</v>
      </c>
      <c r="BP106" s="136"/>
      <c r="BQ106" s="136"/>
      <c r="BR106" s="136"/>
      <c r="BS106" s="136"/>
      <c r="BT106" s="136">
        <v>0</v>
      </c>
      <c r="BU106" s="136"/>
      <c r="BV106" s="136"/>
      <c r="BW106" s="136"/>
      <c r="BX106" s="136"/>
    </row>
    <row r="107" spans="1:79" s="30" customFormat="1" ht="30" customHeight="1">
      <c r="A107" s="106">
        <v>2</v>
      </c>
      <c r="B107" s="107"/>
      <c r="C107" s="107"/>
      <c r="D107" s="158" t="s">
        <v>462</v>
      </c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60"/>
      <c r="Q107" s="50" t="s">
        <v>202</v>
      </c>
      <c r="R107" s="50"/>
      <c r="S107" s="50"/>
      <c r="T107" s="50"/>
      <c r="U107" s="50"/>
      <c r="V107" s="50" t="s">
        <v>411</v>
      </c>
      <c r="W107" s="50"/>
      <c r="X107" s="50"/>
      <c r="Y107" s="50"/>
      <c r="Z107" s="50"/>
      <c r="AA107" s="50"/>
      <c r="AB107" s="50"/>
      <c r="AC107" s="50"/>
      <c r="AD107" s="50"/>
      <c r="AE107" s="50"/>
      <c r="AF107" s="136">
        <v>1480376</v>
      </c>
      <c r="AG107" s="136"/>
      <c r="AH107" s="136"/>
      <c r="AI107" s="136"/>
      <c r="AJ107" s="136"/>
      <c r="AK107" s="136">
        <v>0</v>
      </c>
      <c r="AL107" s="136"/>
      <c r="AM107" s="136"/>
      <c r="AN107" s="136"/>
      <c r="AO107" s="136"/>
      <c r="AP107" s="136">
        <v>1480376</v>
      </c>
      <c r="AQ107" s="136"/>
      <c r="AR107" s="136"/>
      <c r="AS107" s="136"/>
      <c r="AT107" s="136"/>
      <c r="AU107" s="136">
        <v>689900</v>
      </c>
      <c r="AV107" s="136"/>
      <c r="AW107" s="136"/>
      <c r="AX107" s="136"/>
      <c r="AY107" s="136"/>
      <c r="AZ107" s="136">
        <v>0</v>
      </c>
      <c r="BA107" s="136"/>
      <c r="BB107" s="136"/>
      <c r="BC107" s="136"/>
      <c r="BD107" s="136"/>
      <c r="BE107" s="136">
        <v>689900</v>
      </c>
      <c r="BF107" s="136"/>
      <c r="BG107" s="136"/>
      <c r="BH107" s="136"/>
      <c r="BI107" s="136"/>
      <c r="BJ107" s="136">
        <v>1367136</v>
      </c>
      <c r="BK107" s="136"/>
      <c r="BL107" s="136"/>
      <c r="BM107" s="136"/>
      <c r="BN107" s="136"/>
      <c r="BO107" s="136">
        <v>0</v>
      </c>
      <c r="BP107" s="136"/>
      <c r="BQ107" s="136"/>
      <c r="BR107" s="136"/>
      <c r="BS107" s="136"/>
      <c r="BT107" s="136">
        <v>1367136</v>
      </c>
      <c r="BU107" s="136"/>
      <c r="BV107" s="136"/>
      <c r="BW107" s="136"/>
      <c r="BX107" s="136"/>
    </row>
    <row r="108" spans="1:79" s="30" customFormat="1" ht="15" customHeight="1">
      <c r="A108" s="106">
        <v>3</v>
      </c>
      <c r="B108" s="107"/>
      <c r="C108" s="107"/>
      <c r="D108" s="158" t="s">
        <v>463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0" t="s">
        <v>329</v>
      </c>
      <c r="R108" s="50"/>
      <c r="S108" s="50"/>
      <c r="T108" s="50"/>
      <c r="U108" s="50"/>
      <c r="V108" s="158" t="s">
        <v>464</v>
      </c>
      <c r="W108" s="159"/>
      <c r="X108" s="159"/>
      <c r="Y108" s="159"/>
      <c r="Z108" s="159"/>
      <c r="AA108" s="159"/>
      <c r="AB108" s="159"/>
      <c r="AC108" s="159"/>
      <c r="AD108" s="159"/>
      <c r="AE108" s="160"/>
      <c r="AF108" s="136">
        <v>1</v>
      </c>
      <c r="AG108" s="136"/>
      <c r="AH108" s="136"/>
      <c r="AI108" s="136"/>
      <c r="AJ108" s="136"/>
      <c r="AK108" s="136">
        <v>0</v>
      </c>
      <c r="AL108" s="136"/>
      <c r="AM108" s="136"/>
      <c r="AN108" s="136"/>
      <c r="AO108" s="136"/>
      <c r="AP108" s="136">
        <v>1</v>
      </c>
      <c r="AQ108" s="136"/>
      <c r="AR108" s="136"/>
      <c r="AS108" s="136"/>
      <c r="AT108" s="136"/>
      <c r="AU108" s="136">
        <v>0</v>
      </c>
      <c r="AV108" s="136"/>
      <c r="AW108" s="136"/>
      <c r="AX108" s="136"/>
      <c r="AY108" s="136"/>
      <c r="AZ108" s="136">
        <v>0</v>
      </c>
      <c r="BA108" s="136"/>
      <c r="BB108" s="136"/>
      <c r="BC108" s="136"/>
      <c r="BD108" s="136"/>
      <c r="BE108" s="136">
        <v>0</v>
      </c>
      <c r="BF108" s="136"/>
      <c r="BG108" s="136"/>
      <c r="BH108" s="136"/>
      <c r="BI108" s="136"/>
      <c r="BJ108" s="136">
        <v>0</v>
      </c>
      <c r="BK108" s="136"/>
      <c r="BL108" s="136"/>
      <c r="BM108" s="136"/>
      <c r="BN108" s="136"/>
      <c r="BO108" s="136">
        <v>0</v>
      </c>
      <c r="BP108" s="136"/>
      <c r="BQ108" s="136"/>
      <c r="BR108" s="136"/>
      <c r="BS108" s="136"/>
      <c r="BT108" s="136">
        <v>0</v>
      </c>
      <c r="BU108" s="136"/>
      <c r="BV108" s="136"/>
      <c r="BW108" s="136"/>
      <c r="BX108" s="136"/>
    </row>
    <row r="109" spans="1:79" s="30" customFormat="1" ht="15" customHeight="1">
      <c r="A109" s="106">
        <v>4</v>
      </c>
      <c r="B109" s="107"/>
      <c r="C109" s="107"/>
      <c r="D109" s="158" t="s">
        <v>465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5"/>
      <c r="Q109" s="50" t="s">
        <v>329</v>
      </c>
      <c r="R109" s="50"/>
      <c r="S109" s="50"/>
      <c r="T109" s="50"/>
      <c r="U109" s="50"/>
      <c r="V109" s="158" t="s">
        <v>330</v>
      </c>
      <c r="W109" s="159"/>
      <c r="X109" s="159"/>
      <c r="Y109" s="159"/>
      <c r="Z109" s="159"/>
      <c r="AA109" s="159"/>
      <c r="AB109" s="159"/>
      <c r="AC109" s="159"/>
      <c r="AD109" s="159"/>
      <c r="AE109" s="160"/>
      <c r="AF109" s="136">
        <v>58</v>
      </c>
      <c r="AG109" s="136"/>
      <c r="AH109" s="136"/>
      <c r="AI109" s="136"/>
      <c r="AJ109" s="136"/>
      <c r="AK109" s="136">
        <v>0</v>
      </c>
      <c r="AL109" s="136"/>
      <c r="AM109" s="136"/>
      <c r="AN109" s="136"/>
      <c r="AO109" s="136"/>
      <c r="AP109" s="136">
        <v>58</v>
      </c>
      <c r="AQ109" s="136"/>
      <c r="AR109" s="136"/>
      <c r="AS109" s="136"/>
      <c r="AT109" s="136"/>
      <c r="AU109" s="136">
        <v>0</v>
      </c>
      <c r="AV109" s="136"/>
      <c r="AW109" s="136"/>
      <c r="AX109" s="136"/>
      <c r="AY109" s="136"/>
      <c r="AZ109" s="136">
        <v>0</v>
      </c>
      <c r="BA109" s="136"/>
      <c r="BB109" s="136"/>
      <c r="BC109" s="136"/>
      <c r="BD109" s="136"/>
      <c r="BE109" s="136">
        <v>0</v>
      </c>
      <c r="BF109" s="136"/>
      <c r="BG109" s="136"/>
      <c r="BH109" s="136"/>
      <c r="BI109" s="136"/>
      <c r="BJ109" s="136">
        <v>0</v>
      </c>
      <c r="BK109" s="136"/>
      <c r="BL109" s="136"/>
      <c r="BM109" s="136"/>
      <c r="BN109" s="136"/>
      <c r="BO109" s="136">
        <v>0</v>
      </c>
      <c r="BP109" s="136"/>
      <c r="BQ109" s="136"/>
      <c r="BR109" s="136"/>
      <c r="BS109" s="136"/>
      <c r="BT109" s="136">
        <v>0</v>
      </c>
      <c r="BU109" s="136"/>
      <c r="BV109" s="136"/>
      <c r="BW109" s="136"/>
      <c r="BX109" s="136"/>
    </row>
    <row r="110" spans="1:79" s="7" customFormat="1" ht="15" customHeight="1">
      <c r="A110" s="121">
        <v>0</v>
      </c>
      <c r="B110" s="122"/>
      <c r="C110" s="122"/>
      <c r="D110" s="137" t="s">
        <v>331</v>
      </c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9"/>
      <c r="Q110" s="135"/>
      <c r="R110" s="135"/>
      <c r="S110" s="135"/>
      <c r="T110" s="135"/>
      <c r="U110" s="135"/>
      <c r="V110" s="137"/>
      <c r="W110" s="138"/>
      <c r="X110" s="138"/>
      <c r="Y110" s="138"/>
      <c r="Z110" s="138"/>
      <c r="AA110" s="138"/>
      <c r="AB110" s="138"/>
      <c r="AC110" s="138"/>
      <c r="AD110" s="138"/>
      <c r="AE110" s="139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</row>
    <row r="111" spans="1:79" s="30" customFormat="1" ht="28.5" customHeight="1">
      <c r="A111" s="106">
        <v>1</v>
      </c>
      <c r="B111" s="107"/>
      <c r="C111" s="107"/>
      <c r="D111" s="158" t="s">
        <v>466</v>
      </c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5"/>
      <c r="Q111" s="50" t="s">
        <v>467</v>
      </c>
      <c r="R111" s="50"/>
      <c r="S111" s="50"/>
      <c r="T111" s="50"/>
      <c r="U111" s="50"/>
      <c r="V111" s="158" t="s">
        <v>468</v>
      </c>
      <c r="W111" s="74"/>
      <c r="X111" s="74"/>
      <c r="Y111" s="74"/>
      <c r="Z111" s="74"/>
      <c r="AA111" s="74"/>
      <c r="AB111" s="74"/>
      <c r="AC111" s="74"/>
      <c r="AD111" s="74"/>
      <c r="AE111" s="75"/>
      <c r="AF111" s="136">
        <v>526</v>
      </c>
      <c r="AG111" s="136"/>
      <c r="AH111" s="136"/>
      <c r="AI111" s="136"/>
      <c r="AJ111" s="136"/>
      <c r="AK111" s="136">
        <v>0</v>
      </c>
      <c r="AL111" s="136"/>
      <c r="AM111" s="136"/>
      <c r="AN111" s="136"/>
      <c r="AO111" s="136"/>
      <c r="AP111" s="136">
        <v>526</v>
      </c>
      <c r="AQ111" s="136"/>
      <c r="AR111" s="136"/>
      <c r="AS111" s="136"/>
      <c r="AT111" s="136"/>
      <c r="AU111" s="136">
        <v>527</v>
      </c>
      <c r="AV111" s="136"/>
      <c r="AW111" s="136"/>
      <c r="AX111" s="136"/>
      <c r="AY111" s="136"/>
      <c r="AZ111" s="136">
        <v>0</v>
      </c>
      <c r="BA111" s="136"/>
      <c r="BB111" s="136"/>
      <c r="BC111" s="136"/>
      <c r="BD111" s="136"/>
      <c r="BE111" s="136">
        <v>527</v>
      </c>
      <c r="BF111" s="136"/>
      <c r="BG111" s="136"/>
      <c r="BH111" s="136"/>
      <c r="BI111" s="136"/>
      <c r="BJ111" s="136">
        <v>530</v>
      </c>
      <c r="BK111" s="136"/>
      <c r="BL111" s="136"/>
      <c r="BM111" s="136"/>
      <c r="BN111" s="136"/>
      <c r="BO111" s="136">
        <v>0</v>
      </c>
      <c r="BP111" s="136"/>
      <c r="BQ111" s="136"/>
      <c r="BR111" s="136"/>
      <c r="BS111" s="136"/>
      <c r="BT111" s="136">
        <v>530</v>
      </c>
      <c r="BU111" s="136"/>
      <c r="BV111" s="136"/>
      <c r="BW111" s="136"/>
      <c r="BX111" s="136"/>
    </row>
    <row r="112" spans="1:79" s="30" customFormat="1" ht="15" customHeight="1">
      <c r="A112" s="106">
        <v>2</v>
      </c>
      <c r="B112" s="107"/>
      <c r="C112" s="107"/>
      <c r="D112" s="158" t="s">
        <v>469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329</v>
      </c>
      <c r="R112" s="50"/>
      <c r="S112" s="50"/>
      <c r="T112" s="50"/>
      <c r="U112" s="50"/>
      <c r="V112" s="158" t="s">
        <v>470</v>
      </c>
      <c r="W112" s="74"/>
      <c r="X112" s="74"/>
      <c r="Y112" s="74"/>
      <c r="Z112" s="74"/>
      <c r="AA112" s="74"/>
      <c r="AB112" s="74"/>
      <c r="AC112" s="74"/>
      <c r="AD112" s="74"/>
      <c r="AE112" s="75"/>
      <c r="AF112" s="136">
        <v>5500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5500</v>
      </c>
      <c r="AQ112" s="136"/>
      <c r="AR112" s="136"/>
      <c r="AS112" s="136"/>
      <c r="AT112" s="136"/>
      <c r="AU112" s="136">
        <v>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0</v>
      </c>
      <c r="BF112" s="136"/>
      <c r="BG112" s="136"/>
      <c r="BH112" s="136"/>
      <c r="BI112" s="136"/>
      <c r="BJ112" s="136">
        <v>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0</v>
      </c>
      <c r="BU112" s="136"/>
      <c r="BV112" s="136"/>
      <c r="BW112" s="136"/>
      <c r="BX112" s="136"/>
    </row>
    <row r="113" spans="1:76" s="30" customFormat="1" ht="30" customHeight="1">
      <c r="A113" s="106">
        <v>3</v>
      </c>
      <c r="B113" s="107"/>
      <c r="C113" s="107"/>
      <c r="D113" s="158" t="s">
        <v>471</v>
      </c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5"/>
      <c r="Q113" s="50" t="s">
        <v>467</v>
      </c>
      <c r="R113" s="50"/>
      <c r="S113" s="50"/>
      <c r="T113" s="50"/>
      <c r="U113" s="50"/>
      <c r="V113" s="158" t="s">
        <v>470</v>
      </c>
      <c r="W113" s="74"/>
      <c r="X113" s="74"/>
      <c r="Y113" s="74"/>
      <c r="Z113" s="74"/>
      <c r="AA113" s="74"/>
      <c r="AB113" s="74"/>
      <c r="AC113" s="74"/>
      <c r="AD113" s="74"/>
      <c r="AE113" s="75"/>
      <c r="AF113" s="136">
        <v>4300</v>
      </c>
      <c r="AG113" s="136"/>
      <c r="AH113" s="136"/>
      <c r="AI113" s="136"/>
      <c r="AJ113" s="136"/>
      <c r="AK113" s="136">
        <v>0</v>
      </c>
      <c r="AL113" s="136"/>
      <c r="AM113" s="136"/>
      <c r="AN113" s="136"/>
      <c r="AO113" s="136"/>
      <c r="AP113" s="136">
        <v>4300</v>
      </c>
      <c r="AQ113" s="136"/>
      <c r="AR113" s="136"/>
      <c r="AS113" s="136"/>
      <c r="AT113" s="136"/>
      <c r="AU113" s="136">
        <v>0</v>
      </c>
      <c r="AV113" s="136"/>
      <c r="AW113" s="136"/>
      <c r="AX113" s="136"/>
      <c r="AY113" s="136"/>
      <c r="AZ113" s="136">
        <v>0</v>
      </c>
      <c r="BA113" s="136"/>
      <c r="BB113" s="136"/>
      <c r="BC113" s="136"/>
      <c r="BD113" s="136"/>
      <c r="BE113" s="136">
        <v>0</v>
      </c>
      <c r="BF113" s="136"/>
      <c r="BG113" s="136"/>
      <c r="BH113" s="136"/>
      <c r="BI113" s="136"/>
      <c r="BJ113" s="136">
        <v>0</v>
      </c>
      <c r="BK113" s="136"/>
      <c r="BL113" s="136"/>
      <c r="BM113" s="136"/>
      <c r="BN113" s="136"/>
      <c r="BO113" s="136">
        <v>0</v>
      </c>
      <c r="BP113" s="136"/>
      <c r="BQ113" s="136"/>
      <c r="BR113" s="136"/>
      <c r="BS113" s="136"/>
      <c r="BT113" s="136">
        <v>0</v>
      </c>
      <c r="BU113" s="136"/>
      <c r="BV113" s="136"/>
      <c r="BW113" s="136"/>
      <c r="BX113" s="136"/>
    </row>
    <row r="114" spans="1:76" s="7" customFormat="1" ht="15" customHeight="1">
      <c r="A114" s="121">
        <v>0</v>
      </c>
      <c r="B114" s="122"/>
      <c r="C114" s="122"/>
      <c r="D114" s="137" t="s">
        <v>338</v>
      </c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9"/>
      <c r="Q114" s="135"/>
      <c r="R114" s="135"/>
      <c r="S114" s="135"/>
      <c r="T114" s="135"/>
      <c r="U114" s="135"/>
      <c r="V114" s="137"/>
      <c r="W114" s="48"/>
      <c r="X114" s="48"/>
      <c r="Y114" s="48"/>
      <c r="Z114" s="48"/>
      <c r="AA114" s="48"/>
      <c r="AB114" s="48"/>
      <c r="AC114" s="48"/>
      <c r="AD114" s="48"/>
      <c r="AE114" s="49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</row>
    <row r="115" spans="1:76" s="30" customFormat="1" ht="42.75" customHeight="1">
      <c r="A115" s="106">
        <v>1</v>
      </c>
      <c r="B115" s="107"/>
      <c r="C115" s="107"/>
      <c r="D115" s="158" t="s">
        <v>472</v>
      </c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5"/>
      <c r="Q115" s="50" t="s">
        <v>202</v>
      </c>
      <c r="R115" s="50"/>
      <c r="S115" s="50"/>
      <c r="T115" s="50"/>
      <c r="U115" s="50"/>
      <c r="V115" s="158" t="s">
        <v>473</v>
      </c>
      <c r="W115" s="74"/>
      <c r="X115" s="74"/>
      <c r="Y115" s="74"/>
      <c r="Z115" s="74"/>
      <c r="AA115" s="74"/>
      <c r="AB115" s="74"/>
      <c r="AC115" s="74"/>
      <c r="AD115" s="74"/>
      <c r="AE115" s="75"/>
      <c r="AF115" s="136">
        <v>36686</v>
      </c>
      <c r="AG115" s="136"/>
      <c r="AH115" s="136"/>
      <c r="AI115" s="136"/>
      <c r="AJ115" s="136"/>
      <c r="AK115" s="136">
        <v>0</v>
      </c>
      <c r="AL115" s="136"/>
      <c r="AM115" s="136"/>
      <c r="AN115" s="136"/>
      <c r="AO115" s="136"/>
      <c r="AP115" s="136">
        <v>36686</v>
      </c>
      <c r="AQ115" s="136"/>
      <c r="AR115" s="136"/>
      <c r="AS115" s="136"/>
      <c r="AT115" s="136"/>
      <c r="AU115" s="136">
        <v>26238</v>
      </c>
      <c r="AV115" s="136"/>
      <c r="AW115" s="136"/>
      <c r="AX115" s="136"/>
      <c r="AY115" s="136"/>
      <c r="AZ115" s="136">
        <v>0</v>
      </c>
      <c r="BA115" s="136"/>
      <c r="BB115" s="136"/>
      <c r="BC115" s="136"/>
      <c r="BD115" s="136"/>
      <c r="BE115" s="136">
        <v>26238</v>
      </c>
      <c r="BF115" s="136"/>
      <c r="BG115" s="136"/>
      <c r="BH115" s="136"/>
      <c r="BI115" s="136"/>
      <c r="BJ115" s="136">
        <v>43200</v>
      </c>
      <c r="BK115" s="136"/>
      <c r="BL115" s="136"/>
      <c r="BM115" s="136"/>
      <c r="BN115" s="136"/>
      <c r="BO115" s="136">
        <v>0</v>
      </c>
      <c r="BP115" s="136"/>
      <c r="BQ115" s="136"/>
      <c r="BR115" s="136"/>
      <c r="BS115" s="136"/>
      <c r="BT115" s="136">
        <v>43200</v>
      </c>
      <c r="BU115" s="136"/>
      <c r="BV115" s="136"/>
      <c r="BW115" s="136"/>
      <c r="BX115" s="136"/>
    </row>
    <row r="116" spans="1:76" s="30" customFormat="1" ht="30" customHeight="1">
      <c r="A116" s="106">
        <v>2</v>
      </c>
      <c r="B116" s="107"/>
      <c r="C116" s="107"/>
      <c r="D116" s="158" t="s">
        <v>474</v>
      </c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5"/>
      <c r="Q116" s="50" t="s">
        <v>202</v>
      </c>
      <c r="R116" s="50"/>
      <c r="S116" s="50"/>
      <c r="T116" s="50"/>
      <c r="U116" s="50"/>
      <c r="V116" s="158" t="s">
        <v>473</v>
      </c>
      <c r="W116" s="74"/>
      <c r="X116" s="74"/>
      <c r="Y116" s="74"/>
      <c r="Z116" s="74"/>
      <c r="AA116" s="74"/>
      <c r="AB116" s="74"/>
      <c r="AC116" s="74"/>
      <c r="AD116" s="74"/>
      <c r="AE116" s="75"/>
      <c r="AF116" s="136">
        <v>82850</v>
      </c>
      <c r="AG116" s="136"/>
      <c r="AH116" s="136"/>
      <c r="AI116" s="136"/>
      <c r="AJ116" s="136"/>
      <c r="AK116" s="136">
        <v>0</v>
      </c>
      <c r="AL116" s="136"/>
      <c r="AM116" s="136"/>
      <c r="AN116" s="136"/>
      <c r="AO116" s="136"/>
      <c r="AP116" s="136">
        <v>82850</v>
      </c>
      <c r="AQ116" s="136"/>
      <c r="AR116" s="136"/>
      <c r="AS116" s="136"/>
      <c r="AT116" s="136"/>
      <c r="AU116" s="136">
        <v>48440</v>
      </c>
      <c r="AV116" s="136"/>
      <c r="AW116" s="136"/>
      <c r="AX116" s="136"/>
      <c r="AY116" s="136"/>
      <c r="AZ116" s="136">
        <v>0</v>
      </c>
      <c r="BA116" s="136"/>
      <c r="BB116" s="136"/>
      <c r="BC116" s="136"/>
      <c r="BD116" s="136"/>
      <c r="BE116" s="136">
        <v>48440</v>
      </c>
      <c r="BF116" s="136"/>
      <c r="BG116" s="136"/>
      <c r="BH116" s="136"/>
      <c r="BI116" s="136"/>
      <c r="BJ116" s="136">
        <v>86400</v>
      </c>
      <c r="BK116" s="136"/>
      <c r="BL116" s="136"/>
      <c r="BM116" s="136"/>
      <c r="BN116" s="136"/>
      <c r="BO116" s="136">
        <v>0</v>
      </c>
      <c r="BP116" s="136"/>
      <c r="BQ116" s="136"/>
      <c r="BR116" s="136"/>
      <c r="BS116" s="136"/>
      <c r="BT116" s="136">
        <v>86400</v>
      </c>
      <c r="BU116" s="136"/>
      <c r="BV116" s="136"/>
      <c r="BW116" s="136"/>
      <c r="BX116" s="136"/>
    </row>
    <row r="117" spans="1:76" s="30" customFormat="1" ht="30" customHeight="1">
      <c r="A117" s="106">
        <v>3</v>
      </c>
      <c r="B117" s="107"/>
      <c r="C117" s="107"/>
      <c r="D117" s="158" t="s">
        <v>475</v>
      </c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5"/>
      <c r="Q117" s="50" t="s">
        <v>202</v>
      </c>
      <c r="R117" s="50"/>
      <c r="S117" s="50"/>
      <c r="T117" s="50"/>
      <c r="U117" s="50"/>
      <c r="V117" s="158" t="s">
        <v>473</v>
      </c>
      <c r="W117" s="74"/>
      <c r="X117" s="74"/>
      <c r="Y117" s="74"/>
      <c r="Z117" s="74"/>
      <c r="AA117" s="74"/>
      <c r="AB117" s="74"/>
      <c r="AC117" s="74"/>
      <c r="AD117" s="74"/>
      <c r="AE117" s="75"/>
      <c r="AF117" s="136">
        <v>9000</v>
      </c>
      <c r="AG117" s="136"/>
      <c r="AH117" s="136"/>
      <c r="AI117" s="136"/>
      <c r="AJ117" s="136"/>
      <c r="AK117" s="136">
        <v>0</v>
      </c>
      <c r="AL117" s="136"/>
      <c r="AM117" s="136"/>
      <c r="AN117" s="136"/>
      <c r="AO117" s="136"/>
      <c r="AP117" s="136">
        <v>9000</v>
      </c>
      <c r="AQ117" s="136"/>
      <c r="AR117" s="136"/>
      <c r="AS117" s="136"/>
      <c r="AT117" s="136"/>
      <c r="AU117" s="136">
        <v>5867</v>
      </c>
      <c r="AV117" s="136"/>
      <c r="AW117" s="136"/>
      <c r="AX117" s="136"/>
      <c r="AY117" s="136"/>
      <c r="AZ117" s="136">
        <v>0</v>
      </c>
      <c r="BA117" s="136"/>
      <c r="BB117" s="136"/>
      <c r="BC117" s="136"/>
      <c r="BD117" s="136"/>
      <c r="BE117" s="136">
        <v>5867</v>
      </c>
      <c r="BF117" s="136"/>
      <c r="BG117" s="136"/>
      <c r="BH117" s="136"/>
      <c r="BI117" s="136"/>
      <c r="BJ117" s="136">
        <v>7200</v>
      </c>
      <c r="BK117" s="136"/>
      <c r="BL117" s="136"/>
      <c r="BM117" s="136"/>
      <c r="BN117" s="136"/>
      <c r="BO117" s="136">
        <v>0</v>
      </c>
      <c r="BP117" s="136"/>
      <c r="BQ117" s="136"/>
      <c r="BR117" s="136"/>
      <c r="BS117" s="136"/>
      <c r="BT117" s="136">
        <v>7200</v>
      </c>
      <c r="BU117" s="136"/>
      <c r="BV117" s="136"/>
      <c r="BW117" s="136"/>
      <c r="BX117" s="136"/>
    </row>
    <row r="118" spans="1:76" s="30" customFormat="1" ht="30" customHeight="1">
      <c r="A118" s="106">
        <v>4</v>
      </c>
      <c r="B118" s="107"/>
      <c r="C118" s="107"/>
      <c r="D118" s="158" t="s">
        <v>476</v>
      </c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5"/>
      <c r="Q118" s="50" t="s">
        <v>467</v>
      </c>
      <c r="R118" s="50"/>
      <c r="S118" s="50"/>
      <c r="T118" s="50"/>
      <c r="U118" s="50"/>
      <c r="V118" s="158" t="s">
        <v>470</v>
      </c>
      <c r="W118" s="74"/>
      <c r="X118" s="74"/>
      <c r="Y118" s="74"/>
      <c r="Z118" s="74"/>
      <c r="AA118" s="74"/>
      <c r="AB118" s="74"/>
      <c r="AC118" s="74"/>
      <c r="AD118" s="74"/>
      <c r="AE118" s="75"/>
      <c r="AF118" s="136">
        <v>470</v>
      </c>
      <c r="AG118" s="136"/>
      <c r="AH118" s="136"/>
      <c r="AI118" s="136"/>
      <c r="AJ118" s="136"/>
      <c r="AK118" s="136">
        <v>0</v>
      </c>
      <c r="AL118" s="136"/>
      <c r="AM118" s="136"/>
      <c r="AN118" s="136"/>
      <c r="AO118" s="136"/>
      <c r="AP118" s="136">
        <v>470</v>
      </c>
      <c r="AQ118" s="136"/>
      <c r="AR118" s="136"/>
      <c r="AS118" s="136"/>
      <c r="AT118" s="136"/>
      <c r="AU118" s="136">
        <v>0</v>
      </c>
      <c r="AV118" s="136"/>
      <c r="AW118" s="136"/>
      <c r="AX118" s="136"/>
      <c r="AY118" s="136"/>
      <c r="AZ118" s="136">
        <v>0</v>
      </c>
      <c r="BA118" s="136"/>
      <c r="BB118" s="136"/>
      <c r="BC118" s="136"/>
      <c r="BD118" s="136"/>
      <c r="BE118" s="136">
        <v>0</v>
      </c>
      <c r="BF118" s="136"/>
      <c r="BG118" s="136"/>
      <c r="BH118" s="136"/>
      <c r="BI118" s="136"/>
      <c r="BJ118" s="136">
        <v>0</v>
      </c>
      <c r="BK118" s="136"/>
      <c r="BL118" s="136"/>
      <c r="BM118" s="136"/>
      <c r="BN118" s="136"/>
      <c r="BO118" s="136">
        <v>0</v>
      </c>
      <c r="BP118" s="136"/>
      <c r="BQ118" s="136"/>
      <c r="BR118" s="136"/>
      <c r="BS118" s="136"/>
      <c r="BT118" s="136">
        <v>0</v>
      </c>
      <c r="BU118" s="136"/>
      <c r="BV118" s="136"/>
      <c r="BW118" s="136"/>
      <c r="BX118" s="136"/>
    </row>
    <row r="119" spans="1:76" s="30" customFormat="1" ht="15" customHeight="1">
      <c r="A119" s="106">
        <v>5</v>
      </c>
      <c r="B119" s="107"/>
      <c r="C119" s="107"/>
      <c r="D119" s="158" t="s">
        <v>477</v>
      </c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5"/>
      <c r="Q119" s="50" t="s">
        <v>467</v>
      </c>
      <c r="R119" s="50"/>
      <c r="S119" s="50"/>
      <c r="T119" s="50"/>
      <c r="U119" s="50"/>
      <c r="V119" s="158" t="s">
        <v>470</v>
      </c>
      <c r="W119" s="74"/>
      <c r="X119" s="74"/>
      <c r="Y119" s="74"/>
      <c r="Z119" s="74"/>
      <c r="AA119" s="74"/>
      <c r="AB119" s="74"/>
      <c r="AC119" s="74"/>
      <c r="AD119" s="74"/>
      <c r="AE119" s="75"/>
      <c r="AF119" s="136">
        <v>4500</v>
      </c>
      <c r="AG119" s="136"/>
      <c r="AH119" s="136"/>
      <c r="AI119" s="136"/>
      <c r="AJ119" s="136"/>
      <c r="AK119" s="136">
        <v>0</v>
      </c>
      <c r="AL119" s="136"/>
      <c r="AM119" s="136"/>
      <c r="AN119" s="136"/>
      <c r="AO119" s="136"/>
      <c r="AP119" s="136">
        <v>4500</v>
      </c>
      <c r="AQ119" s="136"/>
      <c r="AR119" s="136"/>
      <c r="AS119" s="136"/>
      <c r="AT119" s="136"/>
      <c r="AU119" s="136">
        <v>0</v>
      </c>
      <c r="AV119" s="136"/>
      <c r="AW119" s="136"/>
      <c r="AX119" s="136"/>
      <c r="AY119" s="136"/>
      <c r="AZ119" s="136">
        <v>0</v>
      </c>
      <c r="BA119" s="136"/>
      <c r="BB119" s="136"/>
      <c r="BC119" s="136"/>
      <c r="BD119" s="136"/>
      <c r="BE119" s="136">
        <v>0</v>
      </c>
      <c r="BF119" s="136"/>
      <c r="BG119" s="136"/>
      <c r="BH119" s="136"/>
      <c r="BI119" s="136"/>
      <c r="BJ119" s="136">
        <v>0</v>
      </c>
      <c r="BK119" s="136"/>
      <c r="BL119" s="136"/>
      <c r="BM119" s="136"/>
      <c r="BN119" s="136"/>
      <c r="BO119" s="136">
        <v>0</v>
      </c>
      <c r="BP119" s="136"/>
      <c r="BQ119" s="136"/>
      <c r="BR119" s="136"/>
      <c r="BS119" s="136"/>
      <c r="BT119" s="136">
        <v>0</v>
      </c>
      <c r="BU119" s="136"/>
      <c r="BV119" s="136"/>
      <c r="BW119" s="136"/>
      <c r="BX119" s="136"/>
    </row>
    <row r="120" spans="1:76" s="30" customFormat="1" ht="15" customHeight="1">
      <c r="A120" s="106">
        <v>6</v>
      </c>
      <c r="B120" s="107"/>
      <c r="C120" s="107"/>
      <c r="D120" s="158" t="s">
        <v>478</v>
      </c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5"/>
      <c r="Q120" s="50" t="s">
        <v>467</v>
      </c>
      <c r="R120" s="50"/>
      <c r="S120" s="50"/>
      <c r="T120" s="50"/>
      <c r="U120" s="50"/>
      <c r="V120" s="158" t="s">
        <v>470</v>
      </c>
      <c r="W120" s="74"/>
      <c r="X120" s="74"/>
      <c r="Y120" s="74"/>
      <c r="Z120" s="74"/>
      <c r="AA120" s="74"/>
      <c r="AB120" s="74"/>
      <c r="AC120" s="74"/>
      <c r="AD120" s="74"/>
      <c r="AE120" s="75"/>
      <c r="AF120" s="136">
        <v>3700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3700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  <c r="BJ120" s="136">
        <v>0</v>
      </c>
      <c r="BK120" s="136"/>
      <c r="BL120" s="136"/>
      <c r="BM120" s="136"/>
      <c r="BN120" s="136"/>
      <c r="BO120" s="136">
        <v>0</v>
      </c>
      <c r="BP120" s="136"/>
      <c r="BQ120" s="136"/>
      <c r="BR120" s="136"/>
      <c r="BS120" s="136"/>
      <c r="BT120" s="136">
        <v>0</v>
      </c>
      <c r="BU120" s="136"/>
      <c r="BV120" s="136"/>
      <c r="BW120" s="136"/>
      <c r="BX120" s="136"/>
    </row>
    <row r="121" spans="1:76" s="30" customFormat="1" ht="30" customHeight="1">
      <c r="A121" s="106">
        <v>7</v>
      </c>
      <c r="B121" s="107"/>
      <c r="C121" s="107"/>
      <c r="D121" s="158" t="s">
        <v>479</v>
      </c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5"/>
      <c r="Q121" s="50" t="s">
        <v>202</v>
      </c>
      <c r="R121" s="50"/>
      <c r="S121" s="50"/>
      <c r="T121" s="50"/>
      <c r="U121" s="50"/>
      <c r="V121" s="158" t="s">
        <v>340</v>
      </c>
      <c r="W121" s="74"/>
      <c r="X121" s="74"/>
      <c r="Y121" s="74"/>
      <c r="Z121" s="74"/>
      <c r="AA121" s="74"/>
      <c r="AB121" s="74"/>
      <c r="AC121" s="74"/>
      <c r="AD121" s="74"/>
      <c r="AE121" s="75"/>
      <c r="AF121" s="136">
        <v>3000</v>
      </c>
      <c r="AG121" s="136"/>
      <c r="AH121" s="136"/>
      <c r="AI121" s="136"/>
      <c r="AJ121" s="136"/>
      <c r="AK121" s="136">
        <v>0</v>
      </c>
      <c r="AL121" s="136"/>
      <c r="AM121" s="136"/>
      <c r="AN121" s="136"/>
      <c r="AO121" s="136"/>
      <c r="AP121" s="136">
        <v>3000</v>
      </c>
      <c r="AQ121" s="136"/>
      <c r="AR121" s="136"/>
      <c r="AS121" s="136"/>
      <c r="AT121" s="136"/>
      <c r="AU121" s="136">
        <v>6275</v>
      </c>
      <c r="AV121" s="136"/>
      <c r="AW121" s="136"/>
      <c r="AX121" s="136"/>
      <c r="AY121" s="136"/>
      <c r="AZ121" s="136">
        <v>0</v>
      </c>
      <c r="BA121" s="136"/>
      <c r="BB121" s="136"/>
      <c r="BC121" s="136"/>
      <c r="BD121" s="136"/>
      <c r="BE121" s="136">
        <v>6275</v>
      </c>
      <c r="BF121" s="136"/>
      <c r="BG121" s="136"/>
      <c r="BH121" s="136"/>
      <c r="BI121" s="136"/>
      <c r="BJ121" s="136">
        <v>9000</v>
      </c>
      <c r="BK121" s="136"/>
      <c r="BL121" s="136"/>
      <c r="BM121" s="136"/>
      <c r="BN121" s="136"/>
      <c r="BO121" s="136">
        <v>0</v>
      </c>
      <c r="BP121" s="136"/>
      <c r="BQ121" s="136"/>
      <c r="BR121" s="136"/>
      <c r="BS121" s="136"/>
      <c r="BT121" s="136">
        <v>9000</v>
      </c>
      <c r="BU121" s="136"/>
      <c r="BV121" s="136"/>
      <c r="BW121" s="136"/>
      <c r="BX121" s="136"/>
    </row>
    <row r="122" spans="1:76" s="30" customFormat="1" ht="30" customHeight="1">
      <c r="A122" s="106">
        <v>8</v>
      </c>
      <c r="B122" s="107"/>
      <c r="C122" s="107"/>
      <c r="D122" s="158" t="s">
        <v>480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202</v>
      </c>
      <c r="R122" s="50"/>
      <c r="S122" s="50"/>
      <c r="T122" s="50"/>
      <c r="U122" s="50"/>
      <c r="V122" s="158" t="s">
        <v>340</v>
      </c>
      <c r="W122" s="74"/>
      <c r="X122" s="74"/>
      <c r="Y122" s="74"/>
      <c r="Z122" s="74"/>
      <c r="AA122" s="74"/>
      <c r="AB122" s="74"/>
      <c r="AC122" s="74"/>
      <c r="AD122" s="74"/>
      <c r="AE122" s="75"/>
      <c r="AF122" s="136">
        <v>450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450</v>
      </c>
      <c r="AQ122" s="136"/>
      <c r="AR122" s="136"/>
      <c r="AS122" s="136"/>
      <c r="AT122" s="136"/>
      <c r="AU122" s="136">
        <v>352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352</v>
      </c>
      <c r="BF122" s="136"/>
      <c r="BG122" s="136"/>
      <c r="BH122" s="136"/>
      <c r="BI122" s="136"/>
      <c r="BJ122" s="136">
        <v>684</v>
      </c>
      <c r="BK122" s="136"/>
      <c r="BL122" s="136"/>
      <c r="BM122" s="136"/>
      <c r="BN122" s="136"/>
      <c r="BO122" s="136">
        <v>0</v>
      </c>
      <c r="BP122" s="136"/>
      <c r="BQ122" s="136"/>
      <c r="BR122" s="136"/>
      <c r="BS122" s="136"/>
      <c r="BT122" s="136">
        <v>684</v>
      </c>
      <c r="BU122" s="136"/>
      <c r="BV122" s="136"/>
      <c r="BW122" s="136"/>
      <c r="BX122" s="136"/>
    </row>
    <row r="123" spans="1:76" s="7" customFormat="1" ht="15" customHeight="1">
      <c r="A123" s="121">
        <v>0</v>
      </c>
      <c r="B123" s="122"/>
      <c r="C123" s="122"/>
      <c r="D123" s="137" t="s">
        <v>344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7"/>
      <c r="W123" s="48"/>
      <c r="X123" s="48"/>
      <c r="Y123" s="48"/>
      <c r="Z123" s="48"/>
      <c r="AA123" s="48"/>
      <c r="AB123" s="48"/>
      <c r="AC123" s="48"/>
      <c r="AD123" s="48"/>
      <c r="AE123" s="49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</row>
    <row r="124" spans="1:76" s="30" customFormat="1" ht="28.5" customHeight="1">
      <c r="A124" s="106">
        <v>1</v>
      </c>
      <c r="B124" s="107"/>
      <c r="C124" s="107"/>
      <c r="D124" s="158" t="s">
        <v>481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346</v>
      </c>
      <c r="R124" s="50"/>
      <c r="S124" s="50"/>
      <c r="T124" s="50"/>
      <c r="U124" s="50"/>
      <c r="V124" s="158" t="s">
        <v>340</v>
      </c>
      <c r="W124" s="74"/>
      <c r="X124" s="74"/>
      <c r="Y124" s="74"/>
      <c r="Z124" s="74"/>
      <c r="AA124" s="74"/>
      <c r="AB124" s="74"/>
      <c r="AC124" s="74"/>
      <c r="AD124" s="74"/>
      <c r="AE124" s="75"/>
      <c r="AF124" s="136">
        <v>100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100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  <c r="BJ124" s="136">
        <v>100</v>
      </c>
      <c r="BK124" s="136"/>
      <c r="BL124" s="136"/>
      <c r="BM124" s="136"/>
      <c r="BN124" s="136"/>
      <c r="BO124" s="136">
        <v>0</v>
      </c>
      <c r="BP124" s="136"/>
      <c r="BQ124" s="136"/>
      <c r="BR124" s="136"/>
      <c r="BS124" s="136"/>
      <c r="BT124" s="136">
        <v>100</v>
      </c>
      <c r="BU124" s="136"/>
      <c r="BV124" s="136"/>
      <c r="BW124" s="136"/>
      <c r="BX124" s="136"/>
    </row>
    <row r="125" spans="1:76" s="30" customFormat="1" ht="30" customHeight="1">
      <c r="A125" s="106">
        <v>2</v>
      </c>
      <c r="B125" s="107"/>
      <c r="C125" s="107"/>
      <c r="D125" s="158" t="s">
        <v>482</v>
      </c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5"/>
      <c r="Q125" s="50" t="s">
        <v>346</v>
      </c>
      <c r="R125" s="50"/>
      <c r="S125" s="50"/>
      <c r="T125" s="50"/>
      <c r="U125" s="50"/>
      <c r="V125" s="158" t="s">
        <v>340</v>
      </c>
      <c r="W125" s="74"/>
      <c r="X125" s="74"/>
      <c r="Y125" s="74"/>
      <c r="Z125" s="74"/>
      <c r="AA125" s="74"/>
      <c r="AB125" s="74"/>
      <c r="AC125" s="74"/>
      <c r="AD125" s="74"/>
      <c r="AE125" s="75"/>
      <c r="AF125" s="136">
        <v>100</v>
      </c>
      <c r="AG125" s="136"/>
      <c r="AH125" s="136"/>
      <c r="AI125" s="136"/>
      <c r="AJ125" s="136"/>
      <c r="AK125" s="136">
        <v>0</v>
      </c>
      <c r="AL125" s="136"/>
      <c r="AM125" s="136"/>
      <c r="AN125" s="136"/>
      <c r="AO125" s="136"/>
      <c r="AP125" s="136">
        <v>100</v>
      </c>
      <c r="AQ125" s="136"/>
      <c r="AR125" s="136"/>
      <c r="AS125" s="136"/>
      <c r="AT125" s="136"/>
      <c r="AU125" s="136">
        <v>0</v>
      </c>
      <c r="AV125" s="136"/>
      <c r="AW125" s="136"/>
      <c r="AX125" s="136"/>
      <c r="AY125" s="136"/>
      <c r="AZ125" s="136">
        <v>0</v>
      </c>
      <c r="BA125" s="136"/>
      <c r="BB125" s="136"/>
      <c r="BC125" s="136"/>
      <c r="BD125" s="136"/>
      <c r="BE125" s="136">
        <v>0</v>
      </c>
      <c r="BF125" s="136"/>
      <c r="BG125" s="136"/>
      <c r="BH125" s="136"/>
      <c r="BI125" s="136"/>
      <c r="BJ125" s="136">
        <v>100</v>
      </c>
      <c r="BK125" s="136"/>
      <c r="BL125" s="136"/>
      <c r="BM125" s="136"/>
      <c r="BN125" s="136"/>
      <c r="BO125" s="136">
        <v>0</v>
      </c>
      <c r="BP125" s="136"/>
      <c r="BQ125" s="136"/>
      <c r="BR125" s="136"/>
      <c r="BS125" s="136"/>
      <c r="BT125" s="136">
        <v>100</v>
      </c>
      <c r="BU125" s="136"/>
      <c r="BV125" s="136"/>
      <c r="BW125" s="136"/>
      <c r="BX125" s="136"/>
    </row>
    <row r="127" spans="1:76" ht="14.25" customHeight="1">
      <c r="A127" s="82" t="s">
        <v>390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</row>
    <row r="128" spans="1:76" ht="23.1" customHeight="1">
      <c r="A128" s="84" t="s">
        <v>7</v>
      </c>
      <c r="B128" s="85"/>
      <c r="C128" s="85"/>
      <c r="D128" s="50" t="s">
        <v>10</v>
      </c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 t="s">
        <v>9</v>
      </c>
      <c r="R128" s="50"/>
      <c r="S128" s="50"/>
      <c r="T128" s="50"/>
      <c r="U128" s="50"/>
      <c r="V128" s="50" t="s">
        <v>8</v>
      </c>
      <c r="W128" s="50"/>
      <c r="X128" s="50"/>
      <c r="Y128" s="50"/>
      <c r="Z128" s="50"/>
      <c r="AA128" s="50"/>
      <c r="AB128" s="50"/>
      <c r="AC128" s="50"/>
      <c r="AD128" s="50"/>
      <c r="AE128" s="50"/>
      <c r="AF128" s="31" t="s">
        <v>302</v>
      </c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3"/>
      <c r="AU128" s="31" t="s">
        <v>304</v>
      </c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3"/>
    </row>
    <row r="129" spans="1:79" ht="28.5" customHeight="1">
      <c r="A129" s="87"/>
      <c r="B129" s="88"/>
      <c r="C129" s="8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 t="s">
        <v>5</v>
      </c>
      <c r="AG129" s="50"/>
      <c r="AH129" s="50"/>
      <c r="AI129" s="50"/>
      <c r="AJ129" s="50"/>
      <c r="AK129" s="50" t="s">
        <v>4</v>
      </c>
      <c r="AL129" s="50"/>
      <c r="AM129" s="50"/>
      <c r="AN129" s="50"/>
      <c r="AO129" s="50"/>
      <c r="AP129" s="50" t="s">
        <v>137</v>
      </c>
      <c r="AQ129" s="50"/>
      <c r="AR129" s="50"/>
      <c r="AS129" s="50"/>
      <c r="AT129" s="50"/>
      <c r="AU129" s="50" t="s">
        <v>5</v>
      </c>
      <c r="AV129" s="50"/>
      <c r="AW129" s="50"/>
      <c r="AX129" s="50"/>
      <c r="AY129" s="50"/>
      <c r="AZ129" s="50" t="s">
        <v>4</v>
      </c>
      <c r="BA129" s="50"/>
      <c r="BB129" s="50"/>
      <c r="BC129" s="50"/>
      <c r="BD129" s="50"/>
      <c r="BE129" s="50" t="s">
        <v>102</v>
      </c>
      <c r="BF129" s="50"/>
      <c r="BG129" s="50"/>
      <c r="BH129" s="50"/>
      <c r="BI129" s="50"/>
    </row>
    <row r="130" spans="1:79" ht="15" customHeight="1">
      <c r="A130" s="31">
        <v>1</v>
      </c>
      <c r="B130" s="32"/>
      <c r="C130" s="32"/>
      <c r="D130" s="50">
        <v>2</v>
      </c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>
        <v>3</v>
      </c>
      <c r="R130" s="50"/>
      <c r="S130" s="50"/>
      <c r="T130" s="50"/>
      <c r="U130" s="50"/>
      <c r="V130" s="50">
        <v>4</v>
      </c>
      <c r="W130" s="50"/>
      <c r="X130" s="50"/>
      <c r="Y130" s="50"/>
      <c r="Z130" s="50"/>
      <c r="AA130" s="50"/>
      <c r="AB130" s="50"/>
      <c r="AC130" s="50"/>
      <c r="AD130" s="50"/>
      <c r="AE130" s="50"/>
      <c r="AF130" s="50">
        <v>5</v>
      </c>
      <c r="AG130" s="50"/>
      <c r="AH130" s="50"/>
      <c r="AI130" s="50"/>
      <c r="AJ130" s="50"/>
      <c r="AK130" s="50">
        <v>6</v>
      </c>
      <c r="AL130" s="50"/>
      <c r="AM130" s="50"/>
      <c r="AN130" s="50"/>
      <c r="AO130" s="50"/>
      <c r="AP130" s="50">
        <v>7</v>
      </c>
      <c r="AQ130" s="50"/>
      <c r="AR130" s="50"/>
      <c r="AS130" s="50"/>
      <c r="AT130" s="50"/>
      <c r="AU130" s="50">
        <v>8</v>
      </c>
      <c r="AV130" s="50"/>
      <c r="AW130" s="50"/>
      <c r="AX130" s="50"/>
      <c r="AY130" s="50"/>
      <c r="AZ130" s="50">
        <v>9</v>
      </c>
      <c r="BA130" s="50"/>
      <c r="BB130" s="50"/>
      <c r="BC130" s="50"/>
      <c r="BD130" s="50"/>
      <c r="BE130" s="50">
        <v>10</v>
      </c>
      <c r="BF130" s="50"/>
      <c r="BG130" s="50"/>
      <c r="BH130" s="50"/>
      <c r="BI130" s="50"/>
    </row>
    <row r="131" spans="1:79" ht="15.75" hidden="1" customHeight="1">
      <c r="A131" s="34" t="s">
        <v>168</v>
      </c>
      <c r="B131" s="35"/>
      <c r="C131" s="35"/>
      <c r="D131" s="50" t="s">
        <v>69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 t="s">
        <v>82</v>
      </c>
      <c r="R131" s="50"/>
      <c r="S131" s="50"/>
      <c r="T131" s="50"/>
      <c r="U131" s="50"/>
      <c r="V131" s="50" t="s">
        <v>83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52" t="s">
        <v>119</v>
      </c>
      <c r="AG131" s="52"/>
      <c r="AH131" s="52"/>
      <c r="AI131" s="52"/>
      <c r="AJ131" s="52"/>
      <c r="AK131" s="51" t="s">
        <v>120</v>
      </c>
      <c r="AL131" s="51"/>
      <c r="AM131" s="51"/>
      <c r="AN131" s="51"/>
      <c r="AO131" s="51"/>
      <c r="AP131" s="117" t="s">
        <v>327</v>
      </c>
      <c r="AQ131" s="117"/>
      <c r="AR131" s="117"/>
      <c r="AS131" s="117"/>
      <c r="AT131" s="117"/>
      <c r="AU131" s="52" t="s">
        <v>121</v>
      </c>
      <c r="AV131" s="52"/>
      <c r="AW131" s="52"/>
      <c r="AX131" s="52"/>
      <c r="AY131" s="52"/>
      <c r="AZ131" s="51" t="s">
        <v>122</v>
      </c>
      <c r="BA131" s="51"/>
      <c r="BB131" s="51"/>
      <c r="BC131" s="51"/>
      <c r="BD131" s="51"/>
      <c r="BE131" s="117" t="s">
        <v>327</v>
      </c>
      <c r="BF131" s="117"/>
      <c r="BG131" s="117"/>
      <c r="BH131" s="117"/>
      <c r="BI131" s="117"/>
      <c r="CA131" t="s">
        <v>46</v>
      </c>
    </row>
    <row r="132" spans="1:79" s="7" customFormat="1" ht="14.25">
      <c r="A132" s="121">
        <v>0</v>
      </c>
      <c r="B132" s="122"/>
      <c r="C132" s="122"/>
      <c r="D132" s="135" t="s">
        <v>326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CA132" s="7" t="s">
        <v>47</v>
      </c>
    </row>
    <row r="133" spans="1:79" s="30" customFormat="1" ht="15">
      <c r="A133" s="106">
        <v>1</v>
      </c>
      <c r="B133" s="107"/>
      <c r="C133" s="107"/>
      <c r="D133" s="50" t="s">
        <v>461</v>
      </c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 t="s">
        <v>202</v>
      </c>
      <c r="R133" s="50"/>
      <c r="S133" s="50"/>
      <c r="T133" s="50"/>
      <c r="U133" s="50"/>
      <c r="V133" s="50" t="s">
        <v>411</v>
      </c>
      <c r="W133" s="50"/>
      <c r="X133" s="50"/>
      <c r="Y133" s="50"/>
      <c r="Z133" s="50"/>
      <c r="AA133" s="50"/>
      <c r="AB133" s="50"/>
      <c r="AC133" s="50"/>
      <c r="AD133" s="50"/>
      <c r="AE133" s="50"/>
      <c r="AF133" s="136">
        <v>0</v>
      </c>
      <c r="AG133" s="136"/>
      <c r="AH133" s="136"/>
      <c r="AI133" s="136"/>
      <c r="AJ133" s="136"/>
      <c r="AK133" s="136">
        <v>0</v>
      </c>
      <c r="AL133" s="136"/>
      <c r="AM133" s="136"/>
      <c r="AN133" s="136"/>
      <c r="AO133" s="136"/>
      <c r="AP133" s="136">
        <v>0</v>
      </c>
      <c r="AQ133" s="136"/>
      <c r="AR133" s="136"/>
      <c r="AS133" s="136"/>
      <c r="AT133" s="136"/>
      <c r="AU133" s="136">
        <v>0</v>
      </c>
      <c r="AV133" s="136"/>
      <c r="AW133" s="136"/>
      <c r="AX133" s="136"/>
      <c r="AY133" s="136"/>
      <c r="AZ133" s="136">
        <v>0</v>
      </c>
      <c r="BA133" s="136"/>
      <c r="BB133" s="136"/>
      <c r="BC133" s="136"/>
      <c r="BD133" s="136"/>
      <c r="BE133" s="136">
        <v>0</v>
      </c>
      <c r="BF133" s="136"/>
      <c r="BG133" s="136"/>
      <c r="BH133" s="136"/>
      <c r="BI133" s="136"/>
    </row>
    <row r="134" spans="1:79" s="30" customFormat="1" ht="30" customHeight="1">
      <c r="A134" s="106">
        <v>2</v>
      </c>
      <c r="B134" s="107"/>
      <c r="C134" s="107"/>
      <c r="D134" s="158" t="s">
        <v>462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60"/>
      <c r="Q134" s="50" t="s">
        <v>202</v>
      </c>
      <c r="R134" s="50"/>
      <c r="S134" s="50"/>
      <c r="T134" s="50"/>
      <c r="U134" s="50"/>
      <c r="V134" s="50" t="s">
        <v>411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0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0</v>
      </c>
      <c r="AQ134" s="136"/>
      <c r="AR134" s="136"/>
      <c r="AS134" s="136"/>
      <c r="AT134" s="136"/>
      <c r="AU134" s="136">
        <v>0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0</v>
      </c>
      <c r="BF134" s="136"/>
      <c r="BG134" s="136"/>
      <c r="BH134" s="136"/>
      <c r="BI134" s="136"/>
    </row>
    <row r="135" spans="1:79" s="30" customFormat="1" ht="15" customHeight="1">
      <c r="A135" s="106">
        <v>3</v>
      </c>
      <c r="B135" s="107"/>
      <c r="C135" s="107"/>
      <c r="D135" s="158" t="s">
        <v>463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329</v>
      </c>
      <c r="R135" s="50"/>
      <c r="S135" s="50"/>
      <c r="T135" s="50"/>
      <c r="U135" s="50"/>
      <c r="V135" s="158" t="s">
        <v>464</v>
      </c>
      <c r="W135" s="159"/>
      <c r="X135" s="159"/>
      <c r="Y135" s="159"/>
      <c r="Z135" s="159"/>
      <c r="AA135" s="159"/>
      <c r="AB135" s="159"/>
      <c r="AC135" s="159"/>
      <c r="AD135" s="159"/>
      <c r="AE135" s="160"/>
      <c r="AF135" s="136">
        <v>0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0</v>
      </c>
      <c r="AQ135" s="136"/>
      <c r="AR135" s="136"/>
      <c r="AS135" s="136"/>
      <c r="AT135" s="136"/>
      <c r="AU135" s="136">
        <v>0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0</v>
      </c>
      <c r="BF135" s="136"/>
      <c r="BG135" s="136"/>
      <c r="BH135" s="136"/>
      <c r="BI135" s="136"/>
    </row>
    <row r="136" spans="1:79" s="30" customFormat="1" ht="15" customHeight="1">
      <c r="A136" s="106">
        <v>4</v>
      </c>
      <c r="B136" s="107"/>
      <c r="C136" s="107"/>
      <c r="D136" s="158" t="s">
        <v>465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329</v>
      </c>
      <c r="R136" s="50"/>
      <c r="S136" s="50"/>
      <c r="T136" s="50"/>
      <c r="U136" s="50"/>
      <c r="V136" s="158" t="s">
        <v>330</v>
      </c>
      <c r="W136" s="159"/>
      <c r="X136" s="159"/>
      <c r="Y136" s="159"/>
      <c r="Z136" s="159"/>
      <c r="AA136" s="159"/>
      <c r="AB136" s="159"/>
      <c r="AC136" s="159"/>
      <c r="AD136" s="159"/>
      <c r="AE136" s="160"/>
      <c r="AF136" s="136">
        <v>0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0</v>
      </c>
      <c r="AQ136" s="136"/>
      <c r="AR136" s="136"/>
      <c r="AS136" s="136"/>
      <c r="AT136" s="136"/>
      <c r="AU136" s="136">
        <v>0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0</v>
      </c>
      <c r="BF136" s="136"/>
      <c r="BG136" s="136"/>
      <c r="BH136" s="136"/>
      <c r="BI136" s="136"/>
    </row>
    <row r="137" spans="1:79" s="7" customFormat="1" ht="14.25">
      <c r="A137" s="121">
        <v>0</v>
      </c>
      <c r="B137" s="122"/>
      <c r="C137" s="122"/>
      <c r="D137" s="137" t="s">
        <v>331</v>
      </c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9"/>
      <c r="Q137" s="135"/>
      <c r="R137" s="135"/>
      <c r="S137" s="135"/>
      <c r="T137" s="135"/>
      <c r="U137" s="135"/>
      <c r="V137" s="137"/>
      <c r="W137" s="138"/>
      <c r="X137" s="138"/>
      <c r="Y137" s="138"/>
      <c r="Z137" s="138"/>
      <c r="AA137" s="138"/>
      <c r="AB137" s="138"/>
      <c r="AC137" s="138"/>
      <c r="AD137" s="138"/>
      <c r="AE137" s="139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</row>
    <row r="138" spans="1:79" s="30" customFormat="1" ht="28.5" customHeight="1">
      <c r="A138" s="106">
        <v>1</v>
      </c>
      <c r="B138" s="107"/>
      <c r="C138" s="107"/>
      <c r="D138" s="158" t="s">
        <v>466</v>
      </c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5"/>
      <c r="Q138" s="50" t="s">
        <v>467</v>
      </c>
      <c r="R138" s="50"/>
      <c r="S138" s="50"/>
      <c r="T138" s="50"/>
      <c r="U138" s="50"/>
      <c r="V138" s="158" t="s">
        <v>468</v>
      </c>
      <c r="W138" s="74"/>
      <c r="X138" s="74"/>
      <c r="Y138" s="74"/>
      <c r="Z138" s="74"/>
      <c r="AA138" s="74"/>
      <c r="AB138" s="74"/>
      <c r="AC138" s="74"/>
      <c r="AD138" s="74"/>
      <c r="AE138" s="75"/>
      <c r="AF138" s="136">
        <v>0</v>
      </c>
      <c r="AG138" s="136"/>
      <c r="AH138" s="136"/>
      <c r="AI138" s="136"/>
      <c r="AJ138" s="136"/>
      <c r="AK138" s="136">
        <v>0</v>
      </c>
      <c r="AL138" s="136"/>
      <c r="AM138" s="136"/>
      <c r="AN138" s="136"/>
      <c r="AO138" s="136"/>
      <c r="AP138" s="136">
        <v>0</v>
      </c>
      <c r="AQ138" s="136"/>
      <c r="AR138" s="136"/>
      <c r="AS138" s="136"/>
      <c r="AT138" s="136"/>
      <c r="AU138" s="136">
        <v>0</v>
      </c>
      <c r="AV138" s="136"/>
      <c r="AW138" s="136"/>
      <c r="AX138" s="136"/>
      <c r="AY138" s="136"/>
      <c r="AZ138" s="136">
        <v>0</v>
      </c>
      <c r="BA138" s="136"/>
      <c r="BB138" s="136"/>
      <c r="BC138" s="136"/>
      <c r="BD138" s="136"/>
      <c r="BE138" s="136">
        <v>0</v>
      </c>
      <c r="BF138" s="136"/>
      <c r="BG138" s="136"/>
      <c r="BH138" s="136"/>
      <c r="BI138" s="136"/>
    </row>
    <row r="139" spans="1:79" s="30" customFormat="1" ht="15" customHeight="1">
      <c r="A139" s="106">
        <v>2</v>
      </c>
      <c r="B139" s="107"/>
      <c r="C139" s="107"/>
      <c r="D139" s="158" t="s">
        <v>469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329</v>
      </c>
      <c r="R139" s="50"/>
      <c r="S139" s="50"/>
      <c r="T139" s="50"/>
      <c r="U139" s="50"/>
      <c r="V139" s="158" t="s">
        <v>470</v>
      </c>
      <c r="W139" s="74"/>
      <c r="X139" s="74"/>
      <c r="Y139" s="74"/>
      <c r="Z139" s="74"/>
      <c r="AA139" s="74"/>
      <c r="AB139" s="74"/>
      <c r="AC139" s="74"/>
      <c r="AD139" s="74"/>
      <c r="AE139" s="75"/>
      <c r="AF139" s="136">
        <v>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0</v>
      </c>
      <c r="AQ139" s="136"/>
      <c r="AR139" s="136"/>
      <c r="AS139" s="136"/>
      <c r="AT139" s="136"/>
      <c r="AU139" s="136">
        <v>0</v>
      </c>
      <c r="AV139" s="136"/>
      <c r="AW139" s="136"/>
      <c r="AX139" s="136"/>
      <c r="AY139" s="136"/>
      <c r="AZ139" s="136">
        <v>0</v>
      </c>
      <c r="BA139" s="136"/>
      <c r="BB139" s="136"/>
      <c r="BC139" s="136"/>
      <c r="BD139" s="136"/>
      <c r="BE139" s="136">
        <v>0</v>
      </c>
      <c r="BF139" s="136"/>
      <c r="BG139" s="136"/>
      <c r="BH139" s="136"/>
      <c r="BI139" s="136"/>
    </row>
    <row r="140" spans="1:79" s="30" customFormat="1" ht="30" customHeight="1">
      <c r="A140" s="106">
        <v>3</v>
      </c>
      <c r="B140" s="107"/>
      <c r="C140" s="107"/>
      <c r="D140" s="158" t="s">
        <v>471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467</v>
      </c>
      <c r="R140" s="50"/>
      <c r="S140" s="50"/>
      <c r="T140" s="50"/>
      <c r="U140" s="50"/>
      <c r="V140" s="158" t="s">
        <v>470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0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0</v>
      </c>
      <c r="AQ140" s="136"/>
      <c r="AR140" s="136"/>
      <c r="AS140" s="136"/>
      <c r="AT140" s="136"/>
      <c r="AU140" s="136">
        <v>0</v>
      </c>
      <c r="AV140" s="136"/>
      <c r="AW140" s="136"/>
      <c r="AX140" s="136"/>
      <c r="AY140" s="136"/>
      <c r="AZ140" s="136">
        <v>0</v>
      </c>
      <c r="BA140" s="136"/>
      <c r="BB140" s="136"/>
      <c r="BC140" s="136"/>
      <c r="BD140" s="136"/>
      <c r="BE140" s="136">
        <v>0</v>
      </c>
      <c r="BF140" s="136"/>
      <c r="BG140" s="136"/>
      <c r="BH140" s="136"/>
      <c r="BI140" s="136"/>
    </row>
    <row r="141" spans="1:79" s="7" customFormat="1" ht="14.25">
      <c r="A141" s="121">
        <v>0</v>
      </c>
      <c r="B141" s="122"/>
      <c r="C141" s="122"/>
      <c r="D141" s="137" t="s">
        <v>338</v>
      </c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9"/>
      <c r="Q141" s="135"/>
      <c r="R141" s="135"/>
      <c r="S141" s="135"/>
      <c r="T141" s="135"/>
      <c r="U141" s="135"/>
      <c r="V141" s="137"/>
      <c r="W141" s="48"/>
      <c r="X141" s="48"/>
      <c r="Y141" s="48"/>
      <c r="Z141" s="48"/>
      <c r="AA141" s="48"/>
      <c r="AB141" s="48"/>
      <c r="AC141" s="48"/>
      <c r="AD141" s="48"/>
      <c r="AE141" s="49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</row>
    <row r="142" spans="1:79" s="30" customFormat="1" ht="42.75" customHeight="1">
      <c r="A142" s="106">
        <v>1</v>
      </c>
      <c r="B142" s="107"/>
      <c r="C142" s="107"/>
      <c r="D142" s="158" t="s">
        <v>472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202</v>
      </c>
      <c r="R142" s="50"/>
      <c r="S142" s="50"/>
      <c r="T142" s="50"/>
      <c r="U142" s="50"/>
      <c r="V142" s="158" t="s">
        <v>473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0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0</v>
      </c>
      <c r="AQ142" s="136"/>
      <c r="AR142" s="136"/>
      <c r="AS142" s="136"/>
      <c r="AT142" s="136"/>
      <c r="AU142" s="136">
        <v>0</v>
      </c>
      <c r="AV142" s="136"/>
      <c r="AW142" s="136"/>
      <c r="AX142" s="136"/>
      <c r="AY142" s="136"/>
      <c r="AZ142" s="136">
        <v>0</v>
      </c>
      <c r="BA142" s="136"/>
      <c r="BB142" s="136"/>
      <c r="BC142" s="136"/>
      <c r="BD142" s="136"/>
      <c r="BE142" s="136">
        <v>0</v>
      </c>
      <c r="BF142" s="136"/>
      <c r="BG142" s="136"/>
      <c r="BH142" s="136"/>
      <c r="BI142" s="136"/>
    </row>
    <row r="143" spans="1:79" s="30" customFormat="1" ht="30" customHeight="1">
      <c r="A143" s="106">
        <v>2</v>
      </c>
      <c r="B143" s="107"/>
      <c r="C143" s="107"/>
      <c r="D143" s="158" t="s">
        <v>474</v>
      </c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5"/>
      <c r="Q143" s="50" t="s">
        <v>202</v>
      </c>
      <c r="R143" s="50"/>
      <c r="S143" s="50"/>
      <c r="T143" s="50"/>
      <c r="U143" s="50"/>
      <c r="V143" s="158" t="s">
        <v>473</v>
      </c>
      <c r="W143" s="74"/>
      <c r="X143" s="74"/>
      <c r="Y143" s="74"/>
      <c r="Z143" s="74"/>
      <c r="AA143" s="74"/>
      <c r="AB143" s="74"/>
      <c r="AC143" s="74"/>
      <c r="AD143" s="74"/>
      <c r="AE143" s="75"/>
      <c r="AF143" s="136">
        <v>0</v>
      </c>
      <c r="AG143" s="136"/>
      <c r="AH143" s="136"/>
      <c r="AI143" s="136"/>
      <c r="AJ143" s="136"/>
      <c r="AK143" s="136">
        <v>0</v>
      </c>
      <c r="AL143" s="136"/>
      <c r="AM143" s="136"/>
      <c r="AN143" s="136"/>
      <c r="AO143" s="136"/>
      <c r="AP143" s="136">
        <v>0</v>
      </c>
      <c r="AQ143" s="136"/>
      <c r="AR143" s="136"/>
      <c r="AS143" s="136"/>
      <c r="AT143" s="136"/>
      <c r="AU143" s="136">
        <v>0</v>
      </c>
      <c r="AV143" s="136"/>
      <c r="AW143" s="136"/>
      <c r="AX143" s="136"/>
      <c r="AY143" s="136"/>
      <c r="AZ143" s="136">
        <v>0</v>
      </c>
      <c r="BA143" s="136"/>
      <c r="BB143" s="136"/>
      <c r="BC143" s="136"/>
      <c r="BD143" s="136"/>
      <c r="BE143" s="136">
        <v>0</v>
      </c>
      <c r="BF143" s="136"/>
      <c r="BG143" s="136"/>
      <c r="BH143" s="136"/>
      <c r="BI143" s="136"/>
    </row>
    <row r="144" spans="1:79" s="30" customFormat="1" ht="30" customHeight="1">
      <c r="A144" s="106">
        <v>3</v>
      </c>
      <c r="B144" s="107"/>
      <c r="C144" s="107"/>
      <c r="D144" s="158" t="s">
        <v>475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202</v>
      </c>
      <c r="R144" s="50"/>
      <c r="S144" s="50"/>
      <c r="T144" s="50"/>
      <c r="U144" s="50"/>
      <c r="V144" s="158" t="s">
        <v>473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36">
        <v>0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0</v>
      </c>
      <c r="AQ144" s="136"/>
      <c r="AR144" s="136"/>
      <c r="AS144" s="136"/>
      <c r="AT144" s="136"/>
      <c r="AU144" s="136">
        <v>0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0</v>
      </c>
      <c r="BF144" s="136"/>
      <c r="BG144" s="136"/>
      <c r="BH144" s="136"/>
      <c r="BI144" s="136"/>
    </row>
    <row r="145" spans="1:79" s="30" customFormat="1" ht="30" customHeight="1">
      <c r="A145" s="106">
        <v>4</v>
      </c>
      <c r="B145" s="107"/>
      <c r="C145" s="107"/>
      <c r="D145" s="158" t="s">
        <v>476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467</v>
      </c>
      <c r="R145" s="50"/>
      <c r="S145" s="50"/>
      <c r="T145" s="50"/>
      <c r="U145" s="50"/>
      <c r="V145" s="158" t="s">
        <v>470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36">
        <v>0</v>
      </c>
      <c r="AG145" s="136"/>
      <c r="AH145" s="136"/>
      <c r="AI145" s="136"/>
      <c r="AJ145" s="136"/>
      <c r="AK145" s="136">
        <v>0</v>
      </c>
      <c r="AL145" s="136"/>
      <c r="AM145" s="136"/>
      <c r="AN145" s="136"/>
      <c r="AO145" s="136"/>
      <c r="AP145" s="136">
        <v>0</v>
      </c>
      <c r="AQ145" s="136"/>
      <c r="AR145" s="136"/>
      <c r="AS145" s="136"/>
      <c r="AT145" s="136"/>
      <c r="AU145" s="136">
        <v>0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0</v>
      </c>
      <c r="BF145" s="136"/>
      <c r="BG145" s="136"/>
      <c r="BH145" s="136"/>
      <c r="BI145" s="136"/>
    </row>
    <row r="146" spans="1:79" s="30" customFormat="1" ht="15" customHeight="1">
      <c r="A146" s="106">
        <v>5</v>
      </c>
      <c r="B146" s="107"/>
      <c r="C146" s="107"/>
      <c r="D146" s="158" t="s">
        <v>477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467</v>
      </c>
      <c r="R146" s="50"/>
      <c r="S146" s="50"/>
      <c r="T146" s="50"/>
      <c r="U146" s="50"/>
      <c r="V146" s="158" t="s">
        <v>470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36">
        <v>0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0</v>
      </c>
      <c r="AQ146" s="136"/>
      <c r="AR146" s="136"/>
      <c r="AS146" s="136"/>
      <c r="AT146" s="136"/>
      <c r="AU146" s="136">
        <v>0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0</v>
      </c>
      <c r="BF146" s="136"/>
      <c r="BG146" s="136"/>
      <c r="BH146" s="136"/>
      <c r="BI146" s="136"/>
    </row>
    <row r="147" spans="1:79" s="30" customFormat="1" ht="15" customHeight="1">
      <c r="A147" s="106">
        <v>6</v>
      </c>
      <c r="B147" s="107"/>
      <c r="C147" s="107"/>
      <c r="D147" s="158" t="s">
        <v>478</v>
      </c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5"/>
      <c r="Q147" s="50" t="s">
        <v>467</v>
      </c>
      <c r="R147" s="50"/>
      <c r="S147" s="50"/>
      <c r="T147" s="50"/>
      <c r="U147" s="50"/>
      <c r="V147" s="158" t="s">
        <v>470</v>
      </c>
      <c r="W147" s="74"/>
      <c r="X147" s="74"/>
      <c r="Y147" s="74"/>
      <c r="Z147" s="74"/>
      <c r="AA147" s="74"/>
      <c r="AB147" s="74"/>
      <c r="AC147" s="74"/>
      <c r="AD147" s="74"/>
      <c r="AE147" s="75"/>
      <c r="AF147" s="136">
        <v>0</v>
      </c>
      <c r="AG147" s="136"/>
      <c r="AH147" s="136"/>
      <c r="AI147" s="136"/>
      <c r="AJ147" s="136"/>
      <c r="AK147" s="136">
        <v>0</v>
      </c>
      <c r="AL147" s="136"/>
      <c r="AM147" s="136"/>
      <c r="AN147" s="136"/>
      <c r="AO147" s="136"/>
      <c r="AP147" s="136">
        <v>0</v>
      </c>
      <c r="AQ147" s="136"/>
      <c r="AR147" s="136"/>
      <c r="AS147" s="136"/>
      <c r="AT147" s="136"/>
      <c r="AU147" s="136">
        <v>0</v>
      </c>
      <c r="AV147" s="136"/>
      <c r="AW147" s="136"/>
      <c r="AX147" s="136"/>
      <c r="AY147" s="136"/>
      <c r="AZ147" s="136">
        <v>0</v>
      </c>
      <c r="BA147" s="136"/>
      <c r="BB147" s="136"/>
      <c r="BC147" s="136"/>
      <c r="BD147" s="136"/>
      <c r="BE147" s="136">
        <v>0</v>
      </c>
      <c r="BF147" s="136"/>
      <c r="BG147" s="136"/>
      <c r="BH147" s="136"/>
      <c r="BI147" s="136"/>
    </row>
    <row r="148" spans="1:79" s="30" customFormat="1" ht="30" customHeight="1">
      <c r="A148" s="106">
        <v>7</v>
      </c>
      <c r="B148" s="107"/>
      <c r="C148" s="107"/>
      <c r="D148" s="158" t="s">
        <v>479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202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0</v>
      </c>
      <c r="AQ148" s="136"/>
      <c r="AR148" s="136"/>
      <c r="AS148" s="136"/>
      <c r="AT148" s="136"/>
      <c r="AU148" s="136">
        <v>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0</v>
      </c>
      <c r="BF148" s="136"/>
      <c r="BG148" s="136"/>
      <c r="BH148" s="136"/>
      <c r="BI148" s="136"/>
    </row>
    <row r="149" spans="1:79" s="30" customFormat="1" ht="30" customHeight="1">
      <c r="A149" s="106">
        <v>8</v>
      </c>
      <c r="B149" s="107"/>
      <c r="C149" s="107"/>
      <c r="D149" s="158" t="s">
        <v>480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5"/>
      <c r="Q149" s="50" t="s">
        <v>202</v>
      </c>
      <c r="R149" s="50"/>
      <c r="S149" s="50"/>
      <c r="T149" s="50"/>
      <c r="U149" s="50"/>
      <c r="V149" s="158" t="s">
        <v>340</v>
      </c>
      <c r="W149" s="74"/>
      <c r="X149" s="74"/>
      <c r="Y149" s="74"/>
      <c r="Z149" s="74"/>
      <c r="AA149" s="74"/>
      <c r="AB149" s="74"/>
      <c r="AC149" s="74"/>
      <c r="AD149" s="74"/>
      <c r="AE149" s="75"/>
      <c r="AF149" s="136">
        <v>0</v>
      </c>
      <c r="AG149" s="136"/>
      <c r="AH149" s="136"/>
      <c r="AI149" s="136"/>
      <c r="AJ149" s="136"/>
      <c r="AK149" s="136">
        <v>0</v>
      </c>
      <c r="AL149" s="136"/>
      <c r="AM149" s="136"/>
      <c r="AN149" s="136"/>
      <c r="AO149" s="136"/>
      <c r="AP149" s="136">
        <v>0</v>
      </c>
      <c r="AQ149" s="136"/>
      <c r="AR149" s="136"/>
      <c r="AS149" s="136"/>
      <c r="AT149" s="136"/>
      <c r="AU149" s="136">
        <v>0</v>
      </c>
      <c r="AV149" s="136"/>
      <c r="AW149" s="136"/>
      <c r="AX149" s="136"/>
      <c r="AY149" s="136"/>
      <c r="AZ149" s="136">
        <v>0</v>
      </c>
      <c r="BA149" s="136"/>
      <c r="BB149" s="136"/>
      <c r="BC149" s="136"/>
      <c r="BD149" s="136"/>
      <c r="BE149" s="136">
        <v>0</v>
      </c>
      <c r="BF149" s="136"/>
      <c r="BG149" s="136"/>
      <c r="BH149" s="136"/>
      <c r="BI149" s="136"/>
    </row>
    <row r="150" spans="1:79" s="7" customFormat="1" ht="14.25">
      <c r="A150" s="121">
        <v>0</v>
      </c>
      <c r="B150" s="122"/>
      <c r="C150" s="122"/>
      <c r="D150" s="137" t="s">
        <v>344</v>
      </c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9"/>
      <c r="Q150" s="135"/>
      <c r="R150" s="135"/>
      <c r="S150" s="135"/>
      <c r="T150" s="135"/>
      <c r="U150" s="135"/>
      <c r="V150" s="137"/>
      <c r="W150" s="48"/>
      <c r="X150" s="48"/>
      <c r="Y150" s="48"/>
      <c r="Z150" s="48"/>
      <c r="AA150" s="48"/>
      <c r="AB150" s="48"/>
      <c r="AC150" s="48"/>
      <c r="AD150" s="48"/>
      <c r="AE150" s="49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</row>
    <row r="151" spans="1:79" s="30" customFormat="1" ht="28.5" customHeight="1">
      <c r="A151" s="106">
        <v>1</v>
      </c>
      <c r="B151" s="107"/>
      <c r="C151" s="107"/>
      <c r="D151" s="158" t="s">
        <v>481</v>
      </c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5"/>
      <c r="Q151" s="50" t="s">
        <v>346</v>
      </c>
      <c r="R151" s="50"/>
      <c r="S151" s="50"/>
      <c r="T151" s="50"/>
      <c r="U151" s="50"/>
      <c r="V151" s="158" t="s">
        <v>340</v>
      </c>
      <c r="W151" s="74"/>
      <c r="X151" s="74"/>
      <c r="Y151" s="74"/>
      <c r="Z151" s="74"/>
      <c r="AA151" s="74"/>
      <c r="AB151" s="74"/>
      <c r="AC151" s="74"/>
      <c r="AD151" s="74"/>
      <c r="AE151" s="75"/>
      <c r="AF151" s="136">
        <v>0</v>
      </c>
      <c r="AG151" s="136"/>
      <c r="AH151" s="136"/>
      <c r="AI151" s="136"/>
      <c r="AJ151" s="136"/>
      <c r="AK151" s="136">
        <v>0</v>
      </c>
      <c r="AL151" s="136"/>
      <c r="AM151" s="136"/>
      <c r="AN151" s="136"/>
      <c r="AO151" s="136"/>
      <c r="AP151" s="136">
        <v>0</v>
      </c>
      <c r="AQ151" s="136"/>
      <c r="AR151" s="136"/>
      <c r="AS151" s="136"/>
      <c r="AT151" s="136"/>
      <c r="AU151" s="136">
        <v>0</v>
      </c>
      <c r="AV151" s="136"/>
      <c r="AW151" s="136"/>
      <c r="AX151" s="136"/>
      <c r="AY151" s="136"/>
      <c r="AZ151" s="136">
        <v>0</v>
      </c>
      <c r="BA151" s="136"/>
      <c r="BB151" s="136"/>
      <c r="BC151" s="136"/>
      <c r="BD151" s="136"/>
      <c r="BE151" s="136">
        <v>0</v>
      </c>
      <c r="BF151" s="136"/>
      <c r="BG151" s="136"/>
      <c r="BH151" s="136"/>
      <c r="BI151" s="136"/>
    </row>
    <row r="152" spans="1:79" s="30" customFormat="1" ht="30" customHeight="1">
      <c r="A152" s="106">
        <v>2</v>
      </c>
      <c r="B152" s="107"/>
      <c r="C152" s="107"/>
      <c r="D152" s="158" t="s">
        <v>482</v>
      </c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5"/>
      <c r="Q152" s="50" t="s">
        <v>346</v>
      </c>
      <c r="R152" s="50"/>
      <c r="S152" s="50"/>
      <c r="T152" s="50"/>
      <c r="U152" s="50"/>
      <c r="V152" s="158" t="s">
        <v>340</v>
      </c>
      <c r="W152" s="74"/>
      <c r="X152" s="74"/>
      <c r="Y152" s="74"/>
      <c r="Z152" s="74"/>
      <c r="AA152" s="74"/>
      <c r="AB152" s="74"/>
      <c r="AC152" s="74"/>
      <c r="AD152" s="74"/>
      <c r="AE152" s="75"/>
      <c r="AF152" s="136">
        <v>0</v>
      </c>
      <c r="AG152" s="136"/>
      <c r="AH152" s="136"/>
      <c r="AI152" s="136"/>
      <c r="AJ152" s="136"/>
      <c r="AK152" s="136">
        <v>0</v>
      </c>
      <c r="AL152" s="136"/>
      <c r="AM152" s="136"/>
      <c r="AN152" s="136"/>
      <c r="AO152" s="136"/>
      <c r="AP152" s="136">
        <v>0</v>
      </c>
      <c r="AQ152" s="136"/>
      <c r="AR152" s="136"/>
      <c r="AS152" s="136"/>
      <c r="AT152" s="136"/>
      <c r="AU152" s="136">
        <v>0</v>
      </c>
      <c r="AV152" s="136"/>
      <c r="AW152" s="136"/>
      <c r="AX152" s="136"/>
      <c r="AY152" s="136"/>
      <c r="AZ152" s="136">
        <v>0</v>
      </c>
      <c r="BA152" s="136"/>
      <c r="BB152" s="136"/>
      <c r="BC152" s="136"/>
      <c r="BD152" s="136"/>
      <c r="BE152" s="136">
        <v>0</v>
      </c>
      <c r="BF152" s="136"/>
      <c r="BG152" s="136"/>
      <c r="BH152" s="136"/>
      <c r="BI152" s="136"/>
    </row>
    <row r="154" spans="1:79" ht="14.25" customHeight="1">
      <c r="A154" s="82" t="s">
        <v>138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</row>
    <row r="155" spans="1:79" ht="15" customHeight="1">
      <c r="A155" s="110" t="s">
        <v>298</v>
      </c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</row>
    <row r="156" spans="1:79" ht="12.95" customHeight="1">
      <c r="A156" s="84" t="s">
        <v>20</v>
      </c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6"/>
      <c r="U156" s="50" t="s">
        <v>299</v>
      </c>
      <c r="V156" s="50"/>
      <c r="W156" s="50"/>
      <c r="X156" s="50"/>
      <c r="Y156" s="50"/>
      <c r="Z156" s="50"/>
      <c r="AA156" s="50"/>
      <c r="AB156" s="50"/>
      <c r="AC156" s="50"/>
      <c r="AD156" s="50"/>
      <c r="AE156" s="50" t="s">
        <v>300</v>
      </c>
      <c r="AF156" s="50"/>
      <c r="AG156" s="50"/>
      <c r="AH156" s="50"/>
      <c r="AI156" s="50"/>
      <c r="AJ156" s="50"/>
      <c r="AK156" s="50"/>
      <c r="AL156" s="50"/>
      <c r="AM156" s="50"/>
      <c r="AN156" s="50"/>
      <c r="AO156" s="50" t="s">
        <v>301</v>
      </c>
      <c r="AP156" s="50"/>
      <c r="AQ156" s="50"/>
      <c r="AR156" s="50"/>
      <c r="AS156" s="50"/>
      <c r="AT156" s="50"/>
      <c r="AU156" s="50"/>
      <c r="AV156" s="50"/>
      <c r="AW156" s="50"/>
      <c r="AX156" s="50"/>
      <c r="AY156" s="50" t="s">
        <v>302</v>
      </c>
      <c r="AZ156" s="50"/>
      <c r="BA156" s="50"/>
      <c r="BB156" s="50"/>
      <c r="BC156" s="50"/>
      <c r="BD156" s="50"/>
      <c r="BE156" s="50"/>
      <c r="BF156" s="50"/>
      <c r="BG156" s="50"/>
      <c r="BH156" s="50"/>
      <c r="BI156" s="50" t="s">
        <v>304</v>
      </c>
      <c r="BJ156" s="50"/>
      <c r="BK156" s="50"/>
      <c r="BL156" s="50"/>
      <c r="BM156" s="50"/>
      <c r="BN156" s="50"/>
      <c r="BO156" s="50"/>
      <c r="BP156" s="50"/>
      <c r="BQ156" s="50"/>
      <c r="BR156" s="50"/>
    </row>
    <row r="157" spans="1:79" ht="30" customHeight="1">
      <c r="A157" s="87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9"/>
      <c r="U157" s="50" t="s">
        <v>5</v>
      </c>
      <c r="V157" s="50"/>
      <c r="W157" s="50"/>
      <c r="X157" s="50"/>
      <c r="Y157" s="50"/>
      <c r="Z157" s="50" t="s">
        <v>4</v>
      </c>
      <c r="AA157" s="50"/>
      <c r="AB157" s="50"/>
      <c r="AC157" s="50"/>
      <c r="AD157" s="50"/>
      <c r="AE157" s="50" t="s">
        <v>5</v>
      </c>
      <c r="AF157" s="50"/>
      <c r="AG157" s="50"/>
      <c r="AH157" s="50"/>
      <c r="AI157" s="50"/>
      <c r="AJ157" s="50" t="s">
        <v>4</v>
      </c>
      <c r="AK157" s="50"/>
      <c r="AL157" s="50"/>
      <c r="AM157" s="50"/>
      <c r="AN157" s="50"/>
      <c r="AO157" s="50" t="s">
        <v>5</v>
      </c>
      <c r="AP157" s="50"/>
      <c r="AQ157" s="50"/>
      <c r="AR157" s="50"/>
      <c r="AS157" s="50"/>
      <c r="AT157" s="50" t="s">
        <v>4</v>
      </c>
      <c r="AU157" s="50"/>
      <c r="AV157" s="50"/>
      <c r="AW157" s="50"/>
      <c r="AX157" s="50"/>
      <c r="AY157" s="50" t="s">
        <v>5</v>
      </c>
      <c r="AZ157" s="50"/>
      <c r="BA157" s="50"/>
      <c r="BB157" s="50"/>
      <c r="BC157" s="50"/>
      <c r="BD157" s="50" t="s">
        <v>4</v>
      </c>
      <c r="BE157" s="50"/>
      <c r="BF157" s="50"/>
      <c r="BG157" s="50"/>
      <c r="BH157" s="50"/>
      <c r="BI157" s="50" t="s">
        <v>5</v>
      </c>
      <c r="BJ157" s="50"/>
      <c r="BK157" s="50"/>
      <c r="BL157" s="50"/>
      <c r="BM157" s="50"/>
      <c r="BN157" s="50" t="s">
        <v>4</v>
      </c>
      <c r="BO157" s="50"/>
      <c r="BP157" s="50"/>
      <c r="BQ157" s="50"/>
      <c r="BR157" s="50"/>
    </row>
    <row r="158" spans="1:79" ht="15" customHeight="1">
      <c r="A158" s="31">
        <v>1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3"/>
      <c r="U158" s="50">
        <v>2</v>
      </c>
      <c r="V158" s="50"/>
      <c r="W158" s="50"/>
      <c r="X158" s="50"/>
      <c r="Y158" s="50"/>
      <c r="Z158" s="50">
        <v>3</v>
      </c>
      <c r="AA158" s="50"/>
      <c r="AB158" s="50"/>
      <c r="AC158" s="50"/>
      <c r="AD158" s="50"/>
      <c r="AE158" s="50">
        <v>4</v>
      </c>
      <c r="AF158" s="50"/>
      <c r="AG158" s="50"/>
      <c r="AH158" s="50"/>
      <c r="AI158" s="50"/>
      <c r="AJ158" s="50">
        <v>5</v>
      </c>
      <c r="AK158" s="50"/>
      <c r="AL158" s="50"/>
      <c r="AM158" s="50"/>
      <c r="AN158" s="50"/>
      <c r="AO158" s="50">
        <v>6</v>
      </c>
      <c r="AP158" s="50"/>
      <c r="AQ158" s="50"/>
      <c r="AR158" s="50"/>
      <c r="AS158" s="50"/>
      <c r="AT158" s="50">
        <v>7</v>
      </c>
      <c r="AU158" s="50"/>
      <c r="AV158" s="50"/>
      <c r="AW158" s="50"/>
      <c r="AX158" s="50"/>
      <c r="AY158" s="50">
        <v>8</v>
      </c>
      <c r="AZ158" s="50"/>
      <c r="BA158" s="50"/>
      <c r="BB158" s="50"/>
      <c r="BC158" s="50"/>
      <c r="BD158" s="50">
        <v>9</v>
      </c>
      <c r="BE158" s="50"/>
      <c r="BF158" s="50"/>
      <c r="BG158" s="50"/>
      <c r="BH158" s="50"/>
      <c r="BI158" s="50">
        <v>10</v>
      </c>
      <c r="BJ158" s="50"/>
      <c r="BK158" s="50"/>
      <c r="BL158" s="50"/>
      <c r="BM158" s="50"/>
      <c r="BN158" s="50">
        <v>11</v>
      </c>
      <c r="BO158" s="50"/>
      <c r="BP158" s="50"/>
      <c r="BQ158" s="50"/>
      <c r="BR158" s="50"/>
    </row>
    <row r="159" spans="1:79" s="1" customFormat="1" ht="15.75" hidden="1" customHeight="1">
      <c r="A159" s="34" t="s">
        <v>69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6"/>
      <c r="U159" s="52" t="s">
        <v>77</v>
      </c>
      <c r="V159" s="52"/>
      <c r="W159" s="52"/>
      <c r="X159" s="52"/>
      <c r="Y159" s="52"/>
      <c r="Z159" s="51" t="s">
        <v>78</v>
      </c>
      <c r="AA159" s="51"/>
      <c r="AB159" s="51"/>
      <c r="AC159" s="51"/>
      <c r="AD159" s="51"/>
      <c r="AE159" s="52" t="s">
        <v>79</v>
      </c>
      <c r="AF159" s="52"/>
      <c r="AG159" s="52"/>
      <c r="AH159" s="52"/>
      <c r="AI159" s="52"/>
      <c r="AJ159" s="51" t="s">
        <v>80</v>
      </c>
      <c r="AK159" s="51"/>
      <c r="AL159" s="51"/>
      <c r="AM159" s="51"/>
      <c r="AN159" s="51"/>
      <c r="AO159" s="52" t="s">
        <v>70</v>
      </c>
      <c r="AP159" s="52"/>
      <c r="AQ159" s="52"/>
      <c r="AR159" s="52"/>
      <c r="AS159" s="52"/>
      <c r="AT159" s="51" t="s">
        <v>71</v>
      </c>
      <c r="AU159" s="51"/>
      <c r="AV159" s="51"/>
      <c r="AW159" s="51"/>
      <c r="AX159" s="51"/>
      <c r="AY159" s="52" t="s">
        <v>72</v>
      </c>
      <c r="AZ159" s="52"/>
      <c r="BA159" s="52"/>
      <c r="BB159" s="52"/>
      <c r="BC159" s="52"/>
      <c r="BD159" s="51" t="s">
        <v>73</v>
      </c>
      <c r="BE159" s="51"/>
      <c r="BF159" s="51"/>
      <c r="BG159" s="51"/>
      <c r="BH159" s="51"/>
      <c r="BI159" s="52" t="s">
        <v>74</v>
      </c>
      <c r="BJ159" s="52"/>
      <c r="BK159" s="52"/>
      <c r="BL159" s="52"/>
      <c r="BM159" s="52"/>
      <c r="BN159" s="51" t="s">
        <v>75</v>
      </c>
      <c r="BO159" s="51"/>
      <c r="BP159" s="51"/>
      <c r="BQ159" s="51"/>
      <c r="BR159" s="51"/>
      <c r="CA159" t="s">
        <v>48</v>
      </c>
    </row>
    <row r="160" spans="1:79" s="7" customFormat="1" ht="12.75" customHeight="1">
      <c r="A160" s="121" t="s">
        <v>161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3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CA160" s="7" t="s">
        <v>49</v>
      </c>
    </row>
    <row r="161" spans="1:79" s="30" customFormat="1" ht="38.25" customHeight="1">
      <c r="A161" s="73" t="s">
        <v>357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5"/>
      <c r="U161" s="141" t="s">
        <v>308</v>
      </c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 t="s">
        <v>308</v>
      </c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 t="s">
        <v>308</v>
      </c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 t="s">
        <v>308</v>
      </c>
      <c r="AZ161" s="141"/>
      <c r="BA161" s="141"/>
      <c r="BB161" s="141"/>
      <c r="BC161" s="141"/>
      <c r="BD161" s="141"/>
      <c r="BE161" s="141"/>
      <c r="BF161" s="141"/>
      <c r="BG161" s="141"/>
      <c r="BH161" s="141"/>
      <c r="BI161" s="141" t="s">
        <v>308</v>
      </c>
      <c r="BJ161" s="141"/>
      <c r="BK161" s="141"/>
      <c r="BL161" s="141"/>
      <c r="BM161" s="141"/>
      <c r="BN161" s="141"/>
      <c r="BO161" s="141"/>
      <c r="BP161" s="141"/>
      <c r="BQ161" s="141"/>
      <c r="BR161" s="141"/>
    </row>
    <row r="164" spans="1:79" ht="14.25" customHeight="1">
      <c r="A164" s="82" t="s">
        <v>139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</row>
    <row r="165" spans="1:79" ht="15" customHeight="1">
      <c r="A165" s="84" t="s">
        <v>7</v>
      </c>
      <c r="B165" s="85"/>
      <c r="C165" s="85"/>
      <c r="D165" s="84" t="s">
        <v>11</v>
      </c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6"/>
      <c r="W165" s="50" t="s">
        <v>299</v>
      </c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 t="s">
        <v>367</v>
      </c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 t="s">
        <v>378</v>
      </c>
      <c r="AV165" s="50"/>
      <c r="AW165" s="50"/>
      <c r="AX165" s="50"/>
      <c r="AY165" s="50"/>
      <c r="AZ165" s="50"/>
      <c r="BA165" s="50" t="s">
        <v>383</v>
      </c>
      <c r="BB165" s="50"/>
      <c r="BC165" s="50"/>
      <c r="BD165" s="50"/>
      <c r="BE165" s="50"/>
      <c r="BF165" s="50"/>
      <c r="BG165" s="50" t="s">
        <v>391</v>
      </c>
      <c r="BH165" s="50"/>
      <c r="BI165" s="50"/>
      <c r="BJ165" s="50"/>
      <c r="BK165" s="50"/>
      <c r="BL165" s="50"/>
    </row>
    <row r="166" spans="1:79" ht="15" customHeight="1">
      <c r="A166" s="142"/>
      <c r="B166" s="143"/>
      <c r="C166" s="143"/>
      <c r="D166" s="142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4"/>
      <c r="W166" s="50" t="s">
        <v>5</v>
      </c>
      <c r="X166" s="50"/>
      <c r="Y166" s="50"/>
      <c r="Z166" s="50"/>
      <c r="AA166" s="50"/>
      <c r="AB166" s="50"/>
      <c r="AC166" s="50" t="s">
        <v>4</v>
      </c>
      <c r="AD166" s="50"/>
      <c r="AE166" s="50"/>
      <c r="AF166" s="50"/>
      <c r="AG166" s="50"/>
      <c r="AH166" s="50"/>
      <c r="AI166" s="50" t="s">
        <v>5</v>
      </c>
      <c r="AJ166" s="50"/>
      <c r="AK166" s="50"/>
      <c r="AL166" s="50"/>
      <c r="AM166" s="50"/>
      <c r="AN166" s="50"/>
      <c r="AO166" s="50" t="s">
        <v>4</v>
      </c>
      <c r="AP166" s="50"/>
      <c r="AQ166" s="50"/>
      <c r="AR166" s="50"/>
      <c r="AS166" s="50"/>
      <c r="AT166" s="50"/>
      <c r="AU166" s="127" t="s">
        <v>5</v>
      </c>
      <c r="AV166" s="127"/>
      <c r="AW166" s="127"/>
      <c r="AX166" s="127" t="s">
        <v>4</v>
      </c>
      <c r="AY166" s="127"/>
      <c r="AZ166" s="127"/>
      <c r="BA166" s="127" t="s">
        <v>5</v>
      </c>
      <c r="BB166" s="127"/>
      <c r="BC166" s="127"/>
      <c r="BD166" s="127" t="s">
        <v>4</v>
      </c>
      <c r="BE166" s="127"/>
      <c r="BF166" s="127"/>
      <c r="BG166" s="127" t="s">
        <v>5</v>
      </c>
      <c r="BH166" s="127"/>
      <c r="BI166" s="127"/>
      <c r="BJ166" s="127" t="s">
        <v>4</v>
      </c>
      <c r="BK166" s="127"/>
      <c r="BL166" s="127"/>
    </row>
    <row r="167" spans="1:79" ht="57" customHeight="1">
      <c r="A167" s="87"/>
      <c r="B167" s="88"/>
      <c r="C167" s="88"/>
      <c r="D167" s="87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9"/>
      <c r="W167" s="50" t="s">
        <v>13</v>
      </c>
      <c r="X167" s="50"/>
      <c r="Y167" s="50"/>
      <c r="Z167" s="50" t="s">
        <v>12</v>
      </c>
      <c r="AA167" s="50"/>
      <c r="AB167" s="50"/>
      <c r="AC167" s="50" t="s">
        <v>13</v>
      </c>
      <c r="AD167" s="50"/>
      <c r="AE167" s="50"/>
      <c r="AF167" s="50" t="s">
        <v>12</v>
      </c>
      <c r="AG167" s="50"/>
      <c r="AH167" s="50"/>
      <c r="AI167" s="50" t="s">
        <v>13</v>
      </c>
      <c r="AJ167" s="50"/>
      <c r="AK167" s="50"/>
      <c r="AL167" s="50" t="s">
        <v>12</v>
      </c>
      <c r="AM167" s="50"/>
      <c r="AN167" s="50"/>
      <c r="AO167" s="50" t="s">
        <v>13</v>
      </c>
      <c r="AP167" s="50"/>
      <c r="AQ167" s="50"/>
      <c r="AR167" s="50" t="s">
        <v>12</v>
      </c>
      <c r="AS167" s="50"/>
      <c r="AT167" s="50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</row>
    <row r="168" spans="1:79" ht="15" customHeight="1">
      <c r="A168" s="31">
        <v>1</v>
      </c>
      <c r="B168" s="32"/>
      <c r="C168" s="32"/>
      <c r="D168" s="31">
        <v>2</v>
      </c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3"/>
      <c r="W168" s="50">
        <v>3</v>
      </c>
      <c r="X168" s="50"/>
      <c r="Y168" s="50"/>
      <c r="Z168" s="50">
        <v>4</v>
      </c>
      <c r="AA168" s="50"/>
      <c r="AB168" s="50"/>
      <c r="AC168" s="50">
        <v>5</v>
      </c>
      <c r="AD168" s="50"/>
      <c r="AE168" s="50"/>
      <c r="AF168" s="50">
        <v>6</v>
      </c>
      <c r="AG168" s="50"/>
      <c r="AH168" s="50"/>
      <c r="AI168" s="50">
        <v>7</v>
      </c>
      <c r="AJ168" s="50"/>
      <c r="AK168" s="50"/>
      <c r="AL168" s="50">
        <v>8</v>
      </c>
      <c r="AM168" s="50"/>
      <c r="AN168" s="50"/>
      <c r="AO168" s="50">
        <v>9</v>
      </c>
      <c r="AP168" s="50"/>
      <c r="AQ168" s="50"/>
      <c r="AR168" s="50">
        <v>10</v>
      </c>
      <c r="AS168" s="50"/>
      <c r="AT168" s="50"/>
      <c r="AU168" s="50">
        <v>11</v>
      </c>
      <c r="AV168" s="50"/>
      <c r="AW168" s="50"/>
      <c r="AX168" s="50">
        <v>12</v>
      </c>
      <c r="AY168" s="50"/>
      <c r="AZ168" s="50"/>
      <c r="BA168" s="50">
        <v>13</v>
      </c>
      <c r="BB168" s="50"/>
      <c r="BC168" s="50"/>
      <c r="BD168" s="50">
        <v>14</v>
      </c>
      <c r="BE168" s="50"/>
      <c r="BF168" s="50"/>
      <c r="BG168" s="50">
        <v>15</v>
      </c>
      <c r="BH168" s="50"/>
      <c r="BI168" s="50"/>
      <c r="BJ168" s="50">
        <v>16</v>
      </c>
      <c r="BK168" s="50"/>
      <c r="BL168" s="50"/>
    </row>
    <row r="169" spans="1:79" s="1" customFormat="1" ht="12.75" hidden="1" customHeight="1">
      <c r="A169" s="34" t="s">
        <v>81</v>
      </c>
      <c r="B169" s="35"/>
      <c r="C169" s="35"/>
      <c r="D169" s="34" t="s">
        <v>69</v>
      </c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6"/>
      <c r="W169" s="52" t="s">
        <v>84</v>
      </c>
      <c r="X169" s="52"/>
      <c r="Y169" s="52"/>
      <c r="Z169" s="52" t="s">
        <v>85</v>
      </c>
      <c r="AA169" s="52"/>
      <c r="AB169" s="52"/>
      <c r="AC169" s="51" t="s">
        <v>86</v>
      </c>
      <c r="AD169" s="51"/>
      <c r="AE169" s="51"/>
      <c r="AF169" s="51" t="s">
        <v>87</v>
      </c>
      <c r="AG169" s="51"/>
      <c r="AH169" s="51"/>
      <c r="AI169" s="52" t="s">
        <v>88</v>
      </c>
      <c r="AJ169" s="52"/>
      <c r="AK169" s="52"/>
      <c r="AL169" s="52" t="s">
        <v>89</v>
      </c>
      <c r="AM169" s="52"/>
      <c r="AN169" s="52"/>
      <c r="AO169" s="51" t="s">
        <v>116</v>
      </c>
      <c r="AP169" s="51"/>
      <c r="AQ169" s="51"/>
      <c r="AR169" s="51" t="s">
        <v>90</v>
      </c>
      <c r="AS169" s="51"/>
      <c r="AT169" s="51"/>
      <c r="AU169" s="52" t="s">
        <v>117</v>
      </c>
      <c r="AV169" s="52"/>
      <c r="AW169" s="52"/>
      <c r="AX169" s="51" t="s">
        <v>118</v>
      </c>
      <c r="AY169" s="51"/>
      <c r="AZ169" s="51"/>
      <c r="BA169" s="52" t="s">
        <v>119</v>
      </c>
      <c r="BB169" s="52"/>
      <c r="BC169" s="52"/>
      <c r="BD169" s="51" t="s">
        <v>120</v>
      </c>
      <c r="BE169" s="51"/>
      <c r="BF169" s="51"/>
      <c r="BG169" s="52" t="s">
        <v>121</v>
      </c>
      <c r="BH169" s="52"/>
      <c r="BI169" s="52"/>
      <c r="BJ169" s="51" t="s">
        <v>122</v>
      </c>
      <c r="BK169" s="51"/>
      <c r="BL169" s="51"/>
      <c r="CA169" s="1" t="s">
        <v>115</v>
      </c>
    </row>
    <row r="170" spans="1:79" s="7" customFormat="1" ht="12.75" customHeight="1">
      <c r="A170" s="121">
        <v>1</v>
      </c>
      <c r="B170" s="122"/>
      <c r="C170" s="122"/>
      <c r="D170" s="47" t="s">
        <v>360</v>
      </c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9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CA170" s="7" t="s">
        <v>50</v>
      </c>
    </row>
    <row r="171" spans="1:79" s="30" customFormat="1" ht="25.5" customHeight="1">
      <c r="A171" s="106">
        <v>2</v>
      </c>
      <c r="B171" s="107"/>
      <c r="C171" s="107"/>
      <c r="D171" s="73" t="s">
        <v>361</v>
      </c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5"/>
      <c r="W171" s="136" t="s">
        <v>308</v>
      </c>
      <c r="X171" s="136"/>
      <c r="Y171" s="136"/>
      <c r="Z171" s="136" t="s">
        <v>308</v>
      </c>
      <c r="AA171" s="136"/>
      <c r="AB171" s="136"/>
      <c r="AC171" s="136"/>
      <c r="AD171" s="136"/>
      <c r="AE171" s="136"/>
      <c r="AF171" s="136"/>
      <c r="AG171" s="136"/>
      <c r="AH171" s="136"/>
      <c r="AI171" s="136" t="s">
        <v>308</v>
      </c>
      <c r="AJ171" s="136"/>
      <c r="AK171" s="136"/>
      <c r="AL171" s="136" t="s">
        <v>308</v>
      </c>
      <c r="AM171" s="136"/>
      <c r="AN171" s="136"/>
      <c r="AO171" s="136"/>
      <c r="AP171" s="136"/>
      <c r="AQ171" s="136"/>
      <c r="AR171" s="136"/>
      <c r="AS171" s="136"/>
      <c r="AT171" s="136"/>
      <c r="AU171" s="136" t="s">
        <v>308</v>
      </c>
      <c r="AV171" s="136"/>
      <c r="AW171" s="136"/>
      <c r="AX171" s="136"/>
      <c r="AY171" s="136"/>
      <c r="AZ171" s="136"/>
      <c r="BA171" s="136" t="s">
        <v>308</v>
      </c>
      <c r="BB171" s="136"/>
      <c r="BC171" s="136"/>
      <c r="BD171" s="136"/>
      <c r="BE171" s="136"/>
      <c r="BF171" s="136"/>
      <c r="BG171" s="136" t="s">
        <v>308</v>
      </c>
      <c r="BH171" s="136"/>
      <c r="BI171" s="136"/>
      <c r="BJ171" s="136"/>
      <c r="BK171" s="136"/>
      <c r="BL171" s="136"/>
    </row>
    <row r="174" spans="1:79" ht="14.25" customHeight="1">
      <c r="A174" s="82" t="s">
        <v>167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</row>
    <row r="175" spans="1:79" ht="14.25" customHeight="1">
      <c r="A175" s="82" t="s">
        <v>379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</row>
    <row r="176" spans="1:79" ht="15" customHeight="1">
      <c r="A176" s="57" t="s">
        <v>298</v>
      </c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</row>
    <row r="177" spans="1:79" ht="15" customHeight="1">
      <c r="A177" s="50" t="s">
        <v>7</v>
      </c>
      <c r="B177" s="50"/>
      <c r="C177" s="50"/>
      <c r="D177" s="50"/>
      <c r="E177" s="50"/>
      <c r="F177" s="50"/>
      <c r="G177" s="50" t="s">
        <v>140</v>
      </c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 t="s">
        <v>14</v>
      </c>
      <c r="U177" s="50"/>
      <c r="V177" s="50"/>
      <c r="W177" s="50"/>
      <c r="X177" s="50"/>
      <c r="Y177" s="50"/>
      <c r="Z177" s="50"/>
      <c r="AA177" s="31" t="s">
        <v>299</v>
      </c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6"/>
      <c r="AP177" s="31" t="s">
        <v>300</v>
      </c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3"/>
      <c r="BE177" s="31" t="s">
        <v>301</v>
      </c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3"/>
    </row>
    <row r="178" spans="1:79" ht="32.1" customHeight="1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 t="s">
        <v>5</v>
      </c>
      <c r="AB178" s="50"/>
      <c r="AC178" s="50"/>
      <c r="AD178" s="50"/>
      <c r="AE178" s="50"/>
      <c r="AF178" s="50" t="s">
        <v>4</v>
      </c>
      <c r="AG178" s="50"/>
      <c r="AH178" s="50"/>
      <c r="AI178" s="50"/>
      <c r="AJ178" s="50"/>
      <c r="AK178" s="50" t="s">
        <v>101</v>
      </c>
      <c r="AL178" s="50"/>
      <c r="AM178" s="50"/>
      <c r="AN178" s="50"/>
      <c r="AO178" s="50"/>
      <c r="AP178" s="50" t="s">
        <v>5</v>
      </c>
      <c r="AQ178" s="50"/>
      <c r="AR178" s="50"/>
      <c r="AS178" s="50"/>
      <c r="AT178" s="50"/>
      <c r="AU178" s="50" t="s">
        <v>4</v>
      </c>
      <c r="AV178" s="50"/>
      <c r="AW178" s="50"/>
      <c r="AX178" s="50"/>
      <c r="AY178" s="50"/>
      <c r="AZ178" s="50" t="s">
        <v>108</v>
      </c>
      <c r="BA178" s="50"/>
      <c r="BB178" s="50"/>
      <c r="BC178" s="50"/>
      <c r="BD178" s="50"/>
      <c r="BE178" s="50" t="s">
        <v>5</v>
      </c>
      <c r="BF178" s="50"/>
      <c r="BG178" s="50"/>
      <c r="BH178" s="50"/>
      <c r="BI178" s="50"/>
      <c r="BJ178" s="50" t="s">
        <v>4</v>
      </c>
      <c r="BK178" s="50"/>
      <c r="BL178" s="50"/>
      <c r="BM178" s="50"/>
      <c r="BN178" s="50"/>
      <c r="BO178" s="50" t="s">
        <v>141</v>
      </c>
      <c r="BP178" s="50"/>
      <c r="BQ178" s="50"/>
      <c r="BR178" s="50"/>
      <c r="BS178" s="50"/>
    </row>
    <row r="179" spans="1:79" ht="15" customHeight="1">
      <c r="A179" s="50">
        <v>1</v>
      </c>
      <c r="B179" s="50"/>
      <c r="C179" s="50"/>
      <c r="D179" s="50"/>
      <c r="E179" s="50"/>
      <c r="F179" s="50"/>
      <c r="G179" s="50">
        <v>2</v>
      </c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>
        <v>3</v>
      </c>
      <c r="U179" s="50"/>
      <c r="V179" s="50"/>
      <c r="W179" s="50"/>
      <c r="X179" s="50"/>
      <c r="Y179" s="50"/>
      <c r="Z179" s="50"/>
      <c r="AA179" s="50">
        <v>4</v>
      </c>
      <c r="AB179" s="50"/>
      <c r="AC179" s="50"/>
      <c r="AD179" s="50"/>
      <c r="AE179" s="50"/>
      <c r="AF179" s="50">
        <v>5</v>
      </c>
      <c r="AG179" s="50"/>
      <c r="AH179" s="50"/>
      <c r="AI179" s="50"/>
      <c r="AJ179" s="50"/>
      <c r="AK179" s="50">
        <v>6</v>
      </c>
      <c r="AL179" s="50"/>
      <c r="AM179" s="50"/>
      <c r="AN179" s="50"/>
      <c r="AO179" s="50"/>
      <c r="AP179" s="50">
        <v>7</v>
      </c>
      <c r="AQ179" s="50"/>
      <c r="AR179" s="50"/>
      <c r="AS179" s="50"/>
      <c r="AT179" s="50"/>
      <c r="AU179" s="50">
        <v>8</v>
      </c>
      <c r="AV179" s="50"/>
      <c r="AW179" s="50"/>
      <c r="AX179" s="50"/>
      <c r="AY179" s="50"/>
      <c r="AZ179" s="50">
        <v>9</v>
      </c>
      <c r="BA179" s="50"/>
      <c r="BB179" s="50"/>
      <c r="BC179" s="50"/>
      <c r="BD179" s="50"/>
      <c r="BE179" s="50">
        <v>10</v>
      </c>
      <c r="BF179" s="50"/>
      <c r="BG179" s="50"/>
      <c r="BH179" s="50"/>
      <c r="BI179" s="50"/>
      <c r="BJ179" s="50">
        <v>11</v>
      </c>
      <c r="BK179" s="50"/>
      <c r="BL179" s="50"/>
      <c r="BM179" s="50"/>
      <c r="BN179" s="50"/>
      <c r="BO179" s="50">
        <v>12</v>
      </c>
      <c r="BP179" s="50"/>
      <c r="BQ179" s="50"/>
      <c r="BR179" s="50"/>
      <c r="BS179" s="50"/>
    </row>
    <row r="180" spans="1:79" s="1" customFormat="1" ht="15" hidden="1" customHeight="1">
      <c r="A180" s="52" t="s">
        <v>81</v>
      </c>
      <c r="B180" s="52"/>
      <c r="C180" s="52"/>
      <c r="D180" s="52"/>
      <c r="E180" s="52"/>
      <c r="F180" s="52"/>
      <c r="G180" s="150" t="s">
        <v>69</v>
      </c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 t="s">
        <v>91</v>
      </c>
      <c r="U180" s="150"/>
      <c r="V180" s="150"/>
      <c r="W180" s="150"/>
      <c r="X180" s="150"/>
      <c r="Y180" s="150"/>
      <c r="Z180" s="150"/>
      <c r="AA180" s="51" t="s">
        <v>77</v>
      </c>
      <c r="AB180" s="51"/>
      <c r="AC180" s="51"/>
      <c r="AD180" s="51"/>
      <c r="AE180" s="51"/>
      <c r="AF180" s="51" t="s">
        <v>78</v>
      </c>
      <c r="AG180" s="51"/>
      <c r="AH180" s="51"/>
      <c r="AI180" s="51"/>
      <c r="AJ180" s="51"/>
      <c r="AK180" s="117" t="s">
        <v>136</v>
      </c>
      <c r="AL180" s="117"/>
      <c r="AM180" s="117"/>
      <c r="AN180" s="117"/>
      <c r="AO180" s="117"/>
      <c r="AP180" s="51" t="s">
        <v>79</v>
      </c>
      <c r="AQ180" s="51"/>
      <c r="AR180" s="51"/>
      <c r="AS180" s="51"/>
      <c r="AT180" s="51"/>
      <c r="AU180" s="51" t="s">
        <v>80</v>
      </c>
      <c r="AV180" s="51"/>
      <c r="AW180" s="51"/>
      <c r="AX180" s="51"/>
      <c r="AY180" s="51"/>
      <c r="AZ180" s="117" t="s">
        <v>136</v>
      </c>
      <c r="BA180" s="117"/>
      <c r="BB180" s="117"/>
      <c r="BC180" s="117"/>
      <c r="BD180" s="117"/>
      <c r="BE180" s="51" t="s">
        <v>70</v>
      </c>
      <c r="BF180" s="51"/>
      <c r="BG180" s="51"/>
      <c r="BH180" s="51"/>
      <c r="BI180" s="51"/>
      <c r="BJ180" s="51" t="s">
        <v>71</v>
      </c>
      <c r="BK180" s="51"/>
      <c r="BL180" s="51"/>
      <c r="BM180" s="51"/>
      <c r="BN180" s="51"/>
      <c r="BO180" s="117" t="s">
        <v>136</v>
      </c>
      <c r="BP180" s="117"/>
      <c r="BQ180" s="117"/>
      <c r="BR180" s="117"/>
      <c r="BS180" s="117"/>
      <c r="CA180" s="1" t="s">
        <v>51</v>
      </c>
    </row>
    <row r="181" spans="1:79" s="30" customFormat="1" ht="63.75" customHeight="1">
      <c r="A181" s="133">
        <v>1</v>
      </c>
      <c r="B181" s="133"/>
      <c r="C181" s="133"/>
      <c r="D181" s="133"/>
      <c r="E181" s="133"/>
      <c r="F181" s="133"/>
      <c r="G181" s="73" t="s">
        <v>483</v>
      </c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5"/>
      <c r="T181" s="161" t="s">
        <v>484</v>
      </c>
      <c r="U181" s="162"/>
      <c r="V181" s="162"/>
      <c r="W181" s="162"/>
      <c r="X181" s="162"/>
      <c r="Y181" s="162"/>
      <c r="Z181" s="163"/>
      <c r="AA181" s="141">
        <v>1628253</v>
      </c>
      <c r="AB181" s="141"/>
      <c r="AC181" s="141"/>
      <c r="AD181" s="141"/>
      <c r="AE181" s="141"/>
      <c r="AF181" s="141">
        <v>0</v>
      </c>
      <c r="AG181" s="141"/>
      <c r="AH181" s="141"/>
      <c r="AI181" s="141"/>
      <c r="AJ181" s="141"/>
      <c r="AK181" s="141">
        <f>IF(ISNUMBER(AA181),AA181,0)+IF(ISNUMBER(AF181),AF181,0)</f>
        <v>1628253</v>
      </c>
      <c r="AL181" s="141"/>
      <c r="AM181" s="141"/>
      <c r="AN181" s="141"/>
      <c r="AO181" s="141"/>
      <c r="AP181" s="141">
        <v>689900</v>
      </c>
      <c r="AQ181" s="141"/>
      <c r="AR181" s="141"/>
      <c r="AS181" s="141"/>
      <c r="AT181" s="141"/>
      <c r="AU181" s="141">
        <v>0</v>
      </c>
      <c r="AV181" s="141"/>
      <c r="AW181" s="141"/>
      <c r="AX181" s="141"/>
      <c r="AY181" s="141"/>
      <c r="AZ181" s="141">
        <f>IF(ISNUMBER(AP181),AP181,0)+IF(ISNUMBER(AU181),AU181,0)</f>
        <v>689900</v>
      </c>
      <c r="BA181" s="141"/>
      <c r="BB181" s="141"/>
      <c r="BC181" s="141"/>
      <c r="BD181" s="141"/>
      <c r="BE181" s="141">
        <v>1367136</v>
      </c>
      <c r="BF181" s="141"/>
      <c r="BG181" s="141"/>
      <c r="BH181" s="141"/>
      <c r="BI181" s="141"/>
      <c r="BJ181" s="141">
        <v>0</v>
      </c>
      <c r="BK181" s="141"/>
      <c r="BL181" s="141"/>
      <c r="BM181" s="141"/>
      <c r="BN181" s="141"/>
      <c r="BO181" s="141">
        <f>IF(ISNUMBER(BE181),BE181,0)+IF(ISNUMBER(BJ181),BJ181,0)</f>
        <v>1367136</v>
      </c>
      <c r="BP181" s="141"/>
      <c r="BQ181" s="141"/>
      <c r="BR181" s="141"/>
      <c r="BS181" s="141"/>
      <c r="CA181" s="30" t="s">
        <v>52</v>
      </c>
    </row>
    <row r="182" spans="1:79" s="7" customFormat="1" ht="12.75" customHeight="1">
      <c r="A182" s="147"/>
      <c r="B182" s="147"/>
      <c r="C182" s="147"/>
      <c r="D182" s="147"/>
      <c r="E182" s="147"/>
      <c r="F182" s="147"/>
      <c r="G182" s="47" t="s">
        <v>161</v>
      </c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9"/>
      <c r="T182" s="164"/>
      <c r="U182" s="165"/>
      <c r="V182" s="165"/>
      <c r="W182" s="165"/>
      <c r="X182" s="165"/>
      <c r="Y182" s="165"/>
      <c r="Z182" s="166"/>
      <c r="AA182" s="140">
        <v>1628253</v>
      </c>
      <c r="AB182" s="140"/>
      <c r="AC182" s="140"/>
      <c r="AD182" s="140"/>
      <c r="AE182" s="140"/>
      <c r="AF182" s="140">
        <v>0</v>
      </c>
      <c r="AG182" s="140"/>
      <c r="AH182" s="140"/>
      <c r="AI182" s="140"/>
      <c r="AJ182" s="140"/>
      <c r="AK182" s="140">
        <f>IF(ISNUMBER(AA182),AA182,0)+IF(ISNUMBER(AF182),AF182,0)</f>
        <v>1628253</v>
      </c>
      <c r="AL182" s="140"/>
      <c r="AM182" s="140"/>
      <c r="AN182" s="140"/>
      <c r="AO182" s="140"/>
      <c r="AP182" s="140">
        <v>689900</v>
      </c>
      <c r="AQ182" s="140"/>
      <c r="AR182" s="140"/>
      <c r="AS182" s="140"/>
      <c r="AT182" s="140"/>
      <c r="AU182" s="140">
        <v>0</v>
      </c>
      <c r="AV182" s="140"/>
      <c r="AW182" s="140"/>
      <c r="AX182" s="140"/>
      <c r="AY182" s="140"/>
      <c r="AZ182" s="140">
        <f>IF(ISNUMBER(AP182),AP182,0)+IF(ISNUMBER(AU182),AU182,0)</f>
        <v>689900</v>
      </c>
      <c r="BA182" s="140"/>
      <c r="BB182" s="140"/>
      <c r="BC182" s="140"/>
      <c r="BD182" s="140"/>
      <c r="BE182" s="140">
        <v>1367136</v>
      </c>
      <c r="BF182" s="140"/>
      <c r="BG182" s="140"/>
      <c r="BH182" s="140"/>
      <c r="BI182" s="140"/>
      <c r="BJ182" s="140">
        <v>0</v>
      </c>
      <c r="BK182" s="140"/>
      <c r="BL182" s="140"/>
      <c r="BM182" s="140"/>
      <c r="BN182" s="140"/>
      <c r="BO182" s="140">
        <f>IF(ISNUMBER(BE182),BE182,0)+IF(ISNUMBER(BJ182),BJ182,0)</f>
        <v>1367136</v>
      </c>
      <c r="BP182" s="140"/>
      <c r="BQ182" s="140"/>
      <c r="BR182" s="140"/>
      <c r="BS182" s="140"/>
    </row>
    <row r="184" spans="1:79" ht="13.5" customHeight="1">
      <c r="A184" s="82" t="s">
        <v>392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</row>
    <row r="185" spans="1:79" ht="15" customHeight="1">
      <c r="A185" s="110" t="s">
        <v>298</v>
      </c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</row>
    <row r="186" spans="1:79" ht="15" customHeight="1">
      <c r="A186" s="50" t="s">
        <v>7</v>
      </c>
      <c r="B186" s="50"/>
      <c r="C186" s="50"/>
      <c r="D186" s="50"/>
      <c r="E186" s="50"/>
      <c r="F186" s="50"/>
      <c r="G186" s="50" t="s">
        <v>140</v>
      </c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 t="s">
        <v>14</v>
      </c>
      <c r="U186" s="50"/>
      <c r="V186" s="50"/>
      <c r="W186" s="50"/>
      <c r="X186" s="50"/>
      <c r="Y186" s="50"/>
      <c r="Z186" s="50"/>
      <c r="AA186" s="31" t="s">
        <v>302</v>
      </c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6"/>
      <c r="AP186" s="31" t="s">
        <v>304</v>
      </c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3"/>
    </row>
    <row r="187" spans="1:79" ht="32.1" customHeight="1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 t="s">
        <v>5</v>
      </c>
      <c r="AB187" s="50"/>
      <c r="AC187" s="50"/>
      <c r="AD187" s="50"/>
      <c r="AE187" s="50"/>
      <c r="AF187" s="50" t="s">
        <v>4</v>
      </c>
      <c r="AG187" s="50"/>
      <c r="AH187" s="50"/>
      <c r="AI187" s="50"/>
      <c r="AJ187" s="50"/>
      <c r="AK187" s="50" t="s">
        <v>101</v>
      </c>
      <c r="AL187" s="50"/>
      <c r="AM187" s="50"/>
      <c r="AN187" s="50"/>
      <c r="AO187" s="50"/>
      <c r="AP187" s="50" t="s">
        <v>5</v>
      </c>
      <c r="AQ187" s="50"/>
      <c r="AR187" s="50"/>
      <c r="AS187" s="50"/>
      <c r="AT187" s="50"/>
      <c r="AU187" s="50" t="s">
        <v>4</v>
      </c>
      <c r="AV187" s="50"/>
      <c r="AW187" s="50"/>
      <c r="AX187" s="50"/>
      <c r="AY187" s="50"/>
      <c r="AZ187" s="50" t="s">
        <v>108</v>
      </c>
      <c r="BA187" s="50"/>
      <c r="BB187" s="50"/>
      <c r="BC187" s="50"/>
      <c r="BD187" s="50"/>
    </row>
    <row r="188" spans="1:79" ht="15" customHeight="1">
      <c r="A188" s="50">
        <v>1</v>
      </c>
      <c r="B188" s="50"/>
      <c r="C188" s="50"/>
      <c r="D188" s="50"/>
      <c r="E188" s="50"/>
      <c r="F188" s="50"/>
      <c r="G188" s="50">
        <v>2</v>
      </c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>
        <v>3</v>
      </c>
      <c r="U188" s="50"/>
      <c r="V188" s="50"/>
      <c r="W188" s="50"/>
      <c r="X188" s="50"/>
      <c r="Y188" s="50"/>
      <c r="Z188" s="50"/>
      <c r="AA188" s="50">
        <v>4</v>
      </c>
      <c r="AB188" s="50"/>
      <c r="AC188" s="50"/>
      <c r="AD188" s="50"/>
      <c r="AE188" s="50"/>
      <c r="AF188" s="50">
        <v>5</v>
      </c>
      <c r="AG188" s="50"/>
      <c r="AH188" s="50"/>
      <c r="AI188" s="50"/>
      <c r="AJ188" s="50"/>
      <c r="AK188" s="50">
        <v>6</v>
      </c>
      <c r="AL188" s="50"/>
      <c r="AM188" s="50"/>
      <c r="AN188" s="50"/>
      <c r="AO188" s="50"/>
      <c r="AP188" s="50">
        <v>7</v>
      </c>
      <c r="AQ188" s="50"/>
      <c r="AR188" s="50"/>
      <c r="AS188" s="50"/>
      <c r="AT188" s="50"/>
      <c r="AU188" s="50">
        <v>8</v>
      </c>
      <c r="AV188" s="50"/>
      <c r="AW188" s="50"/>
      <c r="AX188" s="50"/>
      <c r="AY188" s="50"/>
      <c r="AZ188" s="50">
        <v>9</v>
      </c>
      <c r="BA188" s="50"/>
      <c r="BB188" s="50"/>
      <c r="BC188" s="50"/>
      <c r="BD188" s="50"/>
    </row>
    <row r="189" spans="1:79" s="1" customFormat="1" ht="12" hidden="1" customHeight="1">
      <c r="A189" s="52" t="s">
        <v>81</v>
      </c>
      <c r="B189" s="52"/>
      <c r="C189" s="52"/>
      <c r="D189" s="52"/>
      <c r="E189" s="52"/>
      <c r="F189" s="52"/>
      <c r="G189" s="150" t="s">
        <v>69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 t="s">
        <v>91</v>
      </c>
      <c r="U189" s="150"/>
      <c r="V189" s="150"/>
      <c r="W189" s="150"/>
      <c r="X189" s="150"/>
      <c r="Y189" s="150"/>
      <c r="Z189" s="150"/>
      <c r="AA189" s="51" t="s">
        <v>72</v>
      </c>
      <c r="AB189" s="51"/>
      <c r="AC189" s="51"/>
      <c r="AD189" s="51"/>
      <c r="AE189" s="51"/>
      <c r="AF189" s="51" t="s">
        <v>73</v>
      </c>
      <c r="AG189" s="51"/>
      <c r="AH189" s="51"/>
      <c r="AI189" s="51"/>
      <c r="AJ189" s="51"/>
      <c r="AK189" s="117" t="s">
        <v>136</v>
      </c>
      <c r="AL189" s="117"/>
      <c r="AM189" s="117"/>
      <c r="AN189" s="117"/>
      <c r="AO189" s="117"/>
      <c r="AP189" s="51" t="s">
        <v>74</v>
      </c>
      <c r="AQ189" s="51"/>
      <c r="AR189" s="51"/>
      <c r="AS189" s="51"/>
      <c r="AT189" s="51"/>
      <c r="AU189" s="51" t="s">
        <v>75</v>
      </c>
      <c r="AV189" s="51"/>
      <c r="AW189" s="51"/>
      <c r="AX189" s="51"/>
      <c r="AY189" s="51"/>
      <c r="AZ189" s="117" t="s">
        <v>136</v>
      </c>
      <c r="BA189" s="117"/>
      <c r="BB189" s="117"/>
      <c r="BC189" s="117"/>
      <c r="BD189" s="117"/>
      <c r="CA189" s="1" t="s">
        <v>53</v>
      </c>
    </row>
    <row r="190" spans="1:79" s="30" customFormat="1" ht="63.75" customHeight="1">
      <c r="A190" s="133">
        <v>1</v>
      </c>
      <c r="B190" s="133"/>
      <c r="C190" s="133"/>
      <c r="D190" s="133"/>
      <c r="E190" s="133"/>
      <c r="F190" s="133"/>
      <c r="G190" s="73" t="s">
        <v>483</v>
      </c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5"/>
      <c r="T190" s="161" t="s">
        <v>484</v>
      </c>
      <c r="U190" s="162"/>
      <c r="V190" s="162"/>
      <c r="W190" s="162"/>
      <c r="X190" s="162"/>
      <c r="Y190" s="162"/>
      <c r="Z190" s="163"/>
      <c r="AA190" s="141">
        <v>0</v>
      </c>
      <c r="AB190" s="141"/>
      <c r="AC190" s="141"/>
      <c r="AD190" s="141"/>
      <c r="AE190" s="141"/>
      <c r="AF190" s="141">
        <v>0</v>
      </c>
      <c r="AG190" s="141"/>
      <c r="AH190" s="141"/>
      <c r="AI190" s="141"/>
      <c r="AJ190" s="141"/>
      <c r="AK190" s="141">
        <f>IF(ISNUMBER(AA190),AA190,0)+IF(ISNUMBER(AF190),AF190,0)</f>
        <v>0</v>
      </c>
      <c r="AL190" s="141"/>
      <c r="AM190" s="141"/>
      <c r="AN190" s="141"/>
      <c r="AO190" s="141"/>
      <c r="AP190" s="141">
        <v>0</v>
      </c>
      <c r="AQ190" s="141"/>
      <c r="AR190" s="141"/>
      <c r="AS190" s="141"/>
      <c r="AT190" s="141"/>
      <c r="AU190" s="141">
        <v>0</v>
      </c>
      <c r="AV190" s="141"/>
      <c r="AW190" s="141"/>
      <c r="AX190" s="141"/>
      <c r="AY190" s="141"/>
      <c r="AZ190" s="141">
        <f>IF(ISNUMBER(AP190),AP190,0)+IF(ISNUMBER(AU190),AU190,0)</f>
        <v>0</v>
      </c>
      <c r="BA190" s="141"/>
      <c r="BB190" s="141"/>
      <c r="BC190" s="141"/>
      <c r="BD190" s="141"/>
      <c r="CA190" s="30" t="s">
        <v>54</v>
      </c>
    </row>
    <row r="191" spans="1:79" s="7" customFormat="1">
      <c r="A191" s="147"/>
      <c r="B191" s="147"/>
      <c r="C191" s="147"/>
      <c r="D191" s="147"/>
      <c r="E191" s="147"/>
      <c r="F191" s="147"/>
      <c r="G191" s="47" t="s">
        <v>161</v>
      </c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9"/>
      <c r="T191" s="164"/>
      <c r="U191" s="165"/>
      <c r="V191" s="165"/>
      <c r="W191" s="165"/>
      <c r="X191" s="165"/>
      <c r="Y191" s="165"/>
      <c r="Z191" s="166"/>
      <c r="AA191" s="140">
        <v>0</v>
      </c>
      <c r="AB191" s="140"/>
      <c r="AC191" s="140"/>
      <c r="AD191" s="140"/>
      <c r="AE191" s="140"/>
      <c r="AF191" s="140">
        <v>0</v>
      </c>
      <c r="AG191" s="140"/>
      <c r="AH191" s="140"/>
      <c r="AI191" s="140"/>
      <c r="AJ191" s="140"/>
      <c r="AK191" s="140">
        <f>IF(ISNUMBER(AA191),AA191,0)+IF(ISNUMBER(AF191),AF191,0)</f>
        <v>0</v>
      </c>
      <c r="AL191" s="140"/>
      <c r="AM191" s="140"/>
      <c r="AN191" s="140"/>
      <c r="AO191" s="140"/>
      <c r="AP191" s="140">
        <v>0</v>
      </c>
      <c r="AQ191" s="140"/>
      <c r="AR191" s="140"/>
      <c r="AS191" s="140"/>
      <c r="AT191" s="140"/>
      <c r="AU191" s="140">
        <v>0</v>
      </c>
      <c r="AV191" s="140"/>
      <c r="AW191" s="140"/>
      <c r="AX191" s="140"/>
      <c r="AY191" s="140"/>
      <c r="AZ191" s="140">
        <f>IF(ISNUMBER(AP191),AP191,0)+IF(ISNUMBER(AU191),AU191,0)</f>
        <v>0</v>
      </c>
      <c r="BA191" s="140"/>
      <c r="BB191" s="140"/>
      <c r="BC191" s="140"/>
      <c r="BD191" s="140"/>
    </row>
    <row r="194" spans="1:79" ht="14.25" customHeight="1">
      <c r="A194" s="82" t="s">
        <v>393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</row>
    <row r="195" spans="1:79" ht="15" customHeight="1">
      <c r="A195" s="110" t="s">
        <v>298</v>
      </c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  <c r="BM195" s="132"/>
    </row>
    <row r="196" spans="1:79" ht="23.1" customHeight="1">
      <c r="A196" s="50" t="s">
        <v>142</v>
      </c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84" t="s">
        <v>143</v>
      </c>
      <c r="O196" s="85"/>
      <c r="P196" s="85"/>
      <c r="Q196" s="85"/>
      <c r="R196" s="85"/>
      <c r="S196" s="85"/>
      <c r="T196" s="85"/>
      <c r="U196" s="86"/>
      <c r="V196" s="84" t="s">
        <v>144</v>
      </c>
      <c r="W196" s="85"/>
      <c r="X196" s="85"/>
      <c r="Y196" s="85"/>
      <c r="Z196" s="86"/>
      <c r="AA196" s="50" t="s">
        <v>299</v>
      </c>
      <c r="AB196" s="50"/>
      <c r="AC196" s="50"/>
      <c r="AD196" s="50"/>
      <c r="AE196" s="50"/>
      <c r="AF196" s="50"/>
      <c r="AG196" s="50"/>
      <c r="AH196" s="50"/>
      <c r="AI196" s="50"/>
      <c r="AJ196" s="50" t="s">
        <v>300</v>
      </c>
      <c r="AK196" s="50"/>
      <c r="AL196" s="50"/>
      <c r="AM196" s="50"/>
      <c r="AN196" s="50"/>
      <c r="AO196" s="50"/>
      <c r="AP196" s="50"/>
      <c r="AQ196" s="50"/>
      <c r="AR196" s="50"/>
      <c r="AS196" s="50" t="s">
        <v>301</v>
      </c>
      <c r="AT196" s="50"/>
      <c r="AU196" s="50"/>
      <c r="AV196" s="50"/>
      <c r="AW196" s="50"/>
      <c r="AX196" s="50"/>
      <c r="AY196" s="50"/>
      <c r="AZ196" s="50"/>
      <c r="BA196" s="50"/>
      <c r="BB196" s="50" t="s">
        <v>302</v>
      </c>
      <c r="BC196" s="50"/>
      <c r="BD196" s="50"/>
      <c r="BE196" s="50"/>
      <c r="BF196" s="50"/>
      <c r="BG196" s="50"/>
      <c r="BH196" s="50"/>
      <c r="BI196" s="50"/>
      <c r="BJ196" s="50"/>
      <c r="BK196" s="50" t="s">
        <v>304</v>
      </c>
      <c r="BL196" s="50"/>
      <c r="BM196" s="50"/>
      <c r="BN196" s="50"/>
      <c r="BO196" s="50"/>
      <c r="BP196" s="50"/>
      <c r="BQ196" s="50"/>
      <c r="BR196" s="50"/>
      <c r="BS196" s="50"/>
    </row>
    <row r="197" spans="1:79" ht="95.25" customHeight="1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87"/>
      <c r="O197" s="88"/>
      <c r="P197" s="88"/>
      <c r="Q197" s="88"/>
      <c r="R197" s="88"/>
      <c r="S197" s="88"/>
      <c r="T197" s="88"/>
      <c r="U197" s="89"/>
      <c r="V197" s="87"/>
      <c r="W197" s="88"/>
      <c r="X197" s="88"/>
      <c r="Y197" s="88"/>
      <c r="Z197" s="89"/>
      <c r="AA197" s="127" t="s">
        <v>147</v>
      </c>
      <c r="AB197" s="127"/>
      <c r="AC197" s="127"/>
      <c r="AD197" s="127"/>
      <c r="AE197" s="127"/>
      <c r="AF197" s="127" t="s">
        <v>148</v>
      </c>
      <c r="AG197" s="127"/>
      <c r="AH197" s="127"/>
      <c r="AI197" s="127"/>
      <c r="AJ197" s="127" t="s">
        <v>147</v>
      </c>
      <c r="AK197" s="127"/>
      <c r="AL197" s="127"/>
      <c r="AM197" s="127"/>
      <c r="AN197" s="127"/>
      <c r="AO197" s="127" t="s">
        <v>148</v>
      </c>
      <c r="AP197" s="127"/>
      <c r="AQ197" s="127"/>
      <c r="AR197" s="127"/>
      <c r="AS197" s="127" t="s">
        <v>147</v>
      </c>
      <c r="AT197" s="127"/>
      <c r="AU197" s="127"/>
      <c r="AV197" s="127"/>
      <c r="AW197" s="127"/>
      <c r="AX197" s="127" t="s">
        <v>148</v>
      </c>
      <c r="AY197" s="127"/>
      <c r="AZ197" s="127"/>
      <c r="BA197" s="127"/>
      <c r="BB197" s="127" t="s">
        <v>147</v>
      </c>
      <c r="BC197" s="127"/>
      <c r="BD197" s="127"/>
      <c r="BE197" s="127"/>
      <c r="BF197" s="127"/>
      <c r="BG197" s="127" t="s">
        <v>148</v>
      </c>
      <c r="BH197" s="127"/>
      <c r="BI197" s="127"/>
      <c r="BJ197" s="127"/>
      <c r="BK197" s="127" t="s">
        <v>147</v>
      </c>
      <c r="BL197" s="127"/>
      <c r="BM197" s="127"/>
      <c r="BN197" s="127"/>
      <c r="BO197" s="127"/>
      <c r="BP197" s="127" t="s">
        <v>148</v>
      </c>
      <c r="BQ197" s="127"/>
      <c r="BR197" s="127"/>
      <c r="BS197" s="127"/>
    </row>
    <row r="198" spans="1:79" ht="15" customHeight="1">
      <c r="A198" s="50">
        <v>1</v>
      </c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31">
        <v>2</v>
      </c>
      <c r="O198" s="32"/>
      <c r="P198" s="32"/>
      <c r="Q198" s="32"/>
      <c r="R198" s="32"/>
      <c r="S198" s="32"/>
      <c r="T198" s="32"/>
      <c r="U198" s="33"/>
      <c r="V198" s="50">
        <v>3</v>
      </c>
      <c r="W198" s="50"/>
      <c r="X198" s="50"/>
      <c r="Y198" s="50"/>
      <c r="Z198" s="50"/>
      <c r="AA198" s="50">
        <v>4</v>
      </c>
      <c r="AB198" s="50"/>
      <c r="AC198" s="50"/>
      <c r="AD198" s="50"/>
      <c r="AE198" s="50"/>
      <c r="AF198" s="50">
        <v>5</v>
      </c>
      <c r="AG198" s="50"/>
      <c r="AH198" s="50"/>
      <c r="AI198" s="50"/>
      <c r="AJ198" s="50">
        <v>6</v>
      </c>
      <c r="AK198" s="50"/>
      <c r="AL198" s="50"/>
      <c r="AM198" s="50"/>
      <c r="AN198" s="50"/>
      <c r="AO198" s="50">
        <v>7</v>
      </c>
      <c r="AP198" s="50"/>
      <c r="AQ198" s="50"/>
      <c r="AR198" s="50"/>
      <c r="AS198" s="50">
        <v>8</v>
      </c>
      <c r="AT198" s="50"/>
      <c r="AU198" s="50"/>
      <c r="AV198" s="50"/>
      <c r="AW198" s="50"/>
      <c r="AX198" s="50">
        <v>9</v>
      </c>
      <c r="AY198" s="50"/>
      <c r="AZ198" s="50"/>
      <c r="BA198" s="50"/>
      <c r="BB198" s="50">
        <v>10</v>
      </c>
      <c r="BC198" s="50"/>
      <c r="BD198" s="50"/>
      <c r="BE198" s="50"/>
      <c r="BF198" s="50"/>
      <c r="BG198" s="50">
        <v>11</v>
      </c>
      <c r="BH198" s="50"/>
      <c r="BI198" s="50"/>
      <c r="BJ198" s="50"/>
      <c r="BK198" s="50">
        <v>12</v>
      </c>
      <c r="BL198" s="50"/>
      <c r="BM198" s="50"/>
      <c r="BN198" s="50"/>
      <c r="BO198" s="50"/>
      <c r="BP198" s="50">
        <v>13</v>
      </c>
      <c r="BQ198" s="50"/>
      <c r="BR198" s="50"/>
      <c r="BS198" s="50"/>
    </row>
    <row r="199" spans="1:79" s="1" customFormat="1" ht="12" hidden="1" customHeight="1">
      <c r="A199" s="150" t="s">
        <v>160</v>
      </c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52" t="s">
        <v>145</v>
      </c>
      <c r="O199" s="52"/>
      <c r="P199" s="52"/>
      <c r="Q199" s="52"/>
      <c r="R199" s="52"/>
      <c r="S199" s="52"/>
      <c r="T199" s="52"/>
      <c r="U199" s="52"/>
      <c r="V199" s="52" t="s">
        <v>146</v>
      </c>
      <c r="W199" s="52"/>
      <c r="X199" s="52"/>
      <c r="Y199" s="52"/>
      <c r="Z199" s="52"/>
      <c r="AA199" s="51" t="s">
        <v>77</v>
      </c>
      <c r="AB199" s="51"/>
      <c r="AC199" s="51"/>
      <c r="AD199" s="51"/>
      <c r="AE199" s="51"/>
      <c r="AF199" s="51" t="s">
        <v>78</v>
      </c>
      <c r="AG199" s="51"/>
      <c r="AH199" s="51"/>
      <c r="AI199" s="51"/>
      <c r="AJ199" s="51" t="s">
        <v>79</v>
      </c>
      <c r="AK199" s="51"/>
      <c r="AL199" s="51"/>
      <c r="AM199" s="51"/>
      <c r="AN199" s="51"/>
      <c r="AO199" s="51" t="s">
        <v>80</v>
      </c>
      <c r="AP199" s="51"/>
      <c r="AQ199" s="51"/>
      <c r="AR199" s="51"/>
      <c r="AS199" s="51" t="s">
        <v>70</v>
      </c>
      <c r="AT199" s="51"/>
      <c r="AU199" s="51"/>
      <c r="AV199" s="51"/>
      <c r="AW199" s="51"/>
      <c r="AX199" s="51" t="s">
        <v>71</v>
      </c>
      <c r="AY199" s="51"/>
      <c r="AZ199" s="51"/>
      <c r="BA199" s="51"/>
      <c r="BB199" s="51" t="s">
        <v>72</v>
      </c>
      <c r="BC199" s="51"/>
      <c r="BD199" s="51"/>
      <c r="BE199" s="51"/>
      <c r="BF199" s="51"/>
      <c r="BG199" s="51" t="s">
        <v>73</v>
      </c>
      <c r="BH199" s="51"/>
      <c r="BI199" s="51"/>
      <c r="BJ199" s="51"/>
      <c r="BK199" s="51" t="s">
        <v>74</v>
      </c>
      <c r="BL199" s="51"/>
      <c r="BM199" s="51"/>
      <c r="BN199" s="51"/>
      <c r="BO199" s="51"/>
      <c r="BP199" s="51" t="s">
        <v>75</v>
      </c>
      <c r="BQ199" s="51"/>
      <c r="BR199" s="51"/>
      <c r="BS199" s="51"/>
      <c r="CA199" s="1" t="s">
        <v>55</v>
      </c>
    </row>
    <row r="200" spans="1:79" s="7" customFormat="1" ht="12.75" customHeight="1">
      <c r="A200" s="148" t="s">
        <v>161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21"/>
      <c r="O200" s="122"/>
      <c r="P200" s="122"/>
      <c r="Q200" s="122"/>
      <c r="R200" s="122"/>
      <c r="S200" s="122"/>
      <c r="T200" s="122"/>
      <c r="U200" s="123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2"/>
      <c r="BQ200" s="153"/>
      <c r="BR200" s="153"/>
      <c r="BS200" s="154"/>
      <c r="CA200" s="7" t="s">
        <v>56</v>
      </c>
    </row>
    <row r="203" spans="1:79" ht="35.25" customHeight="1">
      <c r="A203" s="82" t="s">
        <v>394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</row>
    <row r="204" spans="1:79" ht="15">
      <c r="A204" s="155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  <c r="AI204" s="155"/>
      <c r="AJ204" s="155"/>
      <c r="AK204" s="155"/>
      <c r="AL204" s="155"/>
      <c r="AM204" s="155"/>
      <c r="AN204" s="155"/>
      <c r="AO204" s="155"/>
      <c r="AP204" s="155"/>
      <c r="AQ204" s="155"/>
      <c r="AR204" s="155"/>
      <c r="AS204" s="155"/>
      <c r="AT204" s="155"/>
      <c r="AU204" s="155"/>
      <c r="AV204" s="155"/>
      <c r="AW204" s="155"/>
      <c r="AX204" s="155"/>
      <c r="AY204" s="155"/>
      <c r="AZ204" s="155"/>
      <c r="BA204" s="155"/>
      <c r="BB204" s="155"/>
      <c r="BC204" s="155"/>
      <c r="BD204" s="155"/>
      <c r="BE204" s="155"/>
      <c r="BF204" s="155"/>
      <c r="BG204" s="155"/>
      <c r="BH204" s="155"/>
      <c r="BI204" s="155"/>
      <c r="BJ204" s="155"/>
      <c r="BK204" s="155"/>
      <c r="BL204" s="155"/>
    </row>
    <row r="205" spans="1:79" ht="1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</row>
    <row r="207" spans="1:79" ht="28.5" customHeight="1">
      <c r="A207" s="56" t="s">
        <v>380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>
      <c r="A208" s="82" t="s">
        <v>365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</row>
    <row r="209" spans="1:79" ht="15" customHeight="1">
      <c r="A209" s="57" t="s">
        <v>298</v>
      </c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42.95" customHeight="1">
      <c r="A210" s="127" t="s">
        <v>149</v>
      </c>
      <c r="B210" s="127"/>
      <c r="C210" s="127"/>
      <c r="D210" s="127"/>
      <c r="E210" s="127"/>
      <c r="F210" s="127"/>
      <c r="G210" s="50" t="s">
        <v>20</v>
      </c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 t="s">
        <v>16</v>
      </c>
      <c r="U210" s="50"/>
      <c r="V210" s="50"/>
      <c r="W210" s="50"/>
      <c r="X210" s="50"/>
      <c r="Y210" s="50"/>
      <c r="Z210" s="50" t="s">
        <v>15</v>
      </c>
      <c r="AA210" s="50"/>
      <c r="AB210" s="50"/>
      <c r="AC210" s="50"/>
      <c r="AD210" s="50"/>
      <c r="AE210" s="50" t="s">
        <v>150</v>
      </c>
      <c r="AF210" s="50"/>
      <c r="AG210" s="50"/>
      <c r="AH210" s="50"/>
      <c r="AI210" s="50"/>
      <c r="AJ210" s="50"/>
      <c r="AK210" s="50" t="s">
        <v>151</v>
      </c>
      <c r="AL210" s="50"/>
      <c r="AM210" s="50"/>
      <c r="AN210" s="50"/>
      <c r="AO210" s="50"/>
      <c r="AP210" s="50"/>
      <c r="AQ210" s="50" t="s">
        <v>152</v>
      </c>
      <c r="AR210" s="50"/>
      <c r="AS210" s="50"/>
      <c r="AT210" s="50"/>
      <c r="AU210" s="50"/>
      <c r="AV210" s="50"/>
      <c r="AW210" s="50" t="s">
        <v>110</v>
      </c>
      <c r="AX210" s="50"/>
      <c r="AY210" s="50"/>
      <c r="AZ210" s="50"/>
      <c r="BA210" s="50"/>
      <c r="BB210" s="50"/>
      <c r="BC210" s="50"/>
      <c r="BD210" s="50"/>
      <c r="BE210" s="50"/>
      <c r="BF210" s="50"/>
      <c r="BG210" s="50" t="s">
        <v>153</v>
      </c>
      <c r="BH210" s="50"/>
      <c r="BI210" s="50"/>
      <c r="BJ210" s="50"/>
      <c r="BK210" s="50"/>
      <c r="BL210" s="50"/>
    </row>
    <row r="211" spans="1:79" ht="39.950000000000003" customHeight="1">
      <c r="A211" s="127"/>
      <c r="B211" s="127"/>
      <c r="C211" s="127"/>
      <c r="D211" s="127"/>
      <c r="E211" s="127"/>
      <c r="F211" s="127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 t="s">
        <v>18</v>
      </c>
      <c r="AX211" s="50"/>
      <c r="AY211" s="50"/>
      <c r="AZ211" s="50"/>
      <c r="BA211" s="50"/>
      <c r="BB211" s="50" t="s">
        <v>17</v>
      </c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</row>
    <row r="212" spans="1:79" ht="15" customHeight="1">
      <c r="A212" s="50">
        <v>1</v>
      </c>
      <c r="B212" s="50"/>
      <c r="C212" s="50"/>
      <c r="D212" s="50"/>
      <c r="E212" s="50"/>
      <c r="F212" s="50"/>
      <c r="G212" s="50">
        <v>2</v>
      </c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>
        <v>3</v>
      </c>
      <c r="U212" s="50"/>
      <c r="V212" s="50"/>
      <c r="W212" s="50"/>
      <c r="X212" s="50"/>
      <c r="Y212" s="50"/>
      <c r="Z212" s="50">
        <v>4</v>
      </c>
      <c r="AA212" s="50"/>
      <c r="AB212" s="50"/>
      <c r="AC212" s="50"/>
      <c r="AD212" s="50"/>
      <c r="AE212" s="50">
        <v>5</v>
      </c>
      <c r="AF212" s="50"/>
      <c r="AG212" s="50"/>
      <c r="AH212" s="50"/>
      <c r="AI212" s="50"/>
      <c r="AJ212" s="50"/>
      <c r="AK212" s="50">
        <v>6</v>
      </c>
      <c r="AL212" s="50"/>
      <c r="AM212" s="50"/>
      <c r="AN212" s="50"/>
      <c r="AO212" s="50"/>
      <c r="AP212" s="50"/>
      <c r="AQ212" s="50">
        <v>7</v>
      </c>
      <c r="AR212" s="50"/>
      <c r="AS212" s="50"/>
      <c r="AT212" s="50"/>
      <c r="AU212" s="50"/>
      <c r="AV212" s="50"/>
      <c r="AW212" s="50">
        <v>8</v>
      </c>
      <c r="AX212" s="50"/>
      <c r="AY212" s="50"/>
      <c r="AZ212" s="50"/>
      <c r="BA212" s="50"/>
      <c r="BB212" s="50">
        <v>9</v>
      </c>
      <c r="BC212" s="50"/>
      <c r="BD212" s="50"/>
      <c r="BE212" s="50"/>
      <c r="BF212" s="50"/>
      <c r="BG212" s="50">
        <v>10</v>
      </c>
      <c r="BH212" s="50"/>
      <c r="BI212" s="50"/>
      <c r="BJ212" s="50"/>
      <c r="BK212" s="50"/>
      <c r="BL212" s="50"/>
    </row>
    <row r="213" spans="1:79" s="1" customFormat="1" ht="12" hidden="1" customHeight="1">
      <c r="A213" s="52" t="s">
        <v>76</v>
      </c>
      <c r="B213" s="52"/>
      <c r="C213" s="52"/>
      <c r="D213" s="52"/>
      <c r="E213" s="52"/>
      <c r="F213" s="52"/>
      <c r="G213" s="150" t="s">
        <v>69</v>
      </c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51" t="s">
        <v>92</v>
      </c>
      <c r="U213" s="51"/>
      <c r="V213" s="51"/>
      <c r="W213" s="51"/>
      <c r="X213" s="51"/>
      <c r="Y213" s="51"/>
      <c r="Z213" s="51" t="s">
        <v>93</v>
      </c>
      <c r="AA213" s="51"/>
      <c r="AB213" s="51"/>
      <c r="AC213" s="51"/>
      <c r="AD213" s="51"/>
      <c r="AE213" s="51" t="s">
        <v>94</v>
      </c>
      <c r="AF213" s="51"/>
      <c r="AG213" s="51"/>
      <c r="AH213" s="51"/>
      <c r="AI213" s="51"/>
      <c r="AJ213" s="51"/>
      <c r="AK213" s="51" t="s">
        <v>95</v>
      </c>
      <c r="AL213" s="51"/>
      <c r="AM213" s="51"/>
      <c r="AN213" s="51"/>
      <c r="AO213" s="51"/>
      <c r="AP213" s="51"/>
      <c r="AQ213" s="156" t="s">
        <v>111</v>
      </c>
      <c r="AR213" s="51"/>
      <c r="AS213" s="51"/>
      <c r="AT213" s="51"/>
      <c r="AU213" s="51"/>
      <c r="AV213" s="51"/>
      <c r="AW213" s="51" t="s">
        <v>96</v>
      </c>
      <c r="AX213" s="51"/>
      <c r="AY213" s="51"/>
      <c r="AZ213" s="51"/>
      <c r="BA213" s="51"/>
      <c r="BB213" s="51" t="s">
        <v>97</v>
      </c>
      <c r="BC213" s="51"/>
      <c r="BD213" s="51"/>
      <c r="BE213" s="51"/>
      <c r="BF213" s="51"/>
      <c r="BG213" s="156" t="s">
        <v>112</v>
      </c>
      <c r="BH213" s="51"/>
      <c r="BI213" s="51"/>
      <c r="BJ213" s="51"/>
      <c r="BK213" s="51"/>
      <c r="BL213" s="51"/>
      <c r="CA213" s="1" t="s">
        <v>57</v>
      </c>
    </row>
    <row r="214" spans="1:79" s="30" customFormat="1" ht="38.25" customHeight="1">
      <c r="A214" s="133">
        <v>2610</v>
      </c>
      <c r="B214" s="133"/>
      <c r="C214" s="133"/>
      <c r="D214" s="133"/>
      <c r="E214" s="133"/>
      <c r="F214" s="133"/>
      <c r="G214" s="73" t="s">
        <v>406</v>
      </c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5"/>
      <c r="T214" s="141">
        <v>0</v>
      </c>
      <c r="U214" s="141"/>
      <c r="V214" s="141"/>
      <c r="W214" s="141"/>
      <c r="X214" s="141"/>
      <c r="Y214" s="141"/>
      <c r="Z214" s="141">
        <v>1628253</v>
      </c>
      <c r="AA214" s="141"/>
      <c r="AB214" s="141"/>
      <c r="AC214" s="141"/>
      <c r="AD214" s="141"/>
      <c r="AE214" s="141">
        <v>0</v>
      </c>
      <c r="AF214" s="141"/>
      <c r="AG214" s="141"/>
      <c r="AH214" s="141"/>
      <c r="AI214" s="141"/>
      <c r="AJ214" s="141"/>
      <c r="AK214" s="141">
        <v>0</v>
      </c>
      <c r="AL214" s="141"/>
      <c r="AM214" s="141"/>
      <c r="AN214" s="141"/>
      <c r="AO214" s="141"/>
      <c r="AP214" s="141"/>
      <c r="AQ214" s="141">
        <f>IF(ISNUMBER(AK214),AK214,0)-IF(ISNUMBER(AE214),AE214,0)</f>
        <v>0</v>
      </c>
      <c r="AR214" s="141"/>
      <c r="AS214" s="141"/>
      <c r="AT214" s="141"/>
      <c r="AU214" s="141"/>
      <c r="AV214" s="141"/>
      <c r="AW214" s="141">
        <v>0</v>
      </c>
      <c r="AX214" s="141"/>
      <c r="AY214" s="141"/>
      <c r="AZ214" s="141"/>
      <c r="BA214" s="141"/>
      <c r="BB214" s="141">
        <v>0</v>
      </c>
      <c r="BC214" s="141"/>
      <c r="BD214" s="141"/>
      <c r="BE214" s="141"/>
      <c r="BF214" s="141"/>
      <c r="BG214" s="141">
        <f>IF(ISNUMBER(Z214),Z214,0)+IF(ISNUMBER(AK214),AK214,0)</f>
        <v>1628253</v>
      </c>
      <c r="BH214" s="141"/>
      <c r="BI214" s="141"/>
      <c r="BJ214" s="141"/>
      <c r="BK214" s="141"/>
      <c r="BL214" s="141"/>
      <c r="CA214" s="30" t="s">
        <v>58</v>
      </c>
    </row>
    <row r="215" spans="1:79" s="7" customFormat="1" ht="12.75" customHeight="1">
      <c r="A215" s="147"/>
      <c r="B215" s="147"/>
      <c r="C215" s="147"/>
      <c r="D215" s="147"/>
      <c r="E215" s="147"/>
      <c r="F215" s="147"/>
      <c r="G215" s="47" t="s">
        <v>161</v>
      </c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9"/>
      <c r="T215" s="140">
        <v>0</v>
      </c>
      <c r="U215" s="140"/>
      <c r="V215" s="140"/>
      <c r="W215" s="140"/>
      <c r="X215" s="140"/>
      <c r="Y215" s="140"/>
      <c r="Z215" s="140">
        <v>1628253</v>
      </c>
      <c r="AA215" s="140"/>
      <c r="AB215" s="140"/>
      <c r="AC215" s="140"/>
      <c r="AD215" s="140"/>
      <c r="AE215" s="140">
        <v>0</v>
      </c>
      <c r="AF215" s="140"/>
      <c r="AG215" s="140"/>
      <c r="AH215" s="140"/>
      <c r="AI215" s="140"/>
      <c r="AJ215" s="140"/>
      <c r="AK215" s="140">
        <v>0</v>
      </c>
      <c r="AL215" s="140"/>
      <c r="AM215" s="140"/>
      <c r="AN215" s="140"/>
      <c r="AO215" s="140"/>
      <c r="AP215" s="140"/>
      <c r="AQ215" s="140">
        <f>IF(ISNUMBER(AK215),AK215,0)-IF(ISNUMBER(AE215),AE215,0)</f>
        <v>0</v>
      </c>
      <c r="AR215" s="140"/>
      <c r="AS215" s="140"/>
      <c r="AT215" s="140"/>
      <c r="AU215" s="140"/>
      <c r="AV215" s="140"/>
      <c r="AW215" s="140">
        <v>0</v>
      </c>
      <c r="AX215" s="140"/>
      <c r="AY215" s="140"/>
      <c r="AZ215" s="140"/>
      <c r="BA215" s="140"/>
      <c r="BB215" s="140">
        <v>0</v>
      </c>
      <c r="BC215" s="140"/>
      <c r="BD215" s="140"/>
      <c r="BE215" s="140"/>
      <c r="BF215" s="140"/>
      <c r="BG215" s="140">
        <f>IF(ISNUMBER(Z215),Z215,0)+IF(ISNUMBER(AK215),AK215,0)</f>
        <v>1628253</v>
      </c>
      <c r="BH215" s="140"/>
      <c r="BI215" s="140"/>
      <c r="BJ215" s="140"/>
      <c r="BK215" s="140"/>
      <c r="BL215" s="140"/>
    </row>
    <row r="217" spans="1:79" ht="14.25" customHeight="1">
      <c r="A217" s="82" t="s">
        <v>381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</row>
    <row r="218" spans="1:79" ht="15" customHeight="1">
      <c r="A218" s="57" t="s">
        <v>298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18" customHeight="1">
      <c r="A219" s="50" t="s">
        <v>149</v>
      </c>
      <c r="B219" s="50"/>
      <c r="C219" s="50"/>
      <c r="D219" s="50"/>
      <c r="E219" s="50"/>
      <c r="F219" s="50"/>
      <c r="G219" s="50" t="s">
        <v>20</v>
      </c>
      <c r="H219" s="50"/>
      <c r="I219" s="50"/>
      <c r="J219" s="50"/>
      <c r="K219" s="50"/>
      <c r="L219" s="50"/>
      <c r="M219" s="50"/>
      <c r="N219" s="50"/>
      <c r="O219" s="50"/>
      <c r="P219" s="50"/>
      <c r="Q219" s="50" t="s">
        <v>368</v>
      </c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 t="s">
        <v>378</v>
      </c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  <c r="BK219" s="50"/>
      <c r="BL219" s="50"/>
    </row>
    <row r="220" spans="1:79" ht="42.9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 t="s">
        <v>154</v>
      </c>
      <c r="R220" s="50"/>
      <c r="S220" s="50"/>
      <c r="T220" s="50"/>
      <c r="U220" s="50"/>
      <c r="V220" s="127" t="s">
        <v>155</v>
      </c>
      <c r="W220" s="127"/>
      <c r="X220" s="127"/>
      <c r="Y220" s="127"/>
      <c r="Z220" s="50" t="s">
        <v>156</v>
      </c>
      <c r="AA220" s="50"/>
      <c r="AB220" s="50"/>
      <c r="AC220" s="50"/>
      <c r="AD220" s="50"/>
      <c r="AE220" s="50"/>
      <c r="AF220" s="50"/>
      <c r="AG220" s="50"/>
      <c r="AH220" s="50"/>
      <c r="AI220" s="50"/>
      <c r="AJ220" s="50" t="s">
        <v>157</v>
      </c>
      <c r="AK220" s="50"/>
      <c r="AL220" s="50"/>
      <c r="AM220" s="50"/>
      <c r="AN220" s="50"/>
      <c r="AO220" s="50" t="s">
        <v>21</v>
      </c>
      <c r="AP220" s="50"/>
      <c r="AQ220" s="50"/>
      <c r="AR220" s="50"/>
      <c r="AS220" s="50"/>
      <c r="AT220" s="127" t="s">
        <v>158</v>
      </c>
      <c r="AU220" s="127"/>
      <c r="AV220" s="127"/>
      <c r="AW220" s="127"/>
      <c r="AX220" s="50" t="s">
        <v>156</v>
      </c>
      <c r="AY220" s="50"/>
      <c r="AZ220" s="50"/>
      <c r="BA220" s="50"/>
      <c r="BB220" s="50"/>
      <c r="BC220" s="50"/>
      <c r="BD220" s="50"/>
      <c r="BE220" s="50"/>
      <c r="BF220" s="50"/>
      <c r="BG220" s="50"/>
      <c r="BH220" s="50" t="s">
        <v>159</v>
      </c>
      <c r="BI220" s="50"/>
      <c r="BJ220" s="50"/>
      <c r="BK220" s="50"/>
      <c r="BL220" s="50"/>
    </row>
    <row r="221" spans="1:79" ht="63" customHeight="1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127"/>
      <c r="W221" s="127"/>
      <c r="X221" s="127"/>
      <c r="Y221" s="127"/>
      <c r="Z221" s="50" t="s">
        <v>18</v>
      </c>
      <c r="AA221" s="50"/>
      <c r="AB221" s="50"/>
      <c r="AC221" s="50"/>
      <c r="AD221" s="50"/>
      <c r="AE221" s="50" t="s">
        <v>17</v>
      </c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127"/>
      <c r="AU221" s="127"/>
      <c r="AV221" s="127"/>
      <c r="AW221" s="127"/>
      <c r="AX221" s="50" t="s">
        <v>18</v>
      </c>
      <c r="AY221" s="50"/>
      <c r="AZ221" s="50"/>
      <c r="BA221" s="50"/>
      <c r="BB221" s="50"/>
      <c r="BC221" s="50" t="s">
        <v>17</v>
      </c>
      <c r="BD221" s="50"/>
      <c r="BE221" s="50"/>
      <c r="BF221" s="50"/>
      <c r="BG221" s="50"/>
      <c r="BH221" s="50"/>
      <c r="BI221" s="50"/>
      <c r="BJ221" s="50"/>
      <c r="BK221" s="50"/>
      <c r="BL221" s="50"/>
    </row>
    <row r="222" spans="1:79" ht="15" customHeight="1">
      <c r="A222" s="50">
        <v>1</v>
      </c>
      <c r="B222" s="50"/>
      <c r="C222" s="50"/>
      <c r="D222" s="50"/>
      <c r="E222" s="50"/>
      <c r="F222" s="50"/>
      <c r="G222" s="50">
        <v>2</v>
      </c>
      <c r="H222" s="50"/>
      <c r="I222" s="50"/>
      <c r="J222" s="50"/>
      <c r="K222" s="50"/>
      <c r="L222" s="50"/>
      <c r="M222" s="50"/>
      <c r="N222" s="50"/>
      <c r="O222" s="50"/>
      <c r="P222" s="50"/>
      <c r="Q222" s="50">
        <v>3</v>
      </c>
      <c r="R222" s="50"/>
      <c r="S222" s="50"/>
      <c r="T222" s="50"/>
      <c r="U222" s="50"/>
      <c r="V222" s="50">
        <v>4</v>
      </c>
      <c r="W222" s="50"/>
      <c r="X222" s="50"/>
      <c r="Y222" s="50"/>
      <c r="Z222" s="50">
        <v>5</v>
      </c>
      <c r="AA222" s="50"/>
      <c r="AB222" s="50"/>
      <c r="AC222" s="50"/>
      <c r="AD222" s="50"/>
      <c r="AE222" s="50">
        <v>6</v>
      </c>
      <c r="AF222" s="50"/>
      <c r="AG222" s="50"/>
      <c r="AH222" s="50"/>
      <c r="AI222" s="50"/>
      <c r="AJ222" s="50">
        <v>7</v>
      </c>
      <c r="AK222" s="50"/>
      <c r="AL222" s="50"/>
      <c r="AM222" s="50"/>
      <c r="AN222" s="50"/>
      <c r="AO222" s="50">
        <v>8</v>
      </c>
      <c r="AP222" s="50"/>
      <c r="AQ222" s="50"/>
      <c r="AR222" s="50"/>
      <c r="AS222" s="50"/>
      <c r="AT222" s="50">
        <v>9</v>
      </c>
      <c r="AU222" s="50"/>
      <c r="AV222" s="50"/>
      <c r="AW222" s="50"/>
      <c r="AX222" s="50">
        <v>10</v>
      </c>
      <c r="AY222" s="50"/>
      <c r="AZ222" s="50"/>
      <c r="BA222" s="50"/>
      <c r="BB222" s="50"/>
      <c r="BC222" s="50">
        <v>11</v>
      </c>
      <c r="BD222" s="50"/>
      <c r="BE222" s="50"/>
      <c r="BF222" s="50"/>
      <c r="BG222" s="50"/>
      <c r="BH222" s="50">
        <v>12</v>
      </c>
      <c r="BI222" s="50"/>
      <c r="BJ222" s="50"/>
      <c r="BK222" s="50"/>
      <c r="BL222" s="50"/>
    </row>
    <row r="223" spans="1:79" s="1" customFormat="1" ht="12" hidden="1" customHeight="1">
      <c r="A223" s="52" t="s">
        <v>76</v>
      </c>
      <c r="B223" s="52"/>
      <c r="C223" s="52"/>
      <c r="D223" s="52"/>
      <c r="E223" s="52"/>
      <c r="F223" s="52"/>
      <c r="G223" s="150" t="s">
        <v>69</v>
      </c>
      <c r="H223" s="150"/>
      <c r="I223" s="150"/>
      <c r="J223" s="150"/>
      <c r="K223" s="150"/>
      <c r="L223" s="150"/>
      <c r="M223" s="150"/>
      <c r="N223" s="150"/>
      <c r="O223" s="150"/>
      <c r="P223" s="150"/>
      <c r="Q223" s="51" t="s">
        <v>92</v>
      </c>
      <c r="R223" s="51"/>
      <c r="S223" s="51"/>
      <c r="T223" s="51"/>
      <c r="U223" s="51"/>
      <c r="V223" s="51" t="s">
        <v>93</v>
      </c>
      <c r="W223" s="51"/>
      <c r="X223" s="51"/>
      <c r="Y223" s="51"/>
      <c r="Z223" s="51" t="s">
        <v>94</v>
      </c>
      <c r="AA223" s="51"/>
      <c r="AB223" s="51"/>
      <c r="AC223" s="51"/>
      <c r="AD223" s="51"/>
      <c r="AE223" s="51" t="s">
        <v>95</v>
      </c>
      <c r="AF223" s="51"/>
      <c r="AG223" s="51"/>
      <c r="AH223" s="51"/>
      <c r="AI223" s="51"/>
      <c r="AJ223" s="156" t="s">
        <v>113</v>
      </c>
      <c r="AK223" s="51"/>
      <c r="AL223" s="51"/>
      <c r="AM223" s="51"/>
      <c r="AN223" s="51"/>
      <c r="AO223" s="51" t="s">
        <v>96</v>
      </c>
      <c r="AP223" s="51"/>
      <c r="AQ223" s="51"/>
      <c r="AR223" s="51"/>
      <c r="AS223" s="51"/>
      <c r="AT223" s="156" t="s">
        <v>114</v>
      </c>
      <c r="AU223" s="51"/>
      <c r="AV223" s="51"/>
      <c r="AW223" s="51"/>
      <c r="AX223" s="51" t="s">
        <v>97</v>
      </c>
      <c r="AY223" s="51"/>
      <c r="AZ223" s="51"/>
      <c r="BA223" s="51"/>
      <c r="BB223" s="51"/>
      <c r="BC223" s="51" t="s">
        <v>98</v>
      </c>
      <c r="BD223" s="51"/>
      <c r="BE223" s="51"/>
      <c r="BF223" s="51"/>
      <c r="BG223" s="51"/>
      <c r="BH223" s="156" t="s">
        <v>113</v>
      </c>
      <c r="BI223" s="51"/>
      <c r="BJ223" s="51"/>
      <c r="BK223" s="51"/>
      <c r="BL223" s="51"/>
      <c r="CA223" s="1" t="s">
        <v>59</v>
      </c>
    </row>
    <row r="224" spans="1:79" s="30" customFormat="1" ht="38.25" customHeight="1">
      <c r="A224" s="133">
        <v>2610</v>
      </c>
      <c r="B224" s="133"/>
      <c r="C224" s="133"/>
      <c r="D224" s="133"/>
      <c r="E224" s="133"/>
      <c r="F224" s="133"/>
      <c r="G224" s="73" t="s">
        <v>406</v>
      </c>
      <c r="H224" s="74"/>
      <c r="I224" s="74"/>
      <c r="J224" s="74"/>
      <c r="K224" s="74"/>
      <c r="L224" s="74"/>
      <c r="M224" s="74"/>
      <c r="N224" s="74"/>
      <c r="O224" s="74"/>
      <c r="P224" s="75"/>
      <c r="Q224" s="141">
        <v>689900</v>
      </c>
      <c r="R224" s="141"/>
      <c r="S224" s="141"/>
      <c r="T224" s="141"/>
      <c r="U224" s="141"/>
      <c r="V224" s="141">
        <v>0</v>
      </c>
      <c r="W224" s="141"/>
      <c r="X224" s="141"/>
      <c r="Y224" s="141"/>
      <c r="Z224" s="141">
        <v>0</v>
      </c>
      <c r="AA224" s="141"/>
      <c r="AB224" s="141"/>
      <c r="AC224" s="141"/>
      <c r="AD224" s="141"/>
      <c r="AE224" s="141">
        <v>0</v>
      </c>
      <c r="AF224" s="141"/>
      <c r="AG224" s="141"/>
      <c r="AH224" s="141"/>
      <c r="AI224" s="141"/>
      <c r="AJ224" s="141">
        <f>IF(ISNUMBER(Q224),Q224,0)-IF(ISNUMBER(Z224),Z224,0)</f>
        <v>689900</v>
      </c>
      <c r="AK224" s="141"/>
      <c r="AL224" s="141"/>
      <c r="AM224" s="141"/>
      <c r="AN224" s="141"/>
      <c r="AO224" s="141">
        <v>1367136</v>
      </c>
      <c r="AP224" s="141"/>
      <c r="AQ224" s="141"/>
      <c r="AR224" s="141"/>
      <c r="AS224" s="141"/>
      <c r="AT224" s="141">
        <f>IF(ISNUMBER(V224),V224,0)-IF(ISNUMBER(Z224),Z224,0)-IF(ISNUMBER(AE224),AE224,0)</f>
        <v>0</v>
      </c>
      <c r="AU224" s="141"/>
      <c r="AV224" s="141"/>
      <c r="AW224" s="141"/>
      <c r="AX224" s="141">
        <v>0</v>
      </c>
      <c r="AY224" s="141"/>
      <c r="AZ224" s="141"/>
      <c r="BA224" s="141"/>
      <c r="BB224" s="141"/>
      <c r="BC224" s="141">
        <v>0</v>
      </c>
      <c r="BD224" s="141"/>
      <c r="BE224" s="141"/>
      <c r="BF224" s="141"/>
      <c r="BG224" s="141"/>
      <c r="BH224" s="141">
        <f>IF(ISNUMBER(AO224),AO224,0)-IF(ISNUMBER(AX224),AX224,0)</f>
        <v>1367136</v>
      </c>
      <c r="BI224" s="141"/>
      <c r="BJ224" s="141"/>
      <c r="BK224" s="141"/>
      <c r="BL224" s="141"/>
      <c r="CA224" s="30" t="s">
        <v>60</v>
      </c>
    </row>
    <row r="225" spans="1:79" s="7" customFormat="1" ht="12.75" customHeight="1">
      <c r="A225" s="147"/>
      <c r="B225" s="147"/>
      <c r="C225" s="147"/>
      <c r="D225" s="147"/>
      <c r="E225" s="147"/>
      <c r="F225" s="147"/>
      <c r="G225" s="47" t="s">
        <v>161</v>
      </c>
      <c r="H225" s="48"/>
      <c r="I225" s="48"/>
      <c r="J225" s="48"/>
      <c r="K225" s="48"/>
      <c r="L225" s="48"/>
      <c r="M225" s="48"/>
      <c r="N225" s="48"/>
      <c r="O225" s="48"/>
      <c r="P225" s="49"/>
      <c r="Q225" s="140">
        <v>689900</v>
      </c>
      <c r="R225" s="140"/>
      <c r="S225" s="140"/>
      <c r="T225" s="140"/>
      <c r="U225" s="140"/>
      <c r="V225" s="140">
        <v>0</v>
      </c>
      <c r="W225" s="140"/>
      <c r="X225" s="140"/>
      <c r="Y225" s="140"/>
      <c r="Z225" s="140">
        <v>0</v>
      </c>
      <c r="AA225" s="140"/>
      <c r="AB225" s="140"/>
      <c r="AC225" s="140"/>
      <c r="AD225" s="140"/>
      <c r="AE225" s="140">
        <v>0</v>
      </c>
      <c r="AF225" s="140"/>
      <c r="AG225" s="140"/>
      <c r="AH225" s="140"/>
      <c r="AI225" s="140"/>
      <c r="AJ225" s="140">
        <f>IF(ISNUMBER(Q225),Q225,0)-IF(ISNUMBER(Z225),Z225,0)</f>
        <v>689900</v>
      </c>
      <c r="AK225" s="140"/>
      <c r="AL225" s="140"/>
      <c r="AM225" s="140"/>
      <c r="AN225" s="140"/>
      <c r="AO225" s="140">
        <v>1367136</v>
      </c>
      <c r="AP225" s="140"/>
      <c r="AQ225" s="140"/>
      <c r="AR225" s="140"/>
      <c r="AS225" s="140"/>
      <c r="AT225" s="140">
        <f>IF(ISNUMBER(V225),V225,0)-IF(ISNUMBER(Z225),Z225,0)-IF(ISNUMBER(AE225),AE225,0)</f>
        <v>0</v>
      </c>
      <c r="AU225" s="140"/>
      <c r="AV225" s="140"/>
      <c r="AW225" s="140"/>
      <c r="AX225" s="140">
        <v>0</v>
      </c>
      <c r="AY225" s="140"/>
      <c r="AZ225" s="140"/>
      <c r="BA225" s="140"/>
      <c r="BB225" s="140"/>
      <c r="BC225" s="140">
        <v>0</v>
      </c>
      <c r="BD225" s="140"/>
      <c r="BE225" s="140"/>
      <c r="BF225" s="140"/>
      <c r="BG225" s="140"/>
      <c r="BH225" s="140">
        <f>IF(ISNUMBER(AO225),AO225,0)-IF(ISNUMBER(AX225),AX225,0)</f>
        <v>1367136</v>
      </c>
      <c r="BI225" s="140"/>
      <c r="BJ225" s="140"/>
      <c r="BK225" s="140"/>
      <c r="BL225" s="140"/>
    </row>
    <row r="227" spans="1:79" ht="14.25" customHeight="1">
      <c r="A227" s="82" t="s">
        <v>369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</row>
    <row r="228" spans="1:79" ht="15" customHeight="1">
      <c r="A228" s="57" t="s">
        <v>298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</row>
    <row r="229" spans="1:79" ht="42.95" customHeight="1">
      <c r="A229" s="127" t="s">
        <v>149</v>
      </c>
      <c r="B229" s="127"/>
      <c r="C229" s="127"/>
      <c r="D229" s="127"/>
      <c r="E229" s="127"/>
      <c r="F229" s="127"/>
      <c r="G229" s="50" t="s">
        <v>20</v>
      </c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 t="s">
        <v>16</v>
      </c>
      <c r="U229" s="50"/>
      <c r="V229" s="50"/>
      <c r="W229" s="50"/>
      <c r="X229" s="50"/>
      <c r="Y229" s="50"/>
      <c r="Z229" s="50" t="s">
        <v>15</v>
      </c>
      <c r="AA229" s="50"/>
      <c r="AB229" s="50"/>
      <c r="AC229" s="50"/>
      <c r="AD229" s="50"/>
      <c r="AE229" s="50" t="s">
        <v>366</v>
      </c>
      <c r="AF229" s="50"/>
      <c r="AG229" s="50"/>
      <c r="AH229" s="50"/>
      <c r="AI229" s="50"/>
      <c r="AJ229" s="50"/>
      <c r="AK229" s="50" t="s">
        <v>370</v>
      </c>
      <c r="AL229" s="50"/>
      <c r="AM229" s="50"/>
      <c r="AN229" s="50"/>
      <c r="AO229" s="50"/>
      <c r="AP229" s="50"/>
      <c r="AQ229" s="50" t="s">
        <v>382</v>
      </c>
      <c r="AR229" s="50"/>
      <c r="AS229" s="50"/>
      <c r="AT229" s="50"/>
      <c r="AU229" s="50"/>
      <c r="AV229" s="50"/>
      <c r="AW229" s="50" t="s">
        <v>19</v>
      </c>
      <c r="AX229" s="50"/>
      <c r="AY229" s="50"/>
      <c r="AZ229" s="50"/>
      <c r="BA229" s="50"/>
      <c r="BB229" s="50"/>
      <c r="BC229" s="50"/>
      <c r="BD229" s="50"/>
      <c r="BE229" s="50" t="s">
        <v>170</v>
      </c>
      <c r="BF229" s="50"/>
      <c r="BG229" s="50"/>
      <c r="BH229" s="50"/>
      <c r="BI229" s="50"/>
      <c r="BJ229" s="50"/>
      <c r="BK229" s="50"/>
      <c r="BL229" s="50"/>
    </row>
    <row r="230" spans="1:79" ht="21.75" customHeight="1">
      <c r="A230" s="127"/>
      <c r="B230" s="127"/>
      <c r="C230" s="127"/>
      <c r="D230" s="127"/>
      <c r="E230" s="127"/>
      <c r="F230" s="127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</row>
    <row r="231" spans="1:79" ht="15" customHeight="1">
      <c r="A231" s="50">
        <v>1</v>
      </c>
      <c r="B231" s="50"/>
      <c r="C231" s="50"/>
      <c r="D231" s="50"/>
      <c r="E231" s="50"/>
      <c r="F231" s="50"/>
      <c r="G231" s="50">
        <v>2</v>
      </c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>
        <v>3</v>
      </c>
      <c r="U231" s="50"/>
      <c r="V231" s="50"/>
      <c r="W231" s="50"/>
      <c r="X231" s="50"/>
      <c r="Y231" s="50"/>
      <c r="Z231" s="50">
        <v>4</v>
      </c>
      <c r="AA231" s="50"/>
      <c r="AB231" s="50"/>
      <c r="AC231" s="50"/>
      <c r="AD231" s="50"/>
      <c r="AE231" s="50">
        <v>5</v>
      </c>
      <c r="AF231" s="50"/>
      <c r="AG231" s="50"/>
      <c r="AH231" s="50"/>
      <c r="AI231" s="50"/>
      <c r="AJ231" s="50"/>
      <c r="AK231" s="50">
        <v>6</v>
      </c>
      <c r="AL231" s="50"/>
      <c r="AM231" s="50"/>
      <c r="AN231" s="50"/>
      <c r="AO231" s="50"/>
      <c r="AP231" s="50"/>
      <c r="AQ231" s="50">
        <v>7</v>
      </c>
      <c r="AR231" s="50"/>
      <c r="AS231" s="50"/>
      <c r="AT231" s="50"/>
      <c r="AU231" s="50"/>
      <c r="AV231" s="50"/>
      <c r="AW231" s="52">
        <v>8</v>
      </c>
      <c r="AX231" s="52"/>
      <c r="AY231" s="52"/>
      <c r="AZ231" s="52"/>
      <c r="BA231" s="52"/>
      <c r="BB231" s="52"/>
      <c r="BC231" s="52"/>
      <c r="BD231" s="52"/>
      <c r="BE231" s="52">
        <v>9</v>
      </c>
      <c r="BF231" s="52"/>
      <c r="BG231" s="52"/>
      <c r="BH231" s="52"/>
      <c r="BI231" s="52"/>
      <c r="BJ231" s="52"/>
      <c r="BK231" s="52"/>
      <c r="BL231" s="52"/>
    </row>
    <row r="232" spans="1:79" s="1" customFormat="1" ht="18.75" hidden="1" customHeight="1">
      <c r="A232" s="52" t="s">
        <v>76</v>
      </c>
      <c r="B232" s="52"/>
      <c r="C232" s="52"/>
      <c r="D232" s="52"/>
      <c r="E232" s="52"/>
      <c r="F232" s="52"/>
      <c r="G232" s="150" t="s">
        <v>69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51" t="s">
        <v>92</v>
      </c>
      <c r="U232" s="51"/>
      <c r="V232" s="51"/>
      <c r="W232" s="51"/>
      <c r="X232" s="51"/>
      <c r="Y232" s="51"/>
      <c r="Z232" s="51" t="s">
        <v>93</v>
      </c>
      <c r="AA232" s="51"/>
      <c r="AB232" s="51"/>
      <c r="AC232" s="51"/>
      <c r="AD232" s="51"/>
      <c r="AE232" s="51" t="s">
        <v>94</v>
      </c>
      <c r="AF232" s="51"/>
      <c r="AG232" s="51"/>
      <c r="AH232" s="51"/>
      <c r="AI232" s="51"/>
      <c r="AJ232" s="51"/>
      <c r="AK232" s="51" t="s">
        <v>95</v>
      </c>
      <c r="AL232" s="51"/>
      <c r="AM232" s="51"/>
      <c r="AN232" s="51"/>
      <c r="AO232" s="51"/>
      <c r="AP232" s="51"/>
      <c r="AQ232" s="51" t="s">
        <v>96</v>
      </c>
      <c r="AR232" s="51"/>
      <c r="AS232" s="51"/>
      <c r="AT232" s="51"/>
      <c r="AU232" s="51"/>
      <c r="AV232" s="51"/>
      <c r="AW232" s="150" t="s">
        <v>99</v>
      </c>
      <c r="AX232" s="150"/>
      <c r="AY232" s="150"/>
      <c r="AZ232" s="150"/>
      <c r="BA232" s="150"/>
      <c r="BB232" s="150"/>
      <c r="BC232" s="150"/>
      <c r="BD232" s="150"/>
      <c r="BE232" s="150" t="s">
        <v>100</v>
      </c>
      <c r="BF232" s="150"/>
      <c r="BG232" s="150"/>
      <c r="BH232" s="150"/>
      <c r="BI232" s="150"/>
      <c r="BJ232" s="150"/>
      <c r="BK232" s="150"/>
      <c r="BL232" s="150"/>
      <c r="CA232" s="1" t="s">
        <v>61</v>
      </c>
    </row>
    <row r="233" spans="1:79" s="30" customFormat="1" ht="38.25" customHeight="1">
      <c r="A233" s="133">
        <v>2610</v>
      </c>
      <c r="B233" s="133"/>
      <c r="C233" s="133"/>
      <c r="D233" s="133"/>
      <c r="E233" s="133"/>
      <c r="F233" s="133"/>
      <c r="G233" s="73" t="s">
        <v>406</v>
      </c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5"/>
      <c r="T233" s="141">
        <v>0</v>
      </c>
      <c r="U233" s="141"/>
      <c r="V233" s="141"/>
      <c r="W233" s="141"/>
      <c r="X233" s="141"/>
      <c r="Y233" s="141"/>
      <c r="Z233" s="141">
        <v>1628253</v>
      </c>
      <c r="AA233" s="141"/>
      <c r="AB233" s="141"/>
      <c r="AC233" s="141"/>
      <c r="AD233" s="141"/>
      <c r="AE233" s="141">
        <v>0</v>
      </c>
      <c r="AF233" s="141"/>
      <c r="AG233" s="141"/>
      <c r="AH233" s="141"/>
      <c r="AI233" s="141"/>
      <c r="AJ233" s="141"/>
      <c r="AK233" s="141">
        <v>0</v>
      </c>
      <c r="AL233" s="141"/>
      <c r="AM233" s="141"/>
      <c r="AN233" s="141"/>
      <c r="AO233" s="141"/>
      <c r="AP233" s="141"/>
      <c r="AQ233" s="141">
        <v>0</v>
      </c>
      <c r="AR233" s="141"/>
      <c r="AS233" s="141"/>
      <c r="AT233" s="141"/>
      <c r="AU233" s="141"/>
      <c r="AV233" s="141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CA233" s="30" t="s">
        <v>62</v>
      </c>
    </row>
    <row r="234" spans="1:79" s="7" customFormat="1" ht="12.75" customHeight="1">
      <c r="A234" s="147"/>
      <c r="B234" s="147"/>
      <c r="C234" s="147"/>
      <c r="D234" s="147"/>
      <c r="E234" s="147"/>
      <c r="F234" s="147"/>
      <c r="G234" s="47" t="s">
        <v>161</v>
      </c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9"/>
      <c r="T234" s="140">
        <v>0</v>
      </c>
      <c r="U234" s="140"/>
      <c r="V234" s="140"/>
      <c r="W234" s="140"/>
      <c r="X234" s="140"/>
      <c r="Y234" s="140"/>
      <c r="Z234" s="140">
        <v>1628253</v>
      </c>
      <c r="AA234" s="140"/>
      <c r="AB234" s="140"/>
      <c r="AC234" s="140"/>
      <c r="AD234" s="140"/>
      <c r="AE234" s="140">
        <v>0</v>
      </c>
      <c r="AF234" s="140"/>
      <c r="AG234" s="140"/>
      <c r="AH234" s="140"/>
      <c r="AI234" s="140"/>
      <c r="AJ234" s="140"/>
      <c r="AK234" s="140">
        <v>0</v>
      </c>
      <c r="AL234" s="140"/>
      <c r="AM234" s="140"/>
      <c r="AN234" s="140"/>
      <c r="AO234" s="140"/>
      <c r="AP234" s="140"/>
      <c r="AQ234" s="140">
        <v>0</v>
      </c>
      <c r="AR234" s="140"/>
      <c r="AS234" s="140"/>
      <c r="AT234" s="140"/>
      <c r="AU234" s="140"/>
      <c r="AV234" s="140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</row>
    <row r="236" spans="1:79" ht="14.25" customHeight="1">
      <c r="A236" s="82" t="s">
        <v>371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</row>
    <row r="237" spans="1:79" ht="15" customHeight="1">
      <c r="A237" s="155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5"/>
      <c r="BJ237" s="155"/>
      <c r="BK237" s="155"/>
      <c r="BL237" s="155"/>
    </row>
    <row r="238" spans="1:79" ht="1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</row>
    <row r="240" spans="1:79" ht="14.25">
      <c r="A240" s="82" t="s">
        <v>395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</row>
    <row r="241" spans="1:64" ht="14.25">
      <c r="A241" s="82" t="s">
        <v>372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</row>
    <row r="242" spans="1:64" ht="15" customHeight="1">
      <c r="A242" s="155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  <c r="AI242" s="155"/>
      <c r="AJ242" s="155"/>
      <c r="AK242" s="155"/>
      <c r="AL242" s="155"/>
      <c r="AM242" s="155"/>
      <c r="AN242" s="155"/>
      <c r="AO242" s="155"/>
      <c r="AP242" s="155"/>
      <c r="AQ242" s="155"/>
      <c r="AR242" s="155"/>
      <c r="AS242" s="155"/>
      <c r="AT242" s="155"/>
      <c r="AU242" s="155"/>
      <c r="AV242" s="155"/>
      <c r="AW242" s="155"/>
      <c r="AX242" s="155"/>
      <c r="AY242" s="155"/>
      <c r="AZ242" s="155"/>
      <c r="BA242" s="155"/>
      <c r="BB242" s="155"/>
      <c r="BC242" s="155"/>
      <c r="BD242" s="155"/>
      <c r="BE242" s="155"/>
      <c r="BF242" s="155"/>
      <c r="BG242" s="155"/>
      <c r="BH242" s="155"/>
      <c r="BI242" s="155"/>
      <c r="BJ242" s="155"/>
      <c r="BK242" s="155"/>
      <c r="BL242" s="155"/>
    </row>
    <row r="243" spans="1:64" ht="1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</row>
    <row r="246" spans="1:64" ht="18.95" customHeight="1">
      <c r="A246" s="71" t="s">
        <v>292</v>
      </c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26"/>
      <c r="AC246" s="26"/>
      <c r="AD246" s="26"/>
      <c r="AE246" s="26"/>
      <c r="AF246" s="26"/>
      <c r="AG246" s="26"/>
      <c r="AH246" s="37"/>
      <c r="AI246" s="37"/>
      <c r="AJ246" s="37"/>
      <c r="AK246" s="37"/>
      <c r="AL246" s="37"/>
      <c r="AM246" s="37"/>
      <c r="AN246" s="37"/>
      <c r="AO246" s="37"/>
      <c r="AP246" s="37"/>
      <c r="AQ246" s="26"/>
      <c r="AR246" s="26"/>
      <c r="AS246" s="26"/>
      <c r="AT246" s="26"/>
      <c r="AU246" s="72" t="s">
        <v>294</v>
      </c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</row>
    <row r="247" spans="1:64" ht="12.75" customHeight="1">
      <c r="AB247" s="27"/>
      <c r="AC247" s="27"/>
      <c r="AD247" s="27"/>
      <c r="AE247" s="27"/>
      <c r="AF247" s="27"/>
      <c r="AG247" s="27"/>
      <c r="AH247" s="39" t="s">
        <v>2</v>
      </c>
      <c r="AI247" s="39"/>
      <c r="AJ247" s="39"/>
      <c r="AK247" s="39"/>
      <c r="AL247" s="39"/>
      <c r="AM247" s="39"/>
      <c r="AN247" s="39"/>
      <c r="AO247" s="39"/>
      <c r="AP247" s="39"/>
      <c r="AQ247" s="27"/>
      <c r="AR247" s="27"/>
      <c r="AS247" s="27"/>
      <c r="AT247" s="27"/>
      <c r="AU247" s="39" t="s">
        <v>185</v>
      </c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</row>
    <row r="248" spans="1:64" ht="15">
      <c r="AB248" s="27"/>
      <c r="AC248" s="27"/>
      <c r="AD248" s="27"/>
      <c r="AE248" s="27"/>
      <c r="AF248" s="27"/>
      <c r="AG248" s="27"/>
      <c r="AH248" s="28"/>
      <c r="AI248" s="28"/>
      <c r="AJ248" s="28"/>
      <c r="AK248" s="28"/>
      <c r="AL248" s="28"/>
      <c r="AM248" s="28"/>
      <c r="AN248" s="28"/>
      <c r="AO248" s="28"/>
      <c r="AP248" s="28"/>
      <c r="AQ248" s="27"/>
      <c r="AR248" s="27"/>
      <c r="AS248" s="27"/>
      <c r="AT248" s="27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</row>
    <row r="249" spans="1:64" ht="18" customHeight="1">
      <c r="A249" s="71" t="s">
        <v>293</v>
      </c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27"/>
      <c r="AC249" s="27"/>
      <c r="AD249" s="27"/>
      <c r="AE249" s="27"/>
      <c r="AF249" s="27"/>
      <c r="AG249" s="27"/>
      <c r="AH249" s="38"/>
      <c r="AI249" s="38"/>
      <c r="AJ249" s="38"/>
      <c r="AK249" s="38"/>
      <c r="AL249" s="38"/>
      <c r="AM249" s="38"/>
      <c r="AN249" s="38"/>
      <c r="AO249" s="38"/>
      <c r="AP249" s="38"/>
      <c r="AQ249" s="27"/>
      <c r="AR249" s="27"/>
      <c r="AS249" s="27"/>
      <c r="AT249" s="27"/>
      <c r="AU249" s="70" t="s">
        <v>295</v>
      </c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</row>
    <row r="250" spans="1:64" ht="12" customHeight="1">
      <c r="AB250" s="27"/>
      <c r="AC250" s="27"/>
      <c r="AD250" s="27"/>
      <c r="AE250" s="27"/>
      <c r="AF250" s="27"/>
      <c r="AG250" s="27"/>
      <c r="AH250" s="39" t="s">
        <v>2</v>
      </c>
      <c r="AI250" s="39"/>
      <c r="AJ250" s="39"/>
      <c r="AK250" s="39"/>
      <c r="AL250" s="39"/>
      <c r="AM250" s="39"/>
      <c r="AN250" s="39"/>
      <c r="AO250" s="39"/>
      <c r="AP250" s="39"/>
      <c r="AQ250" s="27"/>
      <c r="AR250" s="27"/>
      <c r="AS250" s="27"/>
      <c r="AT250" s="27"/>
      <c r="AU250" s="39" t="s">
        <v>185</v>
      </c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</row>
  </sheetData>
  <mergeCells count="1596"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227:BL227"/>
    <mergeCell ref="A228:BL228"/>
    <mergeCell ref="A229:F230"/>
    <mergeCell ref="G229:S230"/>
    <mergeCell ref="T229:Y230"/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AK191:AO191"/>
    <mergeCell ref="AK214:AP214"/>
    <mergeCell ref="AQ214:AV214"/>
    <mergeCell ref="AW214:BA214"/>
    <mergeCell ref="BB214:BF214"/>
    <mergeCell ref="AQ210:AV211"/>
    <mergeCell ref="AW210:BF210"/>
    <mergeCell ref="BB199:BF199"/>
    <mergeCell ref="BB197:BF197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BA171:BC171"/>
    <mergeCell ref="BD171:BF171"/>
    <mergeCell ref="BG171:BI171"/>
    <mergeCell ref="BJ171:BL171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T160:AX160"/>
    <mergeCell ref="AY160:BC160"/>
    <mergeCell ref="BD160:BH160"/>
    <mergeCell ref="BI160:BM160"/>
    <mergeCell ref="AT158:AX158"/>
    <mergeCell ref="AY158:BC158"/>
    <mergeCell ref="BD158:BH158"/>
    <mergeCell ref="BI158:BM158"/>
    <mergeCell ref="A158:T158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K111:AO111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08:BX108"/>
    <mergeCell ref="A109:C109"/>
    <mergeCell ref="D109:P109"/>
    <mergeCell ref="Q109:U109"/>
    <mergeCell ref="V109:AE109"/>
    <mergeCell ref="AF109:AJ109"/>
    <mergeCell ref="AK109:AO109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Z87:AD87"/>
    <mergeCell ref="AE87:AH87"/>
    <mergeCell ref="AI87:AM87"/>
    <mergeCell ref="AN87:AR87"/>
    <mergeCell ref="BT105:BX105"/>
    <mergeCell ref="BT104:BX104"/>
    <mergeCell ref="BT103:BX103"/>
    <mergeCell ref="AZ104:BD104"/>
    <mergeCell ref="AP103:AT103"/>
    <mergeCell ref="AU103:AY103"/>
    <mergeCell ref="AZ103:BD103"/>
    <mergeCell ref="BE103:BI103"/>
    <mergeCell ref="BJ103:BN103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49:AA249"/>
    <mergeCell ref="AH249:AP249"/>
    <mergeCell ref="AU249:BF249"/>
    <mergeCell ref="AH250:AP250"/>
    <mergeCell ref="AU250:BF250"/>
    <mergeCell ref="A31:D31"/>
    <mergeCell ref="E31:T31"/>
    <mergeCell ref="U31:Y31"/>
    <mergeCell ref="Z31:AD31"/>
    <mergeCell ref="AE31:AH31"/>
    <mergeCell ref="A242:BL242"/>
    <mergeCell ref="A246:AA246"/>
    <mergeCell ref="AH246:AP246"/>
    <mergeCell ref="AU246:BF246"/>
    <mergeCell ref="AH247:AP247"/>
    <mergeCell ref="AU247:BF247"/>
    <mergeCell ref="AW233:BD233"/>
    <mergeCell ref="BE233:BL233"/>
    <mergeCell ref="A236:BL236"/>
    <mergeCell ref="A237:BL237"/>
    <mergeCell ref="A68:D68"/>
    <mergeCell ref="E68:W68"/>
    <mergeCell ref="X68:AB68"/>
    <mergeCell ref="AC68:AG68"/>
    <mergeCell ref="AH68:AL68"/>
    <mergeCell ref="AM68:AQ68"/>
    <mergeCell ref="AR68:AV68"/>
    <mergeCell ref="AP106:AT106"/>
    <mergeCell ref="AU106:AY106"/>
    <mergeCell ref="AZ106:BD106"/>
    <mergeCell ref="BD96:BH96"/>
    <mergeCell ref="A96:C96"/>
    <mergeCell ref="A240:BL240"/>
    <mergeCell ref="A241:BL241"/>
    <mergeCell ref="AK234:AP234"/>
    <mergeCell ref="AQ234:AV234"/>
    <mergeCell ref="AW234:BD234"/>
    <mergeCell ref="BE234:BL234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A234:F234"/>
    <mergeCell ref="G234:S234"/>
    <mergeCell ref="T234:Y234"/>
    <mergeCell ref="Z234:AD234"/>
    <mergeCell ref="AE234:AJ234"/>
    <mergeCell ref="Z229:AD230"/>
    <mergeCell ref="AE229:AJ230"/>
    <mergeCell ref="AK229:AP230"/>
    <mergeCell ref="AQ229:AV230"/>
    <mergeCell ref="AW229:BD230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5:AN225"/>
    <mergeCell ref="AO225:AS225"/>
    <mergeCell ref="AT225:AW225"/>
    <mergeCell ref="BE229:BL230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BG214:BL214"/>
    <mergeCell ref="A217:BL217"/>
    <mergeCell ref="BG215:BL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BB215:BF215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70:BC170"/>
    <mergeCell ref="BD170:BF170"/>
    <mergeCell ref="BG170:BI170"/>
    <mergeCell ref="BJ170:BL170"/>
    <mergeCell ref="A174:BL174"/>
    <mergeCell ref="A175:BS175"/>
    <mergeCell ref="AO171:AQ171"/>
    <mergeCell ref="AR171:AT171"/>
    <mergeCell ref="AU171:AW171"/>
    <mergeCell ref="AX171:AZ171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A168:C168"/>
    <mergeCell ref="D168:V168"/>
    <mergeCell ref="W168:Y168"/>
    <mergeCell ref="Z168:AB168"/>
    <mergeCell ref="AC168:AE168"/>
    <mergeCell ref="AF168:AH168"/>
    <mergeCell ref="BJ166:BL167"/>
    <mergeCell ref="W167:Y167"/>
    <mergeCell ref="Z167:AB167"/>
    <mergeCell ref="AC167:AE167"/>
    <mergeCell ref="AF167:AH167"/>
    <mergeCell ref="AI167:AK167"/>
    <mergeCell ref="AL167:AN167"/>
    <mergeCell ref="AO167:AQ167"/>
    <mergeCell ref="AR167:AT167"/>
    <mergeCell ref="BG165:BL165"/>
    <mergeCell ref="W166:AB166"/>
    <mergeCell ref="AC166:AH166"/>
    <mergeCell ref="AI166:AN166"/>
    <mergeCell ref="AO166:AT166"/>
    <mergeCell ref="AU166:AW167"/>
    <mergeCell ref="AX166:AZ167"/>
    <mergeCell ref="BA166:BC167"/>
    <mergeCell ref="BD166:BF167"/>
    <mergeCell ref="BG166:BI167"/>
    <mergeCell ref="A165:C167"/>
    <mergeCell ref="D165:V167"/>
    <mergeCell ref="W165:AH165"/>
    <mergeCell ref="AI165:AT165"/>
    <mergeCell ref="AU165:AZ165"/>
    <mergeCell ref="BA165:BF165"/>
    <mergeCell ref="A164:BL164"/>
    <mergeCell ref="AT161:AX161"/>
    <mergeCell ref="AY161:BC161"/>
    <mergeCell ref="BD161:BH161"/>
    <mergeCell ref="BI161:BM161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159:T159"/>
    <mergeCell ref="U159:Y159"/>
    <mergeCell ref="Z159:AD159"/>
    <mergeCell ref="AE159:AI159"/>
    <mergeCell ref="AJ159:AN159"/>
    <mergeCell ref="BN161:BR161"/>
    <mergeCell ref="A161:T161"/>
    <mergeCell ref="U161:Y161"/>
    <mergeCell ref="Z161:AD161"/>
    <mergeCell ref="AE161:AI161"/>
    <mergeCell ref="AJ161:AN161"/>
    <mergeCell ref="AO161:AS161"/>
    <mergeCell ref="BN160:BR160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156:T157"/>
    <mergeCell ref="U156:AD156"/>
    <mergeCell ref="AE156:AN156"/>
    <mergeCell ref="AO156:AX156"/>
    <mergeCell ref="AY156:BH156"/>
    <mergeCell ref="BI156:BR156"/>
    <mergeCell ref="U157:Y157"/>
    <mergeCell ref="Z157:AD157"/>
    <mergeCell ref="AE157:AI157"/>
    <mergeCell ref="AJ157:AN157"/>
    <mergeCell ref="BN158:BR158"/>
    <mergeCell ref="AP132:AT132"/>
    <mergeCell ref="AU132:AY132"/>
    <mergeCell ref="AZ132:BD132"/>
    <mergeCell ref="BE132:BI132"/>
    <mergeCell ref="A154:BL154"/>
    <mergeCell ref="A155:BR155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A105:C105"/>
    <mergeCell ref="D105:P105"/>
    <mergeCell ref="Q105:U105"/>
    <mergeCell ref="V105:AE105"/>
    <mergeCell ref="AF105:AJ105"/>
    <mergeCell ref="AK105:AO105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D96:T96"/>
    <mergeCell ref="U96:Y96"/>
    <mergeCell ref="Z96:AD96"/>
    <mergeCell ref="AE96:AI96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 A95:A96 A170:A171">
    <cfRule type="cellIs" dxfId="47" priority="3" stopIfTrue="1" operator="equal">
      <formula>A85</formula>
    </cfRule>
  </conditionalFormatting>
  <conditionalFormatting sqref="A105:C125 A132:C152">
    <cfRule type="cellIs" dxfId="46" priority="1" stopIfTrue="1" operator="equal">
      <formula>A104</formula>
    </cfRule>
    <cfRule type="cellIs" dxfId="45" priority="2" stopIfTrue="1" operator="equal">
      <formula>0</formula>
    </cfRule>
  </conditionalFormatting>
  <conditionalFormatting sqref="A97">
    <cfRule type="cellIs" dxfId="4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0"/>
  <sheetViews>
    <sheetView topLeftCell="M22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42.75" customHeight="1">
      <c r="A10" s="13" t="s">
        <v>190</v>
      </c>
      <c r="B10" s="41" t="s">
        <v>515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516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517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260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30" customHeight="1">
      <c r="A15" s="63" t="s">
        <v>512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45" customHeight="1">
      <c r="A18" s="63" t="s">
        <v>513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514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8501993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8501993</v>
      </c>
      <c r="AJ30" s="104"/>
      <c r="AK30" s="104"/>
      <c r="AL30" s="104"/>
      <c r="AM30" s="105"/>
      <c r="AN30" s="103">
        <v>16301900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16301900</v>
      </c>
      <c r="BC30" s="104"/>
      <c r="BD30" s="104"/>
      <c r="BE30" s="104"/>
      <c r="BF30" s="105"/>
      <c r="BG30" s="103">
        <v>18474964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18474964</v>
      </c>
      <c r="BV30" s="104"/>
      <c r="BW30" s="104"/>
      <c r="BX30" s="104"/>
      <c r="BY30" s="105"/>
      <c r="CA30" s="30" t="s">
        <v>29</v>
      </c>
    </row>
    <row r="31" spans="1:79" s="30" customFormat="1" ht="25.5" customHeight="1">
      <c r="A31" s="106"/>
      <c r="B31" s="107"/>
      <c r="C31" s="107"/>
      <c r="D31" s="108"/>
      <c r="E31" s="73" t="s">
        <v>491</v>
      </c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5"/>
      <c r="U31" s="109" t="s">
        <v>308</v>
      </c>
      <c r="V31" s="109"/>
      <c r="W31" s="109"/>
      <c r="X31" s="109"/>
      <c r="Y31" s="109"/>
      <c r="Z31" s="109">
        <v>0</v>
      </c>
      <c r="AA31" s="109"/>
      <c r="AB31" s="109"/>
      <c r="AC31" s="109"/>
      <c r="AD31" s="109"/>
      <c r="AE31" s="103">
        <v>0</v>
      </c>
      <c r="AF31" s="104"/>
      <c r="AG31" s="104"/>
      <c r="AH31" s="105"/>
      <c r="AI31" s="103">
        <f>IF(ISNUMBER(U31),U31,0)+IF(ISNUMBER(Z31),Z31,0)</f>
        <v>0</v>
      </c>
      <c r="AJ31" s="104"/>
      <c r="AK31" s="104"/>
      <c r="AL31" s="104"/>
      <c r="AM31" s="105"/>
      <c r="AN31" s="103" t="s">
        <v>308</v>
      </c>
      <c r="AO31" s="104"/>
      <c r="AP31" s="104"/>
      <c r="AQ31" s="104"/>
      <c r="AR31" s="105"/>
      <c r="AS31" s="103">
        <v>75000</v>
      </c>
      <c r="AT31" s="104"/>
      <c r="AU31" s="104"/>
      <c r="AV31" s="104"/>
      <c r="AW31" s="105"/>
      <c r="AX31" s="103">
        <v>0</v>
      </c>
      <c r="AY31" s="104"/>
      <c r="AZ31" s="104"/>
      <c r="BA31" s="105"/>
      <c r="BB31" s="103">
        <f>IF(ISNUMBER(AN31),AN31,0)+IF(ISNUMBER(AS31),AS31,0)</f>
        <v>75000</v>
      </c>
      <c r="BC31" s="104"/>
      <c r="BD31" s="104"/>
      <c r="BE31" s="104"/>
      <c r="BF31" s="105"/>
      <c r="BG31" s="103" t="s">
        <v>308</v>
      </c>
      <c r="BH31" s="104"/>
      <c r="BI31" s="104"/>
      <c r="BJ31" s="104"/>
      <c r="BK31" s="105"/>
      <c r="BL31" s="103">
        <v>190000</v>
      </c>
      <c r="BM31" s="104"/>
      <c r="BN31" s="104"/>
      <c r="BO31" s="104"/>
      <c r="BP31" s="105"/>
      <c r="BQ31" s="103">
        <v>0</v>
      </c>
      <c r="BR31" s="104"/>
      <c r="BS31" s="104"/>
      <c r="BT31" s="105"/>
      <c r="BU31" s="103">
        <f>IF(ISNUMBER(BG31),BG31,0)+IF(ISNUMBER(BL31),BL31,0)</f>
        <v>190000</v>
      </c>
      <c r="BV31" s="104"/>
      <c r="BW31" s="104"/>
      <c r="BX31" s="104"/>
      <c r="BY31" s="105"/>
    </row>
    <row r="32" spans="1:79" s="30" customFormat="1" ht="25.5" customHeight="1">
      <c r="A32" s="106">
        <v>25010100</v>
      </c>
      <c r="B32" s="107"/>
      <c r="C32" s="107"/>
      <c r="D32" s="108"/>
      <c r="E32" s="73" t="s">
        <v>492</v>
      </c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5"/>
      <c r="U32" s="109" t="s">
        <v>308</v>
      </c>
      <c r="V32" s="109"/>
      <c r="W32" s="109"/>
      <c r="X32" s="109"/>
      <c r="Y32" s="109"/>
      <c r="Z32" s="109">
        <v>0</v>
      </c>
      <c r="AA32" s="109"/>
      <c r="AB32" s="109"/>
      <c r="AC32" s="109"/>
      <c r="AD32" s="109"/>
      <c r="AE32" s="103">
        <v>0</v>
      </c>
      <c r="AF32" s="104"/>
      <c r="AG32" s="104"/>
      <c r="AH32" s="105"/>
      <c r="AI32" s="103">
        <f>IF(ISNUMBER(U32),U32,0)+IF(ISNUMBER(Z32),Z32,0)</f>
        <v>0</v>
      </c>
      <c r="AJ32" s="104"/>
      <c r="AK32" s="104"/>
      <c r="AL32" s="104"/>
      <c r="AM32" s="105"/>
      <c r="AN32" s="103" t="s">
        <v>308</v>
      </c>
      <c r="AO32" s="104"/>
      <c r="AP32" s="104"/>
      <c r="AQ32" s="104"/>
      <c r="AR32" s="105"/>
      <c r="AS32" s="103">
        <v>75000</v>
      </c>
      <c r="AT32" s="104"/>
      <c r="AU32" s="104"/>
      <c r="AV32" s="104"/>
      <c r="AW32" s="105"/>
      <c r="AX32" s="103">
        <v>0</v>
      </c>
      <c r="AY32" s="104"/>
      <c r="AZ32" s="104"/>
      <c r="BA32" s="105"/>
      <c r="BB32" s="103">
        <f>IF(ISNUMBER(AN32),AN32,0)+IF(ISNUMBER(AS32),AS32,0)</f>
        <v>75000</v>
      </c>
      <c r="BC32" s="104"/>
      <c r="BD32" s="104"/>
      <c r="BE32" s="104"/>
      <c r="BF32" s="105"/>
      <c r="BG32" s="103" t="s">
        <v>308</v>
      </c>
      <c r="BH32" s="104"/>
      <c r="BI32" s="104"/>
      <c r="BJ32" s="104"/>
      <c r="BK32" s="105"/>
      <c r="BL32" s="103">
        <v>190000</v>
      </c>
      <c r="BM32" s="104"/>
      <c r="BN32" s="104"/>
      <c r="BO32" s="104"/>
      <c r="BP32" s="105"/>
      <c r="BQ32" s="103">
        <v>0</v>
      </c>
      <c r="BR32" s="104"/>
      <c r="BS32" s="104"/>
      <c r="BT32" s="105"/>
      <c r="BU32" s="103">
        <f>IF(ISNUMBER(BG32),BG32,0)+IF(ISNUMBER(BL32),BL32,0)</f>
        <v>190000</v>
      </c>
      <c r="BV32" s="104"/>
      <c r="BW32" s="104"/>
      <c r="BX32" s="104"/>
      <c r="BY32" s="105"/>
    </row>
    <row r="33" spans="1:79" s="7" customFormat="1" ht="12.75" customHeight="1">
      <c r="A33" s="121"/>
      <c r="B33" s="122"/>
      <c r="C33" s="122"/>
      <c r="D33" s="123"/>
      <c r="E33" s="47" t="s">
        <v>161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9"/>
      <c r="U33" s="131">
        <v>8501993</v>
      </c>
      <c r="V33" s="131"/>
      <c r="W33" s="131"/>
      <c r="X33" s="131"/>
      <c r="Y33" s="131"/>
      <c r="Z33" s="131">
        <v>0</v>
      </c>
      <c r="AA33" s="131"/>
      <c r="AB33" s="131"/>
      <c r="AC33" s="131"/>
      <c r="AD33" s="131"/>
      <c r="AE33" s="118">
        <v>0</v>
      </c>
      <c r="AF33" s="119"/>
      <c r="AG33" s="119"/>
      <c r="AH33" s="120"/>
      <c r="AI33" s="118">
        <f>IF(ISNUMBER(U33),U33,0)+IF(ISNUMBER(Z33),Z33,0)</f>
        <v>8501993</v>
      </c>
      <c r="AJ33" s="119"/>
      <c r="AK33" s="119"/>
      <c r="AL33" s="119"/>
      <c r="AM33" s="120"/>
      <c r="AN33" s="118">
        <v>16301900</v>
      </c>
      <c r="AO33" s="119"/>
      <c r="AP33" s="119"/>
      <c r="AQ33" s="119"/>
      <c r="AR33" s="120"/>
      <c r="AS33" s="118">
        <v>75000</v>
      </c>
      <c r="AT33" s="119"/>
      <c r="AU33" s="119"/>
      <c r="AV33" s="119"/>
      <c r="AW33" s="120"/>
      <c r="AX33" s="118">
        <v>0</v>
      </c>
      <c r="AY33" s="119"/>
      <c r="AZ33" s="119"/>
      <c r="BA33" s="120"/>
      <c r="BB33" s="118">
        <f>IF(ISNUMBER(AN33),AN33,0)+IF(ISNUMBER(AS33),AS33,0)</f>
        <v>16376900</v>
      </c>
      <c r="BC33" s="119"/>
      <c r="BD33" s="119"/>
      <c r="BE33" s="119"/>
      <c r="BF33" s="120"/>
      <c r="BG33" s="118">
        <v>18474964</v>
      </c>
      <c r="BH33" s="119"/>
      <c r="BI33" s="119"/>
      <c r="BJ33" s="119"/>
      <c r="BK33" s="120"/>
      <c r="BL33" s="118">
        <v>190000</v>
      </c>
      <c r="BM33" s="119"/>
      <c r="BN33" s="119"/>
      <c r="BO33" s="119"/>
      <c r="BP33" s="120"/>
      <c r="BQ33" s="118">
        <v>0</v>
      </c>
      <c r="BR33" s="119"/>
      <c r="BS33" s="119"/>
      <c r="BT33" s="120"/>
      <c r="BU33" s="118">
        <f>IF(ISNUMBER(BG33),BG33,0)+IF(ISNUMBER(BL33),BL33,0)</f>
        <v>18664964</v>
      </c>
      <c r="BV33" s="119"/>
      <c r="BW33" s="119"/>
      <c r="BX33" s="119"/>
      <c r="BY33" s="120"/>
    </row>
    <row r="35" spans="1:79" ht="14.25" customHeight="1">
      <c r="A35" s="83" t="s">
        <v>386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110" t="s">
        <v>298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</row>
    <row r="37" spans="1:79" ht="22.5" customHeight="1">
      <c r="A37" s="84" t="s">
        <v>3</v>
      </c>
      <c r="B37" s="85"/>
      <c r="C37" s="85"/>
      <c r="D37" s="86"/>
      <c r="E37" s="84" t="s">
        <v>20</v>
      </c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6"/>
      <c r="X37" s="31" t="s">
        <v>302</v>
      </c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3"/>
      <c r="AR37" s="50" t="s">
        <v>304</v>
      </c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</row>
    <row r="38" spans="1:79" ht="36" customHeight="1">
      <c r="A38" s="87"/>
      <c r="B38" s="88"/>
      <c r="C38" s="88"/>
      <c r="D38" s="89"/>
      <c r="E38" s="87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9"/>
      <c r="X38" s="50" t="s">
        <v>5</v>
      </c>
      <c r="Y38" s="50"/>
      <c r="Z38" s="50"/>
      <c r="AA38" s="50"/>
      <c r="AB38" s="50"/>
      <c r="AC38" s="50" t="s">
        <v>4</v>
      </c>
      <c r="AD38" s="50"/>
      <c r="AE38" s="50"/>
      <c r="AF38" s="50"/>
      <c r="AG38" s="50"/>
      <c r="AH38" s="100" t="s">
        <v>130</v>
      </c>
      <c r="AI38" s="101"/>
      <c r="AJ38" s="101"/>
      <c r="AK38" s="101"/>
      <c r="AL38" s="102"/>
      <c r="AM38" s="31" t="s">
        <v>6</v>
      </c>
      <c r="AN38" s="32"/>
      <c r="AO38" s="32"/>
      <c r="AP38" s="32"/>
      <c r="AQ38" s="33"/>
      <c r="AR38" s="31" t="s">
        <v>5</v>
      </c>
      <c r="AS38" s="32"/>
      <c r="AT38" s="32"/>
      <c r="AU38" s="32"/>
      <c r="AV38" s="33"/>
      <c r="AW38" s="31" t="s">
        <v>4</v>
      </c>
      <c r="AX38" s="32"/>
      <c r="AY38" s="32"/>
      <c r="AZ38" s="32"/>
      <c r="BA38" s="33"/>
      <c r="BB38" s="100" t="s">
        <v>130</v>
      </c>
      <c r="BC38" s="101"/>
      <c r="BD38" s="101"/>
      <c r="BE38" s="101"/>
      <c r="BF38" s="102"/>
      <c r="BG38" s="31" t="s">
        <v>108</v>
      </c>
      <c r="BH38" s="32"/>
      <c r="BI38" s="32"/>
      <c r="BJ38" s="32"/>
      <c r="BK38" s="33"/>
    </row>
    <row r="39" spans="1:79" ht="15" customHeight="1">
      <c r="A39" s="31">
        <v>1</v>
      </c>
      <c r="B39" s="32"/>
      <c r="C39" s="32"/>
      <c r="D39" s="33"/>
      <c r="E39" s="31">
        <v>2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3"/>
      <c r="X39" s="50">
        <v>3</v>
      </c>
      <c r="Y39" s="50"/>
      <c r="Z39" s="50"/>
      <c r="AA39" s="50"/>
      <c r="AB39" s="50"/>
      <c r="AC39" s="50">
        <v>4</v>
      </c>
      <c r="AD39" s="50"/>
      <c r="AE39" s="50"/>
      <c r="AF39" s="50"/>
      <c r="AG39" s="50"/>
      <c r="AH39" s="50">
        <v>5</v>
      </c>
      <c r="AI39" s="50"/>
      <c r="AJ39" s="50"/>
      <c r="AK39" s="50"/>
      <c r="AL39" s="50"/>
      <c r="AM39" s="50">
        <v>6</v>
      </c>
      <c r="AN39" s="50"/>
      <c r="AO39" s="50"/>
      <c r="AP39" s="50"/>
      <c r="AQ39" s="50"/>
      <c r="AR39" s="31">
        <v>7</v>
      </c>
      <c r="AS39" s="32"/>
      <c r="AT39" s="32"/>
      <c r="AU39" s="32"/>
      <c r="AV39" s="33"/>
      <c r="AW39" s="31">
        <v>8</v>
      </c>
      <c r="AX39" s="32"/>
      <c r="AY39" s="32"/>
      <c r="AZ39" s="32"/>
      <c r="BA39" s="33"/>
      <c r="BB39" s="31">
        <v>9</v>
      </c>
      <c r="BC39" s="32"/>
      <c r="BD39" s="32"/>
      <c r="BE39" s="32"/>
      <c r="BF39" s="33"/>
      <c r="BG39" s="31">
        <v>10</v>
      </c>
      <c r="BH39" s="32"/>
      <c r="BI39" s="32"/>
      <c r="BJ39" s="32"/>
      <c r="BK39" s="33"/>
    </row>
    <row r="40" spans="1:79" ht="20.25" hidden="1" customHeight="1">
      <c r="A40" s="34" t="s">
        <v>68</v>
      </c>
      <c r="B40" s="35"/>
      <c r="C40" s="35"/>
      <c r="D40" s="36"/>
      <c r="E40" s="34" t="s">
        <v>69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6"/>
      <c r="X40" s="52" t="s">
        <v>72</v>
      </c>
      <c r="Y40" s="52"/>
      <c r="Z40" s="52"/>
      <c r="AA40" s="52"/>
      <c r="AB40" s="52"/>
      <c r="AC40" s="52" t="s">
        <v>73</v>
      </c>
      <c r="AD40" s="52"/>
      <c r="AE40" s="52"/>
      <c r="AF40" s="52"/>
      <c r="AG40" s="52"/>
      <c r="AH40" s="34" t="s">
        <v>106</v>
      </c>
      <c r="AI40" s="35"/>
      <c r="AJ40" s="35"/>
      <c r="AK40" s="35"/>
      <c r="AL40" s="36"/>
      <c r="AM40" s="97" t="s">
        <v>198</v>
      </c>
      <c r="AN40" s="98"/>
      <c r="AO40" s="98"/>
      <c r="AP40" s="98"/>
      <c r="AQ40" s="99"/>
      <c r="AR40" s="34" t="s">
        <v>74</v>
      </c>
      <c r="AS40" s="35"/>
      <c r="AT40" s="35"/>
      <c r="AU40" s="35"/>
      <c r="AV40" s="36"/>
      <c r="AW40" s="34" t="s">
        <v>75</v>
      </c>
      <c r="AX40" s="35"/>
      <c r="AY40" s="35"/>
      <c r="AZ40" s="35"/>
      <c r="BA40" s="36"/>
      <c r="BB40" s="34" t="s">
        <v>107</v>
      </c>
      <c r="BC40" s="35"/>
      <c r="BD40" s="35"/>
      <c r="BE40" s="35"/>
      <c r="BF40" s="36"/>
      <c r="BG40" s="97" t="s">
        <v>198</v>
      </c>
      <c r="BH40" s="98"/>
      <c r="BI40" s="98"/>
      <c r="BJ40" s="98"/>
      <c r="BK40" s="99"/>
      <c r="CA40" t="s">
        <v>30</v>
      </c>
    </row>
    <row r="41" spans="1:79" s="30" customFormat="1" ht="12.75" customHeight="1">
      <c r="A41" s="106"/>
      <c r="B41" s="107"/>
      <c r="C41" s="107"/>
      <c r="D41" s="108"/>
      <c r="E41" s="73" t="s">
        <v>307</v>
      </c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5"/>
      <c r="X41" s="103">
        <v>0</v>
      </c>
      <c r="Y41" s="104"/>
      <c r="Z41" s="104"/>
      <c r="AA41" s="104"/>
      <c r="AB41" s="105"/>
      <c r="AC41" s="103" t="s">
        <v>308</v>
      </c>
      <c r="AD41" s="104"/>
      <c r="AE41" s="104"/>
      <c r="AF41" s="104"/>
      <c r="AG41" s="105"/>
      <c r="AH41" s="103" t="s">
        <v>308</v>
      </c>
      <c r="AI41" s="104"/>
      <c r="AJ41" s="104"/>
      <c r="AK41" s="104"/>
      <c r="AL41" s="105"/>
      <c r="AM41" s="103">
        <f>IF(ISNUMBER(X41),X41,0)+IF(ISNUMBER(AC41),AC41,0)</f>
        <v>0</v>
      </c>
      <c r="AN41" s="104"/>
      <c r="AO41" s="104"/>
      <c r="AP41" s="104"/>
      <c r="AQ41" s="105"/>
      <c r="AR41" s="103">
        <v>0</v>
      </c>
      <c r="AS41" s="104"/>
      <c r="AT41" s="104"/>
      <c r="AU41" s="104"/>
      <c r="AV41" s="105"/>
      <c r="AW41" s="103" t="s">
        <v>308</v>
      </c>
      <c r="AX41" s="104"/>
      <c r="AY41" s="104"/>
      <c r="AZ41" s="104"/>
      <c r="BA41" s="105"/>
      <c r="BB41" s="103" t="s">
        <v>308</v>
      </c>
      <c r="BC41" s="104"/>
      <c r="BD41" s="104"/>
      <c r="BE41" s="104"/>
      <c r="BF41" s="105"/>
      <c r="BG41" s="109">
        <f>IF(ISNUMBER(AR41),AR41,0)+IF(ISNUMBER(AW41),AW41,0)</f>
        <v>0</v>
      </c>
      <c r="BH41" s="109"/>
      <c r="BI41" s="109"/>
      <c r="BJ41" s="109"/>
      <c r="BK41" s="109"/>
      <c r="CA41" s="30" t="s">
        <v>31</v>
      </c>
    </row>
    <row r="42" spans="1:79" s="30" customFormat="1" ht="25.5" customHeight="1">
      <c r="A42" s="106"/>
      <c r="B42" s="107"/>
      <c r="C42" s="107"/>
      <c r="D42" s="108"/>
      <c r="E42" s="73" t="s">
        <v>491</v>
      </c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5"/>
      <c r="X42" s="103" t="s">
        <v>308</v>
      </c>
      <c r="Y42" s="104"/>
      <c r="Z42" s="104"/>
      <c r="AA42" s="104"/>
      <c r="AB42" s="105"/>
      <c r="AC42" s="103">
        <v>0</v>
      </c>
      <c r="AD42" s="104"/>
      <c r="AE42" s="104"/>
      <c r="AF42" s="104"/>
      <c r="AG42" s="105"/>
      <c r="AH42" s="103">
        <v>0</v>
      </c>
      <c r="AI42" s="104"/>
      <c r="AJ42" s="104"/>
      <c r="AK42" s="104"/>
      <c r="AL42" s="105"/>
      <c r="AM42" s="103">
        <f>IF(ISNUMBER(X42),X42,0)+IF(ISNUMBER(AC42),AC42,0)</f>
        <v>0</v>
      </c>
      <c r="AN42" s="104"/>
      <c r="AO42" s="104"/>
      <c r="AP42" s="104"/>
      <c r="AQ42" s="105"/>
      <c r="AR42" s="103" t="s">
        <v>308</v>
      </c>
      <c r="AS42" s="104"/>
      <c r="AT42" s="104"/>
      <c r="AU42" s="104"/>
      <c r="AV42" s="105"/>
      <c r="AW42" s="103">
        <v>0</v>
      </c>
      <c r="AX42" s="104"/>
      <c r="AY42" s="104"/>
      <c r="AZ42" s="104"/>
      <c r="BA42" s="105"/>
      <c r="BB42" s="103">
        <v>0</v>
      </c>
      <c r="BC42" s="104"/>
      <c r="BD42" s="104"/>
      <c r="BE42" s="104"/>
      <c r="BF42" s="105"/>
      <c r="BG42" s="109">
        <f>IF(ISNUMBER(AR42),AR42,0)+IF(ISNUMBER(AW42),AW42,0)</f>
        <v>0</v>
      </c>
      <c r="BH42" s="109"/>
      <c r="BI42" s="109"/>
      <c r="BJ42" s="109"/>
      <c r="BK42" s="109"/>
    </row>
    <row r="43" spans="1:79" s="30" customFormat="1" ht="25.5" customHeight="1">
      <c r="A43" s="106">
        <v>25010100</v>
      </c>
      <c r="B43" s="107"/>
      <c r="C43" s="107"/>
      <c r="D43" s="108"/>
      <c r="E43" s="73" t="s">
        <v>492</v>
      </c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5"/>
      <c r="X43" s="103" t="s">
        <v>308</v>
      </c>
      <c r="Y43" s="104"/>
      <c r="Z43" s="104"/>
      <c r="AA43" s="104"/>
      <c r="AB43" s="105"/>
      <c r="AC43" s="103">
        <v>0</v>
      </c>
      <c r="AD43" s="104"/>
      <c r="AE43" s="104"/>
      <c r="AF43" s="104"/>
      <c r="AG43" s="105"/>
      <c r="AH43" s="103">
        <v>0</v>
      </c>
      <c r="AI43" s="104"/>
      <c r="AJ43" s="104"/>
      <c r="AK43" s="104"/>
      <c r="AL43" s="105"/>
      <c r="AM43" s="103">
        <f>IF(ISNUMBER(X43),X43,0)+IF(ISNUMBER(AC43),AC43,0)</f>
        <v>0</v>
      </c>
      <c r="AN43" s="104"/>
      <c r="AO43" s="104"/>
      <c r="AP43" s="104"/>
      <c r="AQ43" s="105"/>
      <c r="AR43" s="103" t="s">
        <v>308</v>
      </c>
      <c r="AS43" s="104"/>
      <c r="AT43" s="104"/>
      <c r="AU43" s="104"/>
      <c r="AV43" s="105"/>
      <c r="AW43" s="103">
        <v>0</v>
      </c>
      <c r="AX43" s="104"/>
      <c r="AY43" s="104"/>
      <c r="AZ43" s="104"/>
      <c r="BA43" s="105"/>
      <c r="BB43" s="103">
        <v>0</v>
      </c>
      <c r="BC43" s="104"/>
      <c r="BD43" s="104"/>
      <c r="BE43" s="104"/>
      <c r="BF43" s="105"/>
      <c r="BG43" s="109">
        <f>IF(ISNUMBER(AR43),AR43,0)+IF(ISNUMBER(AW43),AW43,0)</f>
        <v>0</v>
      </c>
      <c r="BH43" s="109"/>
      <c r="BI43" s="109"/>
      <c r="BJ43" s="109"/>
      <c r="BK43" s="109"/>
    </row>
    <row r="44" spans="1:79" s="7" customFormat="1" ht="12.75" customHeight="1">
      <c r="A44" s="121"/>
      <c r="B44" s="122"/>
      <c r="C44" s="122"/>
      <c r="D44" s="123"/>
      <c r="E44" s="47" t="s">
        <v>161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9"/>
      <c r="X44" s="118">
        <v>0</v>
      </c>
      <c r="Y44" s="119"/>
      <c r="Z44" s="119"/>
      <c r="AA44" s="119"/>
      <c r="AB44" s="120"/>
      <c r="AC44" s="118">
        <v>0</v>
      </c>
      <c r="AD44" s="119"/>
      <c r="AE44" s="119"/>
      <c r="AF44" s="119"/>
      <c r="AG44" s="120"/>
      <c r="AH44" s="118">
        <v>0</v>
      </c>
      <c r="AI44" s="119"/>
      <c r="AJ44" s="119"/>
      <c r="AK44" s="119"/>
      <c r="AL44" s="120"/>
      <c r="AM44" s="118">
        <f>IF(ISNUMBER(X44),X44,0)+IF(ISNUMBER(AC44),AC44,0)</f>
        <v>0</v>
      </c>
      <c r="AN44" s="119"/>
      <c r="AO44" s="119"/>
      <c r="AP44" s="119"/>
      <c r="AQ44" s="120"/>
      <c r="AR44" s="118">
        <v>0</v>
      </c>
      <c r="AS44" s="119"/>
      <c r="AT44" s="119"/>
      <c r="AU44" s="119"/>
      <c r="AV44" s="120"/>
      <c r="AW44" s="118">
        <v>0</v>
      </c>
      <c r="AX44" s="119"/>
      <c r="AY44" s="119"/>
      <c r="AZ44" s="119"/>
      <c r="BA44" s="120"/>
      <c r="BB44" s="118">
        <v>0</v>
      </c>
      <c r="BC44" s="119"/>
      <c r="BD44" s="119"/>
      <c r="BE44" s="119"/>
      <c r="BF44" s="120"/>
      <c r="BG44" s="131">
        <f>IF(ISNUMBER(AR44),AR44,0)+IF(ISNUMBER(AW44),AW44,0)</f>
        <v>0</v>
      </c>
      <c r="BH44" s="131"/>
      <c r="BI44" s="131"/>
      <c r="BJ44" s="131"/>
      <c r="BK44" s="131"/>
    </row>
    <row r="45" spans="1:79" s="5" customFormat="1" ht="12.75" customHeight="1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</row>
    <row r="47" spans="1:79" s="4" customFormat="1" ht="14.25" customHeight="1">
      <c r="A47" s="82" t="s">
        <v>131</v>
      </c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11"/>
    </row>
    <row r="48" spans="1:79" ht="14.25" customHeight="1">
      <c r="A48" s="82" t="s">
        <v>374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</row>
    <row r="49" spans="1:79" ht="15" customHeight="1">
      <c r="A49" s="57" t="s">
        <v>298</v>
      </c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</row>
    <row r="50" spans="1:79" ht="23.1" customHeight="1">
      <c r="A50" s="111" t="s">
        <v>132</v>
      </c>
      <c r="B50" s="112"/>
      <c r="C50" s="112"/>
      <c r="D50" s="113"/>
      <c r="E50" s="50" t="s">
        <v>20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31" t="s">
        <v>299</v>
      </c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3"/>
      <c r="AN50" s="31" t="s">
        <v>300</v>
      </c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3"/>
      <c r="BG50" s="31" t="s">
        <v>301</v>
      </c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3"/>
    </row>
    <row r="51" spans="1:79" ht="48.75" customHeight="1">
      <c r="A51" s="114"/>
      <c r="B51" s="115"/>
      <c r="C51" s="115"/>
      <c r="D51" s="116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31" t="s">
        <v>5</v>
      </c>
      <c r="V51" s="32"/>
      <c r="W51" s="32"/>
      <c r="X51" s="32"/>
      <c r="Y51" s="33"/>
      <c r="Z51" s="31" t="s">
        <v>4</v>
      </c>
      <c r="AA51" s="32"/>
      <c r="AB51" s="32"/>
      <c r="AC51" s="32"/>
      <c r="AD51" s="33"/>
      <c r="AE51" s="100" t="s">
        <v>130</v>
      </c>
      <c r="AF51" s="101"/>
      <c r="AG51" s="101"/>
      <c r="AH51" s="102"/>
      <c r="AI51" s="31" t="s">
        <v>6</v>
      </c>
      <c r="AJ51" s="32"/>
      <c r="AK51" s="32"/>
      <c r="AL51" s="32"/>
      <c r="AM51" s="33"/>
      <c r="AN51" s="31" t="s">
        <v>5</v>
      </c>
      <c r="AO51" s="32"/>
      <c r="AP51" s="32"/>
      <c r="AQ51" s="32"/>
      <c r="AR51" s="33"/>
      <c r="AS51" s="31" t="s">
        <v>4</v>
      </c>
      <c r="AT51" s="32"/>
      <c r="AU51" s="32"/>
      <c r="AV51" s="32"/>
      <c r="AW51" s="33"/>
      <c r="AX51" s="100" t="s">
        <v>130</v>
      </c>
      <c r="AY51" s="101"/>
      <c r="AZ51" s="101"/>
      <c r="BA51" s="102"/>
      <c r="BB51" s="31" t="s">
        <v>108</v>
      </c>
      <c r="BC51" s="32"/>
      <c r="BD51" s="32"/>
      <c r="BE51" s="32"/>
      <c r="BF51" s="33"/>
      <c r="BG51" s="31" t="s">
        <v>5</v>
      </c>
      <c r="BH51" s="32"/>
      <c r="BI51" s="32"/>
      <c r="BJ51" s="32"/>
      <c r="BK51" s="33"/>
      <c r="BL51" s="31" t="s">
        <v>4</v>
      </c>
      <c r="BM51" s="32"/>
      <c r="BN51" s="32"/>
      <c r="BO51" s="32"/>
      <c r="BP51" s="33"/>
      <c r="BQ51" s="100" t="s">
        <v>130</v>
      </c>
      <c r="BR51" s="101"/>
      <c r="BS51" s="101"/>
      <c r="BT51" s="102"/>
      <c r="BU51" s="31" t="s">
        <v>109</v>
      </c>
      <c r="BV51" s="32"/>
      <c r="BW51" s="32"/>
      <c r="BX51" s="32"/>
      <c r="BY51" s="33"/>
    </row>
    <row r="52" spans="1:79" ht="15" customHeight="1">
      <c r="A52" s="31">
        <v>1</v>
      </c>
      <c r="B52" s="32"/>
      <c r="C52" s="32"/>
      <c r="D52" s="33"/>
      <c r="E52" s="31">
        <v>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3"/>
      <c r="U52" s="31">
        <v>3</v>
      </c>
      <c r="V52" s="32"/>
      <c r="W52" s="32"/>
      <c r="X52" s="32"/>
      <c r="Y52" s="33"/>
      <c r="Z52" s="31">
        <v>4</v>
      </c>
      <c r="AA52" s="32"/>
      <c r="AB52" s="32"/>
      <c r="AC52" s="32"/>
      <c r="AD52" s="33"/>
      <c r="AE52" s="31">
        <v>5</v>
      </c>
      <c r="AF52" s="32"/>
      <c r="AG52" s="32"/>
      <c r="AH52" s="33"/>
      <c r="AI52" s="31">
        <v>6</v>
      </c>
      <c r="AJ52" s="32"/>
      <c r="AK52" s="32"/>
      <c r="AL52" s="32"/>
      <c r="AM52" s="33"/>
      <c r="AN52" s="31">
        <v>7</v>
      </c>
      <c r="AO52" s="32"/>
      <c r="AP52" s="32"/>
      <c r="AQ52" s="32"/>
      <c r="AR52" s="33"/>
      <c r="AS52" s="31">
        <v>8</v>
      </c>
      <c r="AT52" s="32"/>
      <c r="AU52" s="32"/>
      <c r="AV52" s="32"/>
      <c r="AW52" s="33"/>
      <c r="AX52" s="31">
        <v>9</v>
      </c>
      <c r="AY52" s="32"/>
      <c r="AZ52" s="32"/>
      <c r="BA52" s="33"/>
      <c r="BB52" s="31">
        <v>10</v>
      </c>
      <c r="BC52" s="32"/>
      <c r="BD52" s="32"/>
      <c r="BE52" s="32"/>
      <c r="BF52" s="33"/>
      <c r="BG52" s="31">
        <v>11</v>
      </c>
      <c r="BH52" s="32"/>
      <c r="BI52" s="32"/>
      <c r="BJ52" s="32"/>
      <c r="BK52" s="33"/>
      <c r="BL52" s="31">
        <v>12</v>
      </c>
      <c r="BM52" s="32"/>
      <c r="BN52" s="32"/>
      <c r="BO52" s="32"/>
      <c r="BP52" s="33"/>
      <c r="BQ52" s="31">
        <v>13</v>
      </c>
      <c r="BR52" s="32"/>
      <c r="BS52" s="32"/>
      <c r="BT52" s="33"/>
      <c r="BU52" s="31">
        <v>14</v>
      </c>
      <c r="BV52" s="32"/>
      <c r="BW52" s="32"/>
      <c r="BX52" s="32"/>
      <c r="BY52" s="33"/>
    </row>
    <row r="53" spans="1:79" s="1" customFormat="1" ht="12.75" hidden="1" customHeight="1">
      <c r="A53" s="34" t="s">
        <v>76</v>
      </c>
      <c r="B53" s="35"/>
      <c r="C53" s="35"/>
      <c r="D53" s="36"/>
      <c r="E53" s="34" t="s">
        <v>69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6"/>
      <c r="U53" s="34" t="s">
        <v>77</v>
      </c>
      <c r="V53" s="35"/>
      <c r="W53" s="35"/>
      <c r="X53" s="35"/>
      <c r="Y53" s="36"/>
      <c r="Z53" s="34" t="s">
        <v>78</v>
      </c>
      <c r="AA53" s="35"/>
      <c r="AB53" s="35"/>
      <c r="AC53" s="35"/>
      <c r="AD53" s="36"/>
      <c r="AE53" s="34" t="s">
        <v>103</v>
      </c>
      <c r="AF53" s="35"/>
      <c r="AG53" s="35"/>
      <c r="AH53" s="36"/>
      <c r="AI53" s="97" t="s">
        <v>197</v>
      </c>
      <c r="AJ53" s="98"/>
      <c r="AK53" s="98"/>
      <c r="AL53" s="98"/>
      <c r="AM53" s="99"/>
      <c r="AN53" s="34" t="s">
        <v>79</v>
      </c>
      <c r="AO53" s="35"/>
      <c r="AP53" s="35"/>
      <c r="AQ53" s="35"/>
      <c r="AR53" s="36"/>
      <c r="AS53" s="34" t="s">
        <v>80</v>
      </c>
      <c r="AT53" s="35"/>
      <c r="AU53" s="35"/>
      <c r="AV53" s="35"/>
      <c r="AW53" s="36"/>
      <c r="AX53" s="34" t="s">
        <v>104</v>
      </c>
      <c r="AY53" s="35"/>
      <c r="AZ53" s="35"/>
      <c r="BA53" s="36"/>
      <c r="BB53" s="97" t="s">
        <v>197</v>
      </c>
      <c r="BC53" s="98"/>
      <c r="BD53" s="98"/>
      <c r="BE53" s="98"/>
      <c r="BF53" s="99"/>
      <c r="BG53" s="34" t="s">
        <v>70</v>
      </c>
      <c r="BH53" s="35"/>
      <c r="BI53" s="35"/>
      <c r="BJ53" s="35"/>
      <c r="BK53" s="36"/>
      <c r="BL53" s="34" t="s">
        <v>71</v>
      </c>
      <c r="BM53" s="35"/>
      <c r="BN53" s="35"/>
      <c r="BO53" s="35"/>
      <c r="BP53" s="36"/>
      <c r="BQ53" s="34" t="s">
        <v>105</v>
      </c>
      <c r="BR53" s="35"/>
      <c r="BS53" s="35"/>
      <c r="BT53" s="36"/>
      <c r="BU53" s="97" t="s">
        <v>197</v>
      </c>
      <c r="BV53" s="98"/>
      <c r="BW53" s="98"/>
      <c r="BX53" s="98"/>
      <c r="BY53" s="99"/>
      <c r="CA53" t="s">
        <v>32</v>
      </c>
    </row>
    <row r="54" spans="1:79" s="30" customFormat="1" ht="12.75" customHeight="1">
      <c r="A54" s="106">
        <v>2111</v>
      </c>
      <c r="B54" s="107"/>
      <c r="C54" s="107"/>
      <c r="D54" s="108"/>
      <c r="E54" s="73" t="s">
        <v>312</v>
      </c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5"/>
      <c r="U54" s="103">
        <v>6442461</v>
      </c>
      <c r="V54" s="104"/>
      <c r="W54" s="104"/>
      <c r="X54" s="104"/>
      <c r="Y54" s="105"/>
      <c r="Z54" s="103">
        <v>0</v>
      </c>
      <c r="AA54" s="104"/>
      <c r="AB54" s="104"/>
      <c r="AC54" s="104"/>
      <c r="AD54" s="105"/>
      <c r="AE54" s="103">
        <v>0</v>
      </c>
      <c r="AF54" s="104"/>
      <c r="AG54" s="104"/>
      <c r="AH54" s="105"/>
      <c r="AI54" s="103">
        <f t="shared" ref="AI54:AI67" si="0">IF(ISNUMBER(U54),U54,0)+IF(ISNUMBER(Z54),Z54,0)</f>
        <v>6442461</v>
      </c>
      <c r="AJ54" s="104"/>
      <c r="AK54" s="104"/>
      <c r="AL54" s="104"/>
      <c r="AM54" s="105"/>
      <c r="AN54" s="103">
        <v>12361400</v>
      </c>
      <c r="AO54" s="104"/>
      <c r="AP54" s="104"/>
      <c r="AQ54" s="104"/>
      <c r="AR54" s="105"/>
      <c r="AS54" s="103">
        <v>0</v>
      </c>
      <c r="AT54" s="104"/>
      <c r="AU54" s="104"/>
      <c r="AV54" s="104"/>
      <c r="AW54" s="105"/>
      <c r="AX54" s="103">
        <v>0</v>
      </c>
      <c r="AY54" s="104"/>
      <c r="AZ54" s="104"/>
      <c r="BA54" s="105"/>
      <c r="BB54" s="103">
        <f t="shared" ref="BB54:BB67" si="1">IF(ISNUMBER(AN54),AN54,0)+IF(ISNUMBER(AS54),AS54,0)</f>
        <v>12361400</v>
      </c>
      <c r="BC54" s="104"/>
      <c r="BD54" s="104"/>
      <c r="BE54" s="104"/>
      <c r="BF54" s="105"/>
      <c r="BG54" s="103">
        <v>13761600</v>
      </c>
      <c r="BH54" s="104"/>
      <c r="BI54" s="104"/>
      <c r="BJ54" s="104"/>
      <c r="BK54" s="105"/>
      <c r="BL54" s="103">
        <v>0</v>
      </c>
      <c r="BM54" s="104"/>
      <c r="BN54" s="104"/>
      <c r="BO54" s="104"/>
      <c r="BP54" s="105"/>
      <c r="BQ54" s="103">
        <v>0</v>
      </c>
      <c r="BR54" s="104"/>
      <c r="BS54" s="104"/>
      <c r="BT54" s="105"/>
      <c r="BU54" s="103">
        <f t="shared" ref="BU54:BU67" si="2">IF(ISNUMBER(BG54),BG54,0)+IF(ISNUMBER(BL54),BL54,0)</f>
        <v>13761600</v>
      </c>
      <c r="BV54" s="104"/>
      <c r="BW54" s="104"/>
      <c r="BX54" s="104"/>
      <c r="BY54" s="105"/>
      <c r="CA54" s="30" t="s">
        <v>33</v>
      </c>
    </row>
    <row r="55" spans="1:79" s="30" customFormat="1" ht="12.75" customHeight="1">
      <c r="A55" s="106">
        <v>2120</v>
      </c>
      <c r="B55" s="107"/>
      <c r="C55" s="107"/>
      <c r="D55" s="108"/>
      <c r="E55" s="73" t="s">
        <v>313</v>
      </c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5"/>
      <c r="U55" s="103">
        <v>1424646</v>
      </c>
      <c r="V55" s="104"/>
      <c r="W55" s="104"/>
      <c r="X55" s="104"/>
      <c r="Y55" s="105"/>
      <c r="Z55" s="103">
        <v>0</v>
      </c>
      <c r="AA55" s="104"/>
      <c r="AB55" s="104"/>
      <c r="AC55" s="104"/>
      <c r="AD55" s="105"/>
      <c r="AE55" s="103">
        <v>0</v>
      </c>
      <c r="AF55" s="104"/>
      <c r="AG55" s="104"/>
      <c r="AH55" s="105"/>
      <c r="AI55" s="103">
        <f t="shared" si="0"/>
        <v>1424646</v>
      </c>
      <c r="AJ55" s="104"/>
      <c r="AK55" s="104"/>
      <c r="AL55" s="104"/>
      <c r="AM55" s="105"/>
      <c r="AN55" s="103">
        <v>2695500</v>
      </c>
      <c r="AO55" s="104"/>
      <c r="AP55" s="104"/>
      <c r="AQ55" s="104"/>
      <c r="AR55" s="105"/>
      <c r="AS55" s="103">
        <v>0</v>
      </c>
      <c r="AT55" s="104"/>
      <c r="AU55" s="104"/>
      <c r="AV55" s="104"/>
      <c r="AW55" s="105"/>
      <c r="AX55" s="103">
        <v>0</v>
      </c>
      <c r="AY55" s="104"/>
      <c r="AZ55" s="104"/>
      <c r="BA55" s="105"/>
      <c r="BB55" s="103">
        <f t="shared" si="1"/>
        <v>2695500</v>
      </c>
      <c r="BC55" s="104"/>
      <c r="BD55" s="104"/>
      <c r="BE55" s="104"/>
      <c r="BF55" s="105"/>
      <c r="BG55" s="103">
        <v>3027664</v>
      </c>
      <c r="BH55" s="104"/>
      <c r="BI55" s="104"/>
      <c r="BJ55" s="104"/>
      <c r="BK55" s="105"/>
      <c r="BL55" s="103">
        <v>0</v>
      </c>
      <c r="BM55" s="104"/>
      <c r="BN55" s="104"/>
      <c r="BO55" s="104"/>
      <c r="BP55" s="105"/>
      <c r="BQ55" s="103">
        <v>0</v>
      </c>
      <c r="BR55" s="104"/>
      <c r="BS55" s="104"/>
      <c r="BT55" s="105"/>
      <c r="BU55" s="103">
        <f t="shared" si="2"/>
        <v>3027664</v>
      </c>
      <c r="BV55" s="104"/>
      <c r="BW55" s="104"/>
      <c r="BX55" s="104"/>
      <c r="BY55" s="105"/>
    </row>
    <row r="56" spans="1:79" s="30" customFormat="1" ht="12.75" customHeight="1">
      <c r="A56" s="106">
        <v>2210</v>
      </c>
      <c r="B56" s="107"/>
      <c r="C56" s="107"/>
      <c r="D56" s="108"/>
      <c r="E56" s="73" t="s">
        <v>314</v>
      </c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5"/>
      <c r="U56" s="103">
        <v>71913</v>
      </c>
      <c r="V56" s="104"/>
      <c r="W56" s="104"/>
      <c r="X56" s="104"/>
      <c r="Y56" s="105"/>
      <c r="Z56" s="103">
        <v>0</v>
      </c>
      <c r="AA56" s="104"/>
      <c r="AB56" s="104"/>
      <c r="AC56" s="104"/>
      <c r="AD56" s="105"/>
      <c r="AE56" s="103">
        <v>0</v>
      </c>
      <c r="AF56" s="104"/>
      <c r="AG56" s="104"/>
      <c r="AH56" s="105"/>
      <c r="AI56" s="103">
        <f t="shared" si="0"/>
        <v>71913</v>
      </c>
      <c r="AJ56" s="104"/>
      <c r="AK56" s="104"/>
      <c r="AL56" s="104"/>
      <c r="AM56" s="105"/>
      <c r="AN56" s="103">
        <v>71850</v>
      </c>
      <c r="AO56" s="104"/>
      <c r="AP56" s="104"/>
      <c r="AQ56" s="104"/>
      <c r="AR56" s="105"/>
      <c r="AS56" s="103">
        <v>0</v>
      </c>
      <c r="AT56" s="104"/>
      <c r="AU56" s="104"/>
      <c r="AV56" s="104"/>
      <c r="AW56" s="105"/>
      <c r="AX56" s="103">
        <v>0</v>
      </c>
      <c r="AY56" s="104"/>
      <c r="AZ56" s="104"/>
      <c r="BA56" s="105"/>
      <c r="BB56" s="103">
        <f t="shared" si="1"/>
        <v>71850</v>
      </c>
      <c r="BC56" s="104"/>
      <c r="BD56" s="104"/>
      <c r="BE56" s="104"/>
      <c r="BF56" s="105"/>
      <c r="BG56" s="103">
        <v>194300</v>
      </c>
      <c r="BH56" s="104"/>
      <c r="BI56" s="104"/>
      <c r="BJ56" s="104"/>
      <c r="BK56" s="105"/>
      <c r="BL56" s="103">
        <v>0</v>
      </c>
      <c r="BM56" s="104"/>
      <c r="BN56" s="104"/>
      <c r="BO56" s="104"/>
      <c r="BP56" s="105"/>
      <c r="BQ56" s="103">
        <v>0</v>
      </c>
      <c r="BR56" s="104"/>
      <c r="BS56" s="104"/>
      <c r="BT56" s="105"/>
      <c r="BU56" s="103">
        <f t="shared" si="2"/>
        <v>194300</v>
      </c>
      <c r="BV56" s="104"/>
      <c r="BW56" s="104"/>
      <c r="BX56" s="104"/>
      <c r="BY56" s="105"/>
    </row>
    <row r="57" spans="1:79" s="30" customFormat="1" ht="12.75" customHeight="1">
      <c r="A57" s="106">
        <v>2220</v>
      </c>
      <c r="B57" s="107"/>
      <c r="C57" s="107"/>
      <c r="D57" s="108"/>
      <c r="E57" s="73" t="s">
        <v>493</v>
      </c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5"/>
      <c r="U57" s="103">
        <v>61900</v>
      </c>
      <c r="V57" s="104"/>
      <c r="W57" s="104"/>
      <c r="X57" s="104"/>
      <c r="Y57" s="105"/>
      <c r="Z57" s="103">
        <v>0</v>
      </c>
      <c r="AA57" s="104"/>
      <c r="AB57" s="104"/>
      <c r="AC57" s="104"/>
      <c r="AD57" s="105"/>
      <c r="AE57" s="103">
        <v>0</v>
      </c>
      <c r="AF57" s="104"/>
      <c r="AG57" s="104"/>
      <c r="AH57" s="105"/>
      <c r="AI57" s="103">
        <f t="shared" si="0"/>
        <v>61900</v>
      </c>
      <c r="AJ57" s="104"/>
      <c r="AK57" s="104"/>
      <c r="AL57" s="104"/>
      <c r="AM57" s="105"/>
      <c r="AN57" s="103">
        <v>85000</v>
      </c>
      <c r="AO57" s="104"/>
      <c r="AP57" s="104"/>
      <c r="AQ57" s="104"/>
      <c r="AR57" s="105"/>
      <c r="AS57" s="103">
        <v>0</v>
      </c>
      <c r="AT57" s="104"/>
      <c r="AU57" s="104"/>
      <c r="AV57" s="104"/>
      <c r="AW57" s="105"/>
      <c r="AX57" s="103">
        <v>0</v>
      </c>
      <c r="AY57" s="104"/>
      <c r="AZ57" s="104"/>
      <c r="BA57" s="105"/>
      <c r="BB57" s="103">
        <f t="shared" si="1"/>
        <v>85000</v>
      </c>
      <c r="BC57" s="104"/>
      <c r="BD57" s="104"/>
      <c r="BE57" s="104"/>
      <c r="BF57" s="105"/>
      <c r="BG57" s="103">
        <v>107300</v>
      </c>
      <c r="BH57" s="104"/>
      <c r="BI57" s="104"/>
      <c r="BJ57" s="104"/>
      <c r="BK57" s="105"/>
      <c r="BL57" s="103">
        <v>0</v>
      </c>
      <c r="BM57" s="104"/>
      <c r="BN57" s="104"/>
      <c r="BO57" s="104"/>
      <c r="BP57" s="105"/>
      <c r="BQ57" s="103">
        <v>0</v>
      </c>
      <c r="BR57" s="104"/>
      <c r="BS57" s="104"/>
      <c r="BT57" s="105"/>
      <c r="BU57" s="103">
        <f t="shared" si="2"/>
        <v>107300</v>
      </c>
      <c r="BV57" s="104"/>
      <c r="BW57" s="104"/>
      <c r="BX57" s="104"/>
      <c r="BY57" s="105"/>
    </row>
    <row r="58" spans="1:79" s="30" customFormat="1" ht="12.75" customHeight="1">
      <c r="A58" s="106">
        <v>2230</v>
      </c>
      <c r="B58" s="107"/>
      <c r="C58" s="107"/>
      <c r="D58" s="108"/>
      <c r="E58" s="73" t="s">
        <v>494</v>
      </c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5"/>
      <c r="U58" s="103">
        <v>248855</v>
      </c>
      <c r="V58" s="104"/>
      <c r="W58" s="104"/>
      <c r="X58" s="104"/>
      <c r="Y58" s="105"/>
      <c r="Z58" s="103">
        <v>0</v>
      </c>
      <c r="AA58" s="104"/>
      <c r="AB58" s="104"/>
      <c r="AC58" s="104"/>
      <c r="AD58" s="105"/>
      <c r="AE58" s="103">
        <v>0</v>
      </c>
      <c r="AF58" s="104"/>
      <c r="AG58" s="104"/>
      <c r="AH58" s="105"/>
      <c r="AI58" s="103">
        <f t="shared" si="0"/>
        <v>248855</v>
      </c>
      <c r="AJ58" s="104"/>
      <c r="AK58" s="104"/>
      <c r="AL58" s="104"/>
      <c r="AM58" s="105"/>
      <c r="AN58" s="103">
        <v>356600</v>
      </c>
      <c r="AO58" s="104"/>
      <c r="AP58" s="104"/>
      <c r="AQ58" s="104"/>
      <c r="AR58" s="105"/>
      <c r="AS58" s="103">
        <v>0</v>
      </c>
      <c r="AT58" s="104"/>
      <c r="AU58" s="104"/>
      <c r="AV58" s="104"/>
      <c r="AW58" s="105"/>
      <c r="AX58" s="103">
        <v>0</v>
      </c>
      <c r="AY58" s="104"/>
      <c r="AZ58" s="104"/>
      <c r="BA58" s="105"/>
      <c r="BB58" s="103">
        <f t="shared" si="1"/>
        <v>356600</v>
      </c>
      <c r="BC58" s="104"/>
      <c r="BD58" s="104"/>
      <c r="BE58" s="104"/>
      <c r="BF58" s="105"/>
      <c r="BG58" s="103">
        <v>734900</v>
      </c>
      <c r="BH58" s="104"/>
      <c r="BI58" s="104"/>
      <c r="BJ58" s="104"/>
      <c r="BK58" s="105"/>
      <c r="BL58" s="103">
        <v>0</v>
      </c>
      <c r="BM58" s="104"/>
      <c r="BN58" s="104"/>
      <c r="BO58" s="104"/>
      <c r="BP58" s="105"/>
      <c r="BQ58" s="103">
        <v>0</v>
      </c>
      <c r="BR58" s="104"/>
      <c r="BS58" s="104"/>
      <c r="BT58" s="105"/>
      <c r="BU58" s="103">
        <f t="shared" si="2"/>
        <v>734900</v>
      </c>
      <c r="BV58" s="104"/>
      <c r="BW58" s="104"/>
      <c r="BX58" s="104"/>
      <c r="BY58" s="105"/>
    </row>
    <row r="59" spans="1:79" s="30" customFormat="1" ht="12.75" customHeight="1">
      <c r="A59" s="106">
        <v>2240</v>
      </c>
      <c r="B59" s="107"/>
      <c r="C59" s="107"/>
      <c r="D59" s="108"/>
      <c r="E59" s="73" t="s">
        <v>315</v>
      </c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5"/>
      <c r="U59" s="103">
        <v>20057</v>
      </c>
      <c r="V59" s="104"/>
      <c r="W59" s="104"/>
      <c r="X59" s="104"/>
      <c r="Y59" s="105"/>
      <c r="Z59" s="103">
        <v>0</v>
      </c>
      <c r="AA59" s="104"/>
      <c r="AB59" s="104"/>
      <c r="AC59" s="104"/>
      <c r="AD59" s="105"/>
      <c r="AE59" s="103">
        <v>0</v>
      </c>
      <c r="AF59" s="104"/>
      <c r="AG59" s="104"/>
      <c r="AH59" s="105"/>
      <c r="AI59" s="103">
        <f t="shared" si="0"/>
        <v>20057</v>
      </c>
      <c r="AJ59" s="104"/>
      <c r="AK59" s="104"/>
      <c r="AL59" s="104"/>
      <c r="AM59" s="105"/>
      <c r="AN59" s="103">
        <v>81450</v>
      </c>
      <c r="AO59" s="104"/>
      <c r="AP59" s="104"/>
      <c r="AQ59" s="104"/>
      <c r="AR59" s="105"/>
      <c r="AS59" s="103">
        <v>0</v>
      </c>
      <c r="AT59" s="104"/>
      <c r="AU59" s="104"/>
      <c r="AV59" s="104"/>
      <c r="AW59" s="105"/>
      <c r="AX59" s="103">
        <v>0</v>
      </c>
      <c r="AY59" s="104"/>
      <c r="AZ59" s="104"/>
      <c r="BA59" s="105"/>
      <c r="BB59" s="103">
        <f t="shared" si="1"/>
        <v>81450</v>
      </c>
      <c r="BC59" s="104"/>
      <c r="BD59" s="104"/>
      <c r="BE59" s="104"/>
      <c r="BF59" s="105"/>
      <c r="BG59" s="103">
        <v>104300</v>
      </c>
      <c r="BH59" s="104"/>
      <c r="BI59" s="104"/>
      <c r="BJ59" s="104"/>
      <c r="BK59" s="105"/>
      <c r="BL59" s="103">
        <v>0</v>
      </c>
      <c r="BM59" s="104"/>
      <c r="BN59" s="104"/>
      <c r="BO59" s="104"/>
      <c r="BP59" s="105"/>
      <c r="BQ59" s="103">
        <v>0</v>
      </c>
      <c r="BR59" s="104"/>
      <c r="BS59" s="104"/>
      <c r="BT59" s="105"/>
      <c r="BU59" s="103">
        <f t="shared" si="2"/>
        <v>104300</v>
      </c>
      <c r="BV59" s="104"/>
      <c r="BW59" s="104"/>
      <c r="BX59" s="104"/>
      <c r="BY59" s="105"/>
    </row>
    <row r="60" spans="1:79" s="30" customFormat="1" ht="12.75" customHeight="1">
      <c r="A60" s="106">
        <v>2250</v>
      </c>
      <c r="B60" s="107"/>
      <c r="C60" s="107"/>
      <c r="D60" s="108"/>
      <c r="E60" s="73" t="s">
        <v>316</v>
      </c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5"/>
      <c r="U60" s="103">
        <v>1870</v>
      </c>
      <c r="V60" s="104"/>
      <c r="W60" s="104"/>
      <c r="X60" s="104"/>
      <c r="Y60" s="105"/>
      <c r="Z60" s="103">
        <v>0</v>
      </c>
      <c r="AA60" s="104"/>
      <c r="AB60" s="104"/>
      <c r="AC60" s="104"/>
      <c r="AD60" s="105"/>
      <c r="AE60" s="103">
        <v>0</v>
      </c>
      <c r="AF60" s="104"/>
      <c r="AG60" s="104"/>
      <c r="AH60" s="105"/>
      <c r="AI60" s="103">
        <f t="shared" si="0"/>
        <v>1870</v>
      </c>
      <c r="AJ60" s="104"/>
      <c r="AK60" s="104"/>
      <c r="AL60" s="104"/>
      <c r="AM60" s="105"/>
      <c r="AN60" s="103">
        <v>0</v>
      </c>
      <c r="AO60" s="104"/>
      <c r="AP60" s="104"/>
      <c r="AQ60" s="104"/>
      <c r="AR60" s="105"/>
      <c r="AS60" s="103">
        <v>0</v>
      </c>
      <c r="AT60" s="104"/>
      <c r="AU60" s="104"/>
      <c r="AV60" s="104"/>
      <c r="AW60" s="105"/>
      <c r="AX60" s="103">
        <v>0</v>
      </c>
      <c r="AY60" s="104"/>
      <c r="AZ60" s="104"/>
      <c r="BA60" s="105"/>
      <c r="BB60" s="103">
        <f t="shared" si="1"/>
        <v>0</v>
      </c>
      <c r="BC60" s="104"/>
      <c r="BD60" s="104"/>
      <c r="BE60" s="104"/>
      <c r="BF60" s="105"/>
      <c r="BG60" s="103">
        <v>28800</v>
      </c>
      <c r="BH60" s="104"/>
      <c r="BI60" s="104"/>
      <c r="BJ60" s="104"/>
      <c r="BK60" s="105"/>
      <c r="BL60" s="103">
        <v>0</v>
      </c>
      <c r="BM60" s="104"/>
      <c r="BN60" s="104"/>
      <c r="BO60" s="104"/>
      <c r="BP60" s="105"/>
      <c r="BQ60" s="103">
        <v>0</v>
      </c>
      <c r="BR60" s="104"/>
      <c r="BS60" s="104"/>
      <c r="BT60" s="105"/>
      <c r="BU60" s="103">
        <f t="shared" si="2"/>
        <v>28800</v>
      </c>
      <c r="BV60" s="104"/>
      <c r="BW60" s="104"/>
      <c r="BX60" s="104"/>
      <c r="BY60" s="105"/>
    </row>
    <row r="61" spans="1:79" s="30" customFormat="1" ht="12.75" customHeight="1">
      <c r="A61" s="106">
        <v>2272</v>
      </c>
      <c r="B61" s="107"/>
      <c r="C61" s="107"/>
      <c r="D61" s="108"/>
      <c r="E61" s="73" t="s">
        <v>318</v>
      </c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5"/>
      <c r="U61" s="103">
        <v>5978</v>
      </c>
      <c r="V61" s="104"/>
      <c r="W61" s="104"/>
      <c r="X61" s="104"/>
      <c r="Y61" s="105"/>
      <c r="Z61" s="103">
        <v>0</v>
      </c>
      <c r="AA61" s="104"/>
      <c r="AB61" s="104"/>
      <c r="AC61" s="104"/>
      <c r="AD61" s="105"/>
      <c r="AE61" s="103">
        <v>0</v>
      </c>
      <c r="AF61" s="104"/>
      <c r="AG61" s="104"/>
      <c r="AH61" s="105"/>
      <c r="AI61" s="103">
        <f t="shared" si="0"/>
        <v>5978</v>
      </c>
      <c r="AJ61" s="104"/>
      <c r="AK61" s="104"/>
      <c r="AL61" s="104"/>
      <c r="AM61" s="105"/>
      <c r="AN61" s="103">
        <v>13400</v>
      </c>
      <c r="AO61" s="104"/>
      <c r="AP61" s="104"/>
      <c r="AQ61" s="104"/>
      <c r="AR61" s="105"/>
      <c r="AS61" s="103">
        <v>0</v>
      </c>
      <c r="AT61" s="104"/>
      <c r="AU61" s="104"/>
      <c r="AV61" s="104"/>
      <c r="AW61" s="105"/>
      <c r="AX61" s="103">
        <v>0</v>
      </c>
      <c r="AY61" s="104"/>
      <c r="AZ61" s="104"/>
      <c r="BA61" s="105"/>
      <c r="BB61" s="103">
        <f t="shared" si="1"/>
        <v>13400</v>
      </c>
      <c r="BC61" s="104"/>
      <c r="BD61" s="104"/>
      <c r="BE61" s="104"/>
      <c r="BF61" s="105"/>
      <c r="BG61" s="103">
        <v>16500</v>
      </c>
      <c r="BH61" s="104"/>
      <c r="BI61" s="104"/>
      <c r="BJ61" s="104"/>
      <c r="BK61" s="105"/>
      <c r="BL61" s="103">
        <v>0</v>
      </c>
      <c r="BM61" s="104"/>
      <c r="BN61" s="104"/>
      <c r="BO61" s="104"/>
      <c r="BP61" s="105"/>
      <c r="BQ61" s="103">
        <v>0</v>
      </c>
      <c r="BR61" s="104"/>
      <c r="BS61" s="104"/>
      <c r="BT61" s="105"/>
      <c r="BU61" s="103">
        <f t="shared" si="2"/>
        <v>16500</v>
      </c>
      <c r="BV61" s="104"/>
      <c r="BW61" s="104"/>
      <c r="BX61" s="104"/>
      <c r="BY61" s="105"/>
    </row>
    <row r="62" spans="1:79" s="30" customFormat="1" ht="12.75" customHeight="1">
      <c r="A62" s="106">
        <v>2273</v>
      </c>
      <c r="B62" s="107"/>
      <c r="C62" s="107"/>
      <c r="D62" s="108"/>
      <c r="E62" s="73" t="s">
        <v>319</v>
      </c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5"/>
      <c r="U62" s="103">
        <v>43523</v>
      </c>
      <c r="V62" s="104"/>
      <c r="W62" s="104"/>
      <c r="X62" s="104"/>
      <c r="Y62" s="105"/>
      <c r="Z62" s="103">
        <v>0</v>
      </c>
      <c r="AA62" s="104"/>
      <c r="AB62" s="104"/>
      <c r="AC62" s="104"/>
      <c r="AD62" s="105"/>
      <c r="AE62" s="103">
        <v>0</v>
      </c>
      <c r="AF62" s="104"/>
      <c r="AG62" s="104"/>
      <c r="AH62" s="105"/>
      <c r="AI62" s="103">
        <f t="shared" si="0"/>
        <v>43523</v>
      </c>
      <c r="AJ62" s="104"/>
      <c r="AK62" s="104"/>
      <c r="AL62" s="104"/>
      <c r="AM62" s="105"/>
      <c r="AN62" s="103">
        <v>124900</v>
      </c>
      <c r="AO62" s="104"/>
      <c r="AP62" s="104"/>
      <c r="AQ62" s="104"/>
      <c r="AR62" s="105"/>
      <c r="AS62" s="103">
        <v>0</v>
      </c>
      <c r="AT62" s="104"/>
      <c r="AU62" s="104"/>
      <c r="AV62" s="104"/>
      <c r="AW62" s="105"/>
      <c r="AX62" s="103">
        <v>0</v>
      </c>
      <c r="AY62" s="104"/>
      <c r="AZ62" s="104"/>
      <c r="BA62" s="105"/>
      <c r="BB62" s="103">
        <f t="shared" si="1"/>
        <v>124900</v>
      </c>
      <c r="BC62" s="104"/>
      <c r="BD62" s="104"/>
      <c r="BE62" s="104"/>
      <c r="BF62" s="105"/>
      <c r="BG62" s="103">
        <v>156700</v>
      </c>
      <c r="BH62" s="104"/>
      <c r="BI62" s="104"/>
      <c r="BJ62" s="104"/>
      <c r="BK62" s="105"/>
      <c r="BL62" s="103">
        <v>0</v>
      </c>
      <c r="BM62" s="104"/>
      <c r="BN62" s="104"/>
      <c r="BO62" s="104"/>
      <c r="BP62" s="105"/>
      <c r="BQ62" s="103">
        <v>0</v>
      </c>
      <c r="BR62" s="104"/>
      <c r="BS62" s="104"/>
      <c r="BT62" s="105"/>
      <c r="BU62" s="103">
        <f t="shared" si="2"/>
        <v>156700</v>
      </c>
      <c r="BV62" s="104"/>
      <c r="BW62" s="104"/>
      <c r="BX62" s="104"/>
      <c r="BY62" s="105"/>
    </row>
    <row r="63" spans="1:79" s="30" customFormat="1" ht="12.75" customHeight="1">
      <c r="A63" s="106">
        <v>2274</v>
      </c>
      <c r="B63" s="107"/>
      <c r="C63" s="107"/>
      <c r="D63" s="108"/>
      <c r="E63" s="73" t="s">
        <v>320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5"/>
      <c r="U63" s="103">
        <v>172647</v>
      </c>
      <c r="V63" s="104"/>
      <c r="W63" s="104"/>
      <c r="X63" s="104"/>
      <c r="Y63" s="105"/>
      <c r="Z63" s="103">
        <v>0</v>
      </c>
      <c r="AA63" s="104"/>
      <c r="AB63" s="104"/>
      <c r="AC63" s="104"/>
      <c r="AD63" s="105"/>
      <c r="AE63" s="103">
        <v>0</v>
      </c>
      <c r="AF63" s="104"/>
      <c r="AG63" s="104"/>
      <c r="AH63" s="105"/>
      <c r="AI63" s="103">
        <f t="shared" si="0"/>
        <v>172647</v>
      </c>
      <c r="AJ63" s="104"/>
      <c r="AK63" s="104"/>
      <c r="AL63" s="104"/>
      <c r="AM63" s="105"/>
      <c r="AN63" s="103">
        <v>497800</v>
      </c>
      <c r="AO63" s="104"/>
      <c r="AP63" s="104"/>
      <c r="AQ63" s="104"/>
      <c r="AR63" s="105"/>
      <c r="AS63" s="103">
        <v>0</v>
      </c>
      <c r="AT63" s="104"/>
      <c r="AU63" s="104"/>
      <c r="AV63" s="104"/>
      <c r="AW63" s="105"/>
      <c r="AX63" s="103">
        <v>0</v>
      </c>
      <c r="AY63" s="104"/>
      <c r="AZ63" s="104"/>
      <c r="BA63" s="105"/>
      <c r="BB63" s="103">
        <f t="shared" si="1"/>
        <v>497800</v>
      </c>
      <c r="BC63" s="104"/>
      <c r="BD63" s="104"/>
      <c r="BE63" s="104"/>
      <c r="BF63" s="105"/>
      <c r="BG63" s="103">
        <v>327400</v>
      </c>
      <c r="BH63" s="104"/>
      <c r="BI63" s="104"/>
      <c r="BJ63" s="104"/>
      <c r="BK63" s="105"/>
      <c r="BL63" s="103">
        <v>0</v>
      </c>
      <c r="BM63" s="104"/>
      <c r="BN63" s="104"/>
      <c r="BO63" s="104"/>
      <c r="BP63" s="105"/>
      <c r="BQ63" s="103">
        <v>0</v>
      </c>
      <c r="BR63" s="104"/>
      <c r="BS63" s="104"/>
      <c r="BT63" s="105"/>
      <c r="BU63" s="103">
        <f t="shared" si="2"/>
        <v>327400</v>
      </c>
      <c r="BV63" s="104"/>
      <c r="BW63" s="104"/>
      <c r="BX63" s="104"/>
      <c r="BY63" s="105"/>
    </row>
    <row r="64" spans="1:79" s="30" customFormat="1" ht="25.5" customHeight="1">
      <c r="A64" s="106">
        <v>2275</v>
      </c>
      <c r="B64" s="107"/>
      <c r="C64" s="107"/>
      <c r="D64" s="108"/>
      <c r="E64" s="73" t="s">
        <v>321</v>
      </c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5"/>
      <c r="U64" s="103">
        <v>4271</v>
      </c>
      <c r="V64" s="104"/>
      <c r="W64" s="104"/>
      <c r="X64" s="104"/>
      <c r="Y64" s="105"/>
      <c r="Z64" s="103">
        <v>0</v>
      </c>
      <c r="AA64" s="104"/>
      <c r="AB64" s="104"/>
      <c r="AC64" s="104"/>
      <c r="AD64" s="105"/>
      <c r="AE64" s="103">
        <v>0</v>
      </c>
      <c r="AF64" s="104"/>
      <c r="AG64" s="104"/>
      <c r="AH64" s="105"/>
      <c r="AI64" s="103">
        <f t="shared" si="0"/>
        <v>4271</v>
      </c>
      <c r="AJ64" s="104"/>
      <c r="AK64" s="104"/>
      <c r="AL64" s="104"/>
      <c r="AM64" s="105"/>
      <c r="AN64" s="103">
        <v>13600</v>
      </c>
      <c r="AO64" s="104"/>
      <c r="AP64" s="104"/>
      <c r="AQ64" s="104"/>
      <c r="AR64" s="105"/>
      <c r="AS64" s="103">
        <v>0</v>
      </c>
      <c r="AT64" s="104"/>
      <c r="AU64" s="104"/>
      <c r="AV64" s="104"/>
      <c r="AW64" s="105"/>
      <c r="AX64" s="103">
        <v>0</v>
      </c>
      <c r="AY64" s="104"/>
      <c r="AZ64" s="104"/>
      <c r="BA64" s="105"/>
      <c r="BB64" s="103">
        <f t="shared" si="1"/>
        <v>13600</v>
      </c>
      <c r="BC64" s="104"/>
      <c r="BD64" s="104"/>
      <c r="BE64" s="104"/>
      <c r="BF64" s="105"/>
      <c r="BG64" s="103">
        <v>15100</v>
      </c>
      <c r="BH64" s="104"/>
      <c r="BI64" s="104"/>
      <c r="BJ64" s="104"/>
      <c r="BK64" s="105"/>
      <c r="BL64" s="103">
        <v>0</v>
      </c>
      <c r="BM64" s="104"/>
      <c r="BN64" s="104"/>
      <c r="BO64" s="104"/>
      <c r="BP64" s="105"/>
      <c r="BQ64" s="103">
        <v>0</v>
      </c>
      <c r="BR64" s="104"/>
      <c r="BS64" s="104"/>
      <c r="BT64" s="105"/>
      <c r="BU64" s="103">
        <f t="shared" si="2"/>
        <v>15100</v>
      </c>
      <c r="BV64" s="104"/>
      <c r="BW64" s="104"/>
      <c r="BX64" s="104"/>
      <c r="BY64" s="105"/>
    </row>
    <row r="65" spans="1:79" s="30" customFormat="1" ht="38.25" customHeight="1">
      <c r="A65" s="106">
        <v>2282</v>
      </c>
      <c r="B65" s="107"/>
      <c r="C65" s="107"/>
      <c r="D65" s="108"/>
      <c r="E65" s="73" t="s">
        <v>495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5"/>
      <c r="U65" s="103">
        <v>22</v>
      </c>
      <c r="V65" s="104"/>
      <c r="W65" s="104"/>
      <c r="X65" s="104"/>
      <c r="Y65" s="105"/>
      <c r="Z65" s="103">
        <v>0</v>
      </c>
      <c r="AA65" s="104"/>
      <c r="AB65" s="104"/>
      <c r="AC65" s="104"/>
      <c r="AD65" s="105"/>
      <c r="AE65" s="103">
        <v>0</v>
      </c>
      <c r="AF65" s="104"/>
      <c r="AG65" s="104"/>
      <c r="AH65" s="105"/>
      <c r="AI65" s="103">
        <f t="shared" si="0"/>
        <v>22</v>
      </c>
      <c r="AJ65" s="104"/>
      <c r="AK65" s="104"/>
      <c r="AL65" s="104"/>
      <c r="AM65" s="105"/>
      <c r="AN65" s="103">
        <v>0</v>
      </c>
      <c r="AO65" s="104"/>
      <c r="AP65" s="104"/>
      <c r="AQ65" s="104"/>
      <c r="AR65" s="105"/>
      <c r="AS65" s="103">
        <v>0</v>
      </c>
      <c r="AT65" s="104"/>
      <c r="AU65" s="104"/>
      <c r="AV65" s="104"/>
      <c r="AW65" s="105"/>
      <c r="AX65" s="103">
        <v>0</v>
      </c>
      <c r="AY65" s="104"/>
      <c r="AZ65" s="104"/>
      <c r="BA65" s="105"/>
      <c r="BB65" s="103">
        <f t="shared" si="1"/>
        <v>0</v>
      </c>
      <c r="BC65" s="104"/>
      <c r="BD65" s="104"/>
      <c r="BE65" s="104"/>
      <c r="BF65" s="105"/>
      <c r="BG65" s="103">
        <v>0</v>
      </c>
      <c r="BH65" s="104"/>
      <c r="BI65" s="104"/>
      <c r="BJ65" s="104"/>
      <c r="BK65" s="105"/>
      <c r="BL65" s="103">
        <v>0</v>
      </c>
      <c r="BM65" s="104"/>
      <c r="BN65" s="104"/>
      <c r="BO65" s="104"/>
      <c r="BP65" s="105"/>
      <c r="BQ65" s="103">
        <v>0</v>
      </c>
      <c r="BR65" s="104"/>
      <c r="BS65" s="104"/>
      <c r="BT65" s="105"/>
      <c r="BU65" s="103">
        <f t="shared" si="2"/>
        <v>0</v>
      </c>
      <c r="BV65" s="104"/>
      <c r="BW65" s="104"/>
      <c r="BX65" s="104"/>
      <c r="BY65" s="105"/>
    </row>
    <row r="66" spans="1:79" s="30" customFormat="1" ht="12.75" customHeight="1">
      <c r="A66" s="106">
        <v>2800</v>
      </c>
      <c r="B66" s="107"/>
      <c r="C66" s="107"/>
      <c r="D66" s="108"/>
      <c r="E66" s="73" t="s">
        <v>322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5"/>
      <c r="U66" s="103">
        <v>3850</v>
      </c>
      <c r="V66" s="104"/>
      <c r="W66" s="104"/>
      <c r="X66" s="104"/>
      <c r="Y66" s="105"/>
      <c r="Z66" s="103">
        <v>0</v>
      </c>
      <c r="AA66" s="104"/>
      <c r="AB66" s="104"/>
      <c r="AC66" s="104"/>
      <c r="AD66" s="105"/>
      <c r="AE66" s="103">
        <v>0</v>
      </c>
      <c r="AF66" s="104"/>
      <c r="AG66" s="104"/>
      <c r="AH66" s="105"/>
      <c r="AI66" s="103">
        <f t="shared" si="0"/>
        <v>3850</v>
      </c>
      <c r="AJ66" s="104"/>
      <c r="AK66" s="104"/>
      <c r="AL66" s="104"/>
      <c r="AM66" s="105"/>
      <c r="AN66" s="103">
        <v>400</v>
      </c>
      <c r="AO66" s="104"/>
      <c r="AP66" s="104"/>
      <c r="AQ66" s="104"/>
      <c r="AR66" s="105"/>
      <c r="AS66" s="103">
        <v>0</v>
      </c>
      <c r="AT66" s="104"/>
      <c r="AU66" s="104"/>
      <c r="AV66" s="104"/>
      <c r="AW66" s="105"/>
      <c r="AX66" s="103">
        <v>0</v>
      </c>
      <c r="AY66" s="104"/>
      <c r="AZ66" s="104"/>
      <c r="BA66" s="105"/>
      <c r="BB66" s="103">
        <f t="shared" si="1"/>
        <v>400</v>
      </c>
      <c r="BC66" s="104"/>
      <c r="BD66" s="104"/>
      <c r="BE66" s="104"/>
      <c r="BF66" s="105"/>
      <c r="BG66" s="103">
        <v>400</v>
      </c>
      <c r="BH66" s="104"/>
      <c r="BI66" s="104"/>
      <c r="BJ66" s="104"/>
      <c r="BK66" s="105"/>
      <c r="BL66" s="103">
        <v>0</v>
      </c>
      <c r="BM66" s="104"/>
      <c r="BN66" s="104"/>
      <c r="BO66" s="104"/>
      <c r="BP66" s="105"/>
      <c r="BQ66" s="103">
        <v>0</v>
      </c>
      <c r="BR66" s="104"/>
      <c r="BS66" s="104"/>
      <c r="BT66" s="105"/>
      <c r="BU66" s="103">
        <f t="shared" si="2"/>
        <v>400</v>
      </c>
      <c r="BV66" s="104"/>
      <c r="BW66" s="104"/>
      <c r="BX66" s="104"/>
      <c r="BY66" s="105"/>
    </row>
    <row r="67" spans="1:79" s="7" customFormat="1" ht="12.75" customHeight="1">
      <c r="A67" s="121"/>
      <c r="B67" s="122"/>
      <c r="C67" s="122"/>
      <c r="D67" s="123"/>
      <c r="E67" s="47" t="s">
        <v>161</v>
      </c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9"/>
      <c r="U67" s="118">
        <v>8501993</v>
      </c>
      <c r="V67" s="119"/>
      <c r="W67" s="119"/>
      <c r="X67" s="119"/>
      <c r="Y67" s="120"/>
      <c r="Z67" s="118">
        <v>0</v>
      </c>
      <c r="AA67" s="119"/>
      <c r="AB67" s="119"/>
      <c r="AC67" s="119"/>
      <c r="AD67" s="120"/>
      <c r="AE67" s="118">
        <v>0</v>
      </c>
      <c r="AF67" s="119"/>
      <c r="AG67" s="119"/>
      <c r="AH67" s="120"/>
      <c r="AI67" s="118">
        <f t="shared" si="0"/>
        <v>8501993</v>
      </c>
      <c r="AJ67" s="119"/>
      <c r="AK67" s="119"/>
      <c r="AL67" s="119"/>
      <c r="AM67" s="120"/>
      <c r="AN67" s="118">
        <v>16301900</v>
      </c>
      <c r="AO67" s="119"/>
      <c r="AP67" s="119"/>
      <c r="AQ67" s="119"/>
      <c r="AR67" s="120"/>
      <c r="AS67" s="118">
        <v>0</v>
      </c>
      <c r="AT67" s="119"/>
      <c r="AU67" s="119"/>
      <c r="AV67" s="119"/>
      <c r="AW67" s="120"/>
      <c r="AX67" s="118">
        <v>0</v>
      </c>
      <c r="AY67" s="119"/>
      <c r="AZ67" s="119"/>
      <c r="BA67" s="120"/>
      <c r="BB67" s="118">
        <f t="shared" si="1"/>
        <v>16301900</v>
      </c>
      <c r="BC67" s="119"/>
      <c r="BD67" s="119"/>
      <c r="BE67" s="119"/>
      <c r="BF67" s="120"/>
      <c r="BG67" s="118">
        <v>18474964</v>
      </c>
      <c r="BH67" s="119"/>
      <c r="BI67" s="119"/>
      <c r="BJ67" s="119"/>
      <c r="BK67" s="120"/>
      <c r="BL67" s="118">
        <v>0</v>
      </c>
      <c r="BM67" s="119"/>
      <c r="BN67" s="119"/>
      <c r="BO67" s="119"/>
      <c r="BP67" s="120"/>
      <c r="BQ67" s="118">
        <v>0</v>
      </c>
      <c r="BR67" s="119"/>
      <c r="BS67" s="119"/>
      <c r="BT67" s="120"/>
      <c r="BU67" s="118">
        <f t="shared" si="2"/>
        <v>18474964</v>
      </c>
      <c r="BV67" s="119"/>
      <c r="BW67" s="119"/>
      <c r="BX67" s="119"/>
      <c r="BY67" s="120"/>
    </row>
    <row r="69" spans="1:79" ht="14.25" customHeight="1">
      <c r="A69" s="82" t="s">
        <v>375</v>
      </c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</row>
    <row r="70" spans="1:79" ht="15" customHeight="1">
      <c r="A70" s="110" t="s">
        <v>298</v>
      </c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</row>
    <row r="71" spans="1:79" ht="23.1" customHeight="1">
      <c r="A71" s="111" t="s">
        <v>133</v>
      </c>
      <c r="B71" s="112"/>
      <c r="C71" s="112"/>
      <c r="D71" s="112"/>
      <c r="E71" s="113"/>
      <c r="F71" s="50" t="s">
        <v>20</v>
      </c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31" t="s">
        <v>299</v>
      </c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3"/>
      <c r="AN71" s="31" t="s">
        <v>300</v>
      </c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3"/>
      <c r="BG71" s="31" t="s">
        <v>301</v>
      </c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3"/>
    </row>
    <row r="72" spans="1:79" ht="51.75" customHeight="1">
      <c r="A72" s="114"/>
      <c r="B72" s="115"/>
      <c r="C72" s="115"/>
      <c r="D72" s="115"/>
      <c r="E72" s="116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31" t="s">
        <v>5</v>
      </c>
      <c r="V72" s="32"/>
      <c r="W72" s="32"/>
      <c r="X72" s="32"/>
      <c r="Y72" s="33"/>
      <c r="Z72" s="31" t="s">
        <v>4</v>
      </c>
      <c r="AA72" s="32"/>
      <c r="AB72" s="32"/>
      <c r="AC72" s="32"/>
      <c r="AD72" s="33"/>
      <c r="AE72" s="100" t="s">
        <v>130</v>
      </c>
      <c r="AF72" s="101"/>
      <c r="AG72" s="101"/>
      <c r="AH72" s="102"/>
      <c r="AI72" s="31" t="s">
        <v>6</v>
      </c>
      <c r="AJ72" s="32"/>
      <c r="AK72" s="32"/>
      <c r="AL72" s="32"/>
      <c r="AM72" s="33"/>
      <c r="AN72" s="31" t="s">
        <v>5</v>
      </c>
      <c r="AO72" s="32"/>
      <c r="AP72" s="32"/>
      <c r="AQ72" s="32"/>
      <c r="AR72" s="33"/>
      <c r="AS72" s="31" t="s">
        <v>4</v>
      </c>
      <c r="AT72" s="32"/>
      <c r="AU72" s="32"/>
      <c r="AV72" s="32"/>
      <c r="AW72" s="33"/>
      <c r="AX72" s="100" t="s">
        <v>130</v>
      </c>
      <c r="AY72" s="101"/>
      <c r="AZ72" s="101"/>
      <c r="BA72" s="102"/>
      <c r="BB72" s="31" t="s">
        <v>108</v>
      </c>
      <c r="BC72" s="32"/>
      <c r="BD72" s="32"/>
      <c r="BE72" s="32"/>
      <c r="BF72" s="33"/>
      <c r="BG72" s="31" t="s">
        <v>5</v>
      </c>
      <c r="BH72" s="32"/>
      <c r="BI72" s="32"/>
      <c r="BJ72" s="32"/>
      <c r="BK72" s="33"/>
      <c r="BL72" s="31" t="s">
        <v>4</v>
      </c>
      <c r="BM72" s="32"/>
      <c r="BN72" s="32"/>
      <c r="BO72" s="32"/>
      <c r="BP72" s="33"/>
      <c r="BQ72" s="100" t="s">
        <v>130</v>
      </c>
      <c r="BR72" s="101"/>
      <c r="BS72" s="101"/>
      <c r="BT72" s="102"/>
      <c r="BU72" s="50" t="s">
        <v>109</v>
      </c>
      <c r="BV72" s="50"/>
      <c r="BW72" s="50"/>
      <c r="BX72" s="50"/>
      <c r="BY72" s="50"/>
    </row>
    <row r="73" spans="1:79" ht="15" customHeight="1">
      <c r="A73" s="31">
        <v>1</v>
      </c>
      <c r="B73" s="32"/>
      <c r="C73" s="32"/>
      <c r="D73" s="32"/>
      <c r="E73" s="33"/>
      <c r="F73" s="31">
        <v>2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3"/>
      <c r="U73" s="31">
        <v>3</v>
      </c>
      <c r="V73" s="32"/>
      <c r="W73" s="32"/>
      <c r="X73" s="32"/>
      <c r="Y73" s="33"/>
      <c r="Z73" s="31">
        <v>4</v>
      </c>
      <c r="AA73" s="32"/>
      <c r="AB73" s="32"/>
      <c r="AC73" s="32"/>
      <c r="AD73" s="33"/>
      <c r="AE73" s="31">
        <v>5</v>
      </c>
      <c r="AF73" s="32"/>
      <c r="AG73" s="32"/>
      <c r="AH73" s="33"/>
      <c r="AI73" s="31">
        <v>6</v>
      </c>
      <c r="AJ73" s="32"/>
      <c r="AK73" s="32"/>
      <c r="AL73" s="32"/>
      <c r="AM73" s="33"/>
      <c r="AN73" s="31">
        <v>7</v>
      </c>
      <c r="AO73" s="32"/>
      <c r="AP73" s="32"/>
      <c r="AQ73" s="32"/>
      <c r="AR73" s="33"/>
      <c r="AS73" s="31">
        <v>8</v>
      </c>
      <c r="AT73" s="32"/>
      <c r="AU73" s="32"/>
      <c r="AV73" s="32"/>
      <c r="AW73" s="33"/>
      <c r="AX73" s="31">
        <v>9</v>
      </c>
      <c r="AY73" s="32"/>
      <c r="AZ73" s="32"/>
      <c r="BA73" s="33"/>
      <c r="BB73" s="31">
        <v>10</v>
      </c>
      <c r="BC73" s="32"/>
      <c r="BD73" s="32"/>
      <c r="BE73" s="32"/>
      <c r="BF73" s="33"/>
      <c r="BG73" s="31">
        <v>11</v>
      </c>
      <c r="BH73" s="32"/>
      <c r="BI73" s="32"/>
      <c r="BJ73" s="32"/>
      <c r="BK73" s="33"/>
      <c r="BL73" s="31">
        <v>12</v>
      </c>
      <c r="BM73" s="32"/>
      <c r="BN73" s="32"/>
      <c r="BO73" s="32"/>
      <c r="BP73" s="33"/>
      <c r="BQ73" s="31">
        <v>13</v>
      </c>
      <c r="BR73" s="32"/>
      <c r="BS73" s="32"/>
      <c r="BT73" s="33"/>
      <c r="BU73" s="50">
        <v>14</v>
      </c>
      <c r="BV73" s="50"/>
      <c r="BW73" s="50"/>
      <c r="BX73" s="50"/>
      <c r="BY73" s="50"/>
    </row>
    <row r="74" spans="1:79" s="1" customFormat="1" ht="13.5" hidden="1" customHeight="1">
      <c r="A74" s="34" t="s">
        <v>76</v>
      </c>
      <c r="B74" s="35"/>
      <c r="C74" s="35"/>
      <c r="D74" s="35"/>
      <c r="E74" s="36"/>
      <c r="F74" s="34" t="s">
        <v>69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6"/>
      <c r="U74" s="34" t="s">
        <v>77</v>
      </c>
      <c r="V74" s="35"/>
      <c r="W74" s="35"/>
      <c r="X74" s="35"/>
      <c r="Y74" s="36"/>
      <c r="Z74" s="34" t="s">
        <v>78</v>
      </c>
      <c r="AA74" s="35"/>
      <c r="AB74" s="35"/>
      <c r="AC74" s="35"/>
      <c r="AD74" s="36"/>
      <c r="AE74" s="34" t="s">
        <v>103</v>
      </c>
      <c r="AF74" s="35"/>
      <c r="AG74" s="35"/>
      <c r="AH74" s="36"/>
      <c r="AI74" s="97" t="s">
        <v>197</v>
      </c>
      <c r="AJ74" s="98"/>
      <c r="AK74" s="98"/>
      <c r="AL74" s="98"/>
      <c r="AM74" s="99"/>
      <c r="AN74" s="34" t="s">
        <v>79</v>
      </c>
      <c r="AO74" s="35"/>
      <c r="AP74" s="35"/>
      <c r="AQ74" s="35"/>
      <c r="AR74" s="36"/>
      <c r="AS74" s="34" t="s">
        <v>80</v>
      </c>
      <c r="AT74" s="35"/>
      <c r="AU74" s="35"/>
      <c r="AV74" s="35"/>
      <c r="AW74" s="36"/>
      <c r="AX74" s="34" t="s">
        <v>104</v>
      </c>
      <c r="AY74" s="35"/>
      <c r="AZ74" s="35"/>
      <c r="BA74" s="36"/>
      <c r="BB74" s="97" t="s">
        <v>197</v>
      </c>
      <c r="BC74" s="98"/>
      <c r="BD74" s="98"/>
      <c r="BE74" s="98"/>
      <c r="BF74" s="99"/>
      <c r="BG74" s="34" t="s">
        <v>70</v>
      </c>
      <c r="BH74" s="35"/>
      <c r="BI74" s="35"/>
      <c r="BJ74" s="35"/>
      <c r="BK74" s="36"/>
      <c r="BL74" s="34" t="s">
        <v>71</v>
      </c>
      <c r="BM74" s="35"/>
      <c r="BN74" s="35"/>
      <c r="BO74" s="35"/>
      <c r="BP74" s="36"/>
      <c r="BQ74" s="34" t="s">
        <v>105</v>
      </c>
      <c r="BR74" s="35"/>
      <c r="BS74" s="35"/>
      <c r="BT74" s="36"/>
      <c r="BU74" s="117" t="s">
        <v>197</v>
      </c>
      <c r="BV74" s="117"/>
      <c r="BW74" s="117"/>
      <c r="BX74" s="117"/>
      <c r="BY74" s="117"/>
      <c r="CA74" t="s">
        <v>34</v>
      </c>
    </row>
    <row r="75" spans="1:79" s="7" customFormat="1" ht="12.75" customHeight="1">
      <c r="A75" s="121"/>
      <c r="B75" s="122"/>
      <c r="C75" s="122"/>
      <c r="D75" s="122"/>
      <c r="E75" s="123"/>
      <c r="F75" s="121" t="s">
        <v>161</v>
      </c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3"/>
      <c r="U75" s="118"/>
      <c r="V75" s="119"/>
      <c r="W75" s="119"/>
      <c r="X75" s="119"/>
      <c r="Y75" s="120"/>
      <c r="Z75" s="118"/>
      <c r="AA75" s="119"/>
      <c r="AB75" s="119"/>
      <c r="AC75" s="119"/>
      <c r="AD75" s="120"/>
      <c r="AE75" s="118"/>
      <c r="AF75" s="119"/>
      <c r="AG75" s="119"/>
      <c r="AH75" s="120"/>
      <c r="AI75" s="118">
        <f>IF(ISNUMBER(U75),U75,0)+IF(ISNUMBER(Z75),Z75,0)</f>
        <v>0</v>
      </c>
      <c r="AJ75" s="119"/>
      <c r="AK75" s="119"/>
      <c r="AL75" s="119"/>
      <c r="AM75" s="120"/>
      <c r="AN75" s="118"/>
      <c r="AO75" s="119"/>
      <c r="AP75" s="119"/>
      <c r="AQ75" s="119"/>
      <c r="AR75" s="120"/>
      <c r="AS75" s="118"/>
      <c r="AT75" s="119"/>
      <c r="AU75" s="119"/>
      <c r="AV75" s="119"/>
      <c r="AW75" s="120"/>
      <c r="AX75" s="118"/>
      <c r="AY75" s="119"/>
      <c r="AZ75" s="119"/>
      <c r="BA75" s="120"/>
      <c r="BB75" s="118">
        <f>IF(ISNUMBER(AN75),AN75,0)+IF(ISNUMBER(AS75),AS75,0)</f>
        <v>0</v>
      </c>
      <c r="BC75" s="119"/>
      <c r="BD75" s="119"/>
      <c r="BE75" s="119"/>
      <c r="BF75" s="120"/>
      <c r="BG75" s="118"/>
      <c r="BH75" s="119"/>
      <c r="BI75" s="119"/>
      <c r="BJ75" s="119"/>
      <c r="BK75" s="120"/>
      <c r="BL75" s="118"/>
      <c r="BM75" s="119"/>
      <c r="BN75" s="119"/>
      <c r="BO75" s="119"/>
      <c r="BP75" s="120"/>
      <c r="BQ75" s="118"/>
      <c r="BR75" s="119"/>
      <c r="BS75" s="119"/>
      <c r="BT75" s="120"/>
      <c r="BU75" s="118">
        <f>IF(ISNUMBER(BG75),BG75,0)+IF(ISNUMBER(BL75),BL75,0)</f>
        <v>0</v>
      </c>
      <c r="BV75" s="119"/>
      <c r="BW75" s="119"/>
      <c r="BX75" s="119"/>
      <c r="BY75" s="120"/>
      <c r="CA75" s="7" t="s">
        <v>35</v>
      </c>
    </row>
    <row r="77" spans="1:79" ht="14.25" customHeight="1">
      <c r="A77" s="82" t="s">
        <v>387</v>
      </c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</row>
    <row r="78" spans="1:79" ht="15" customHeight="1">
      <c r="A78" s="110" t="s">
        <v>298</v>
      </c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</row>
    <row r="79" spans="1:79" ht="23.1" customHeight="1">
      <c r="A79" s="111" t="s">
        <v>132</v>
      </c>
      <c r="B79" s="112"/>
      <c r="C79" s="112"/>
      <c r="D79" s="113"/>
      <c r="E79" s="84" t="s">
        <v>20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6"/>
      <c r="X79" s="31" t="s">
        <v>302</v>
      </c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3"/>
      <c r="AR79" s="50" t="s">
        <v>304</v>
      </c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</row>
    <row r="80" spans="1:79" ht="48.75" customHeight="1">
      <c r="A80" s="114"/>
      <c r="B80" s="115"/>
      <c r="C80" s="115"/>
      <c r="D80" s="116"/>
      <c r="E80" s="87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9"/>
      <c r="X80" s="84" t="s">
        <v>5</v>
      </c>
      <c r="Y80" s="85"/>
      <c r="Z80" s="85"/>
      <c r="AA80" s="85"/>
      <c r="AB80" s="86"/>
      <c r="AC80" s="84" t="s">
        <v>4</v>
      </c>
      <c r="AD80" s="85"/>
      <c r="AE80" s="85"/>
      <c r="AF80" s="85"/>
      <c r="AG80" s="86"/>
      <c r="AH80" s="100" t="s">
        <v>130</v>
      </c>
      <c r="AI80" s="101"/>
      <c r="AJ80" s="101"/>
      <c r="AK80" s="101"/>
      <c r="AL80" s="102"/>
      <c r="AM80" s="31" t="s">
        <v>6</v>
      </c>
      <c r="AN80" s="32"/>
      <c r="AO80" s="32"/>
      <c r="AP80" s="32"/>
      <c r="AQ80" s="33"/>
      <c r="AR80" s="31" t="s">
        <v>5</v>
      </c>
      <c r="AS80" s="32"/>
      <c r="AT80" s="32"/>
      <c r="AU80" s="32"/>
      <c r="AV80" s="33"/>
      <c r="AW80" s="31" t="s">
        <v>4</v>
      </c>
      <c r="AX80" s="32"/>
      <c r="AY80" s="32"/>
      <c r="AZ80" s="32"/>
      <c r="BA80" s="33"/>
      <c r="BB80" s="100" t="s">
        <v>130</v>
      </c>
      <c r="BC80" s="101"/>
      <c r="BD80" s="101"/>
      <c r="BE80" s="101"/>
      <c r="BF80" s="102"/>
      <c r="BG80" s="31" t="s">
        <v>108</v>
      </c>
      <c r="BH80" s="32"/>
      <c r="BI80" s="32"/>
      <c r="BJ80" s="32"/>
      <c r="BK80" s="33"/>
    </row>
    <row r="81" spans="1:79" ht="12.75" customHeight="1">
      <c r="A81" s="31">
        <v>1</v>
      </c>
      <c r="B81" s="32"/>
      <c r="C81" s="32"/>
      <c r="D81" s="33"/>
      <c r="E81" s="31">
        <v>2</v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3"/>
      <c r="X81" s="31">
        <v>3</v>
      </c>
      <c r="Y81" s="32"/>
      <c r="Z81" s="32"/>
      <c r="AA81" s="32"/>
      <c r="AB81" s="33"/>
      <c r="AC81" s="31">
        <v>4</v>
      </c>
      <c r="AD81" s="32"/>
      <c r="AE81" s="32"/>
      <c r="AF81" s="32"/>
      <c r="AG81" s="33"/>
      <c r="AH81" s="31">
        <v>5</v>
      </c>
      <c r="AI81" s="32"/>
      <c r="AJ81" s="32"/>
      <c r="AK81" s="32"/>
      <c r="AL81" s="33"/>
      <c r="AM81" s="31">
        <v>6</v>
      </c>
      <c r="AN81" s="32"/>
      <c r="AO81" s="32"/>
      <c r="AP81" s="32"/>
      <c r="AQ81" s="33"/>
      <c r="AR81" s="31">
        <v>7</v>
      </c>
      <c r="AS81" s="32"/>
      <c r="AT81" s="32"/>
      <c r="AU81" s="32"/>
      <c r="AV81" s="33"/>
      <c r="AW81" s="31">
        <v>8</v>
      </c>
      <c r="AX81" s="32"/>
      <c r="AY81" s="32"/>
      <c r="AZ81" s="32"/>
      <c r="BA81" s="33"/>
      <c r="BB81" s="31">
        <v>9</v>
      </c>
      <c r="BC81" s="32"/>
      <c r="BD81" s="32"/>
      <c r="BE81" s="32"/>
      <c r="BF81" s="33"/>
      <c r="BG81" s="31">
        <v>10</v>
      </c>
      <c r="BH81" s="32"/>
      <c r="BI81" s="32"/>
      <c r="BJ81" s="32"/>
      <c r="BK81" s="33"/>
    </row>
    <row r="82" spans="1:79" s="1" customFormat="1" ht="12.75" hidden="1" customHeight="1">
      <c r="A82" s="34" t="s">
        <v>76</v>
      </c>
      <c r="B82" s="35"/>
      <c r="C82" s="35"/>
      <c r="D82" s="36"/>
      <c r="E82" s="34" t="s">
        <v>69</v>
      </c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6"/>
      <c r="X82" s="124" t="s">
        <v>72</v>
      </c>
      <c r="Y82" s="125"/>
      <c r="Z82" s="125"/>
      <c r="AA82" s="125"/>
      <c r="AB82" s="126"/>
      <c r="AC82" s="124" t="s">
        <v>73</v>
      </c>
      <c r="AD82" s="125"/>
      <c r="AE82" s="125"/>
      <c r="AF82" s="125"/>
      <c r="AG82" s="126"/>
      <c r="AH82" s="34" t="s">
        <v>106</v>
      </c>
      <c r="AI82" s="35"/>
      <c r="AJ82" s="35"/>
      <c r="AK82" s="35"/>
      <c r="AL82" s="36"/>
      <c r="AM82" s="97" t="s">
        <v>198</v>
      </c>
      <c r="AN82" s="98"/>
      <c r="AO82" s="98"/>
      <c r="AP82" s="98"/>
      <c r="AQ82" s="99"/>
      <c r="AR82" s="34" t="s">
        <v>74</v>
      </c>
      <c r="AS82" s="35"/>
      <c r="AT82" s="35"/>
      <c r="AU82" s="35"/>
      <c r="AV82" s="36"/>
      <c r="AW82" s="34" t="s">
        <v>75</v>
      </c>
      <c r="AX82" s="35"/>
      <c r="AY82" s="35"/>
      <c r="AZ82" s="35"/>
      <c r="BA82" s="36"/>
      <c r="BB82" s="34" t="s">
        <v>107</v>
      </c>
      <c r="BC82" s="35"/>
      <c r="BD82" s="35"/>
      <c r="BE82" s="35"/>
      <c r="BF82" s="36"/>
      <c r="BG82" s="97" t="s">
        <v>198</v>
      </c>
      <c r="BH82" s="98"/>
      <c r="BI82" s="98"/>
      <c r="BJ82" s="98"/>
      <c r="BK82" s="99"/>
      <c r="CA82" t="s">
        <v>36</v>
      </c>
    </row>
    <row r="83" spans="1:79" s="30" customFormat="1" ht="12.75" customHeight="1">
      <c r="A83" s="106">
        <v>2111</v>
      </c>
      <c r="B83" s="107"/>
      <c r="C83" s="107"/>
      <c r="D83" s="108"/>
      <c r="E83" s="73" t="s">
        <v>312</v>
      </c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5"/>
      <c r="X83" s="103">
        <v>0</v>
      </c>
      <c r="Y83" s="104"/>
      <c r="Z83" s="104"/>
      <c r="AA83" s="104"/>
      <c r="AB83" s="105"/>
      <c r="AC83" s="103">
        <v>0</v>
      </c>
      <c r="AD83" s="104"/>
      <c r="AE83" s="104"/>
      <c r="AF83" s="104"/>
      <c r="AG83" s="105"/>
      <c r="AH83" s="103">
        <v>0</v>
      </c>
      <c r="AI83" s="104"/>
      <c r="AJ83" s="104"/>
      <c r="AK83" s="104"/>
      <c r="AL83" s="105"/>
      <c r="AM83" s="103">
        <f t="shared" ref="AM83:AM96" si="3">IF(ISNUMBER(X83),X83,0)+IF(ISNUMBER(AC83),AC83,0)</f>
        <v>0</v>
      </c>
      <c r="AN83" s="104"/>
      <c r="AO83" s="104"/>
      <c r="AP83" s="104"/>
      <c r="AQ83" s="105"/>
      <c r="AR83" s="103">
        <v>0</v>
      </c>
      <c r="AS83" s="104"/>
      <c r="AT83" s="104"/>
      <c r="AU83" s="104"/>
      <c r="AV83" s="105"/>
      <c r="AW83" s="103">
        <v>0</v>
      </c>
      <c r="AX83" s="104"/>
      <c r="AY83" s="104"/>
      <c r="AZ83" s="104"/>
      <c r="BA83" s="105"/>
      <c r="BB83" s="103">
        <v>0</v>
      </c>
      <c r="BC83" s="104"/>
      <c r="BD83" s="104"/>
      <c r="BE83" s="104"/>
      <c r="BF83" s="105"/>
      <c r="BG83" s="109">
        <f t="shared" ref="BG83:BG96" si="4">IF(ISNUMBER(AR83),AR83,0)+IF(ISNUMBER(AW83),AW83,0)</f>
        <v>0</v>
      </c>
      <c r="BH83" s="109"/>
      <c r="BI83" s="109"/>
      <c r="BJ83" s="109"/>
      <c r="BK83" s="109"/>
      <c r="CA83" s="30" t="s">
        <v>37</v>
      </c>
    </row>
    <row r="84" spans="1:79" s="30" customFormat="1" ht="12.75" customHeight="1">
      <c r="A84" s="106">
        <v>2120</v>
      </c>
      <c r="B84" s="107"/>
      <c r="C84" s="107"/>
      <c r="D84" s="108"/>
      <c r="E84" s="73" t="s">
        <v>313</v>
      </c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5"/>
      <c r="X84" s="103">
        <v>0</v>
      </c>
      <c r="Y84" s="104"/>
      <c r="Z84" s="104"/>
      <c r="AA84" s="104"/>
      <c r="AB84" s="105"/>
      <c r="AC84" s="103">
        <v>0</v>
      </c>
      <c r="AD84" s="104"/>
      <c r="AE84" s="104"/>
      <c r="AF84" s="104"/>
      <c r="AG84" s="105"/>
      <c r="AH84" s="103">
        <v>0</v>
      </c>
      <c r="AI84" s="104"/>
      <c r="AJ84" s="104"/>
      <c r="AK84" s="104"/>
      <c r="AL84" s="105"/>
      <c r="AM84" s="103">
        <f t="shared" si="3"/>
        <v>0</v>
      </c>
      <c r="AN84" s="104"/>
      <c r="AO84" s="104"/>
      <c r="AP84" s="104"/>
      <c r="AQ84" s="105"/>
      <c r="AR84" s="103">
        <v>0</v>
      </c>
      <c r="AS84" s="104"/>
      <c r="AT84" s="104"/>
      <c r="AU84" s="104"/>
      <c r="AV84" s="105"/>
      <c r="AW84" s="103">
        <v>0</v>
      </c>
      <c r="AX84" s="104"/>
      <c r="AY84" s="104"/>
      <c r="AZ84" s="104"/>
      <c r="BA84" s="105"/>
      <c r="BB84" s="103">
        <v>0</v>
      </c>
      <c r="BC84" s="104"/>
      <c r="BD84" s="104"/>
      <c r="BE84" s="104"/>
      <c r="BF84" s="105"/>
      <c r="BG84" s="109">
        <f t="shared" si="4"/>
        <v>0</v>
      </c>
      <c r="BH84" s="109"/>
      <c r="BI84" s="109"/>
      <c r="BJ84" s="109"/>
      <c r="BK84" s="109"/>
    </row>
    <row r="85" spans="1:79" s="30" customFormat="1" ht="12.75" customHeight="1">
      <c r="A85" s="106">
        <v>2210</v>
      </c>
      <c r="B85" s="107"/>
      <c r="C85" s="107"/>
      <c r="D85" s="108"/>
      <c r="E85" s="73" t="s">
        <v>314</v>
      </c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5"/>
      <c r="X85" s="103">
        <v>0</v>
      </c>
      <c r="Y85" s="104"/>
      <c r="Z85" s="104"/>
      <c r="AA85" s="104"/>
      <c r="AB85" s="105"/>
      <c r="AC85" s="103">
        <v>0</v>
      </c>
      <c r="AD85" s="104"/>
      <c r="AE85" s="104"/>
      <c r="AF85" s="104"/>
      <c r="AG85" s="105"/>
      <c r="AH85" s="103">
        <v>0</v>
      </c>
      <c r="AI85" s="104"/>
      <c r="AJ85" s="104"/>
      <c r="AK85" s="104"/>
      <c r="AL85" s="105"/>
      <c r="AM85" s="103">
        <f t="shared" si="3"/>
        <v>0</v>
      </c>
      <c r="AN85" s="104"/>
      <c r="AO85" s="104"/>
      <c r="AP85" s="104"/>
      <c r="AQ85" s="105"/>
      <c r="AR85" s="103">
        <v>0</v>
      </c>
      <c r="AS85" s="104"/>
      <c r="AT85" s="104"/>
      <c r="AU85" s="104"/>
      <c r="AV85" s="105"/>
      <c r="AW85" s="103">
        <v>0</v>
      </c>
      <c r="AX85" s="104"/>
      <c r="AY85" s="104"/>
      <c r="AZ85" s="104"/>
      <c r="BA85" s="105"/>
      <c r="BB85" s="103">
        <v>0</v>
      </c>
      <c r="BC85" s="104"/>
      <c r="BD85" s="104"/>
      <c r="BE85" s="104"/>
      <c r="BF85" s="105"/>
      <c r="BG85" s="109">
        <f t="shared" si="4"/>
        <v>0</v>
      </c>
      <c r="BH85" s="109"/>
      <c r="BI85" s="109"/>
      <c r="BJ85" s="109"/>
      <c r="BK85" s="109"/>
    </row>
    <row r="86" spans="1:79" s="30" customFormat="1" ht="12.75" customHeight="1">
      <c r="A86" s="106">
        <v>2220</v>
      </c>
      <c r="B86" s="107"/>
      <c r="C86" s="107"/>
      <c r="D86" s="108"/>
      <c r="E86" s="73" t="s">
        <v>493</v>
      </c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5"/>
      <c r="X86" s="103">
        <v>0</v>
      </c>
      <c r="Y86" s="104"/>
      <c r="Z86" s="104"/>
      <c r="AA86" s="104"/>
      <c r="AB86" s="105"/>
      <c r="AC86" s="103">
        <v>0</v>
      </c>
      <c r="AD86" s="104"/>
      <c r="AE86" s="104"/>
      <c r="AF86" s="104"/>
      <c r="AG86" s="105"/>
      <c r="AH86" s="103">
        <v>0</v>
      </c>
      <c r="AI86" s="104"/>
      <c r="AJ86" s="104"/>
      <c r="AK86" s="104"/>
      <c r="AL86" s="105"/>
      <c r="AM86" s="103">
        <f t="shared" si="3"/>
        <v>0</v>
      </c>
      <c r="AN86" s="104"/>
      <c r="AO86" s="104"/>
      <c r="AP86" s="104"/>
      <c r="AQ86" s="105"/>
      <c r="AR86" s="103">
        <v>0</v>
      </c>
      <c r="AS86" s="104"/>
      <c r="AT86" s="104"/>
      <c r="AU86" s="104"/>
      <c r="AV86" s="105"/>
      <c r="AW86" s="103">
        <v>0</v>
      </c>
      <c r="AX86" s="104"/>
      <c r="AY86" s="104"/>
      <c r="AZ86" s="104"/>
      <c r="BA86" s="105"/>
      <c r="BB86" s="103">
        <v>0</v>
      </c>
      <c r="BC86" s="104"/>
      <c r="BD86" s="104"/>
      <c r="BE86" s="104"/>
      <c r="BF86" s="105"/>
      <c r="BG86" s="109">
        <f t="shared" si="4"/>
        <v>0</v>
      </c>
      <c r="BH86" s="109"/>
      <c r="BI86" s="109"/>
      <c r="BJ86" s="109"/>
      <c r="BK86" s="109"/>
    </row>
    <row r="87" spans="1:79" s="30" customFormat="1" ht="12.75" customHeight="1">
      <c r="A87" s="106">
        <v>2230</v>
      </c>
      <c r="B87" s="107"/>
      <c r="C87" s="107"/>
      <c r="D87" s="108"/>
      <c r="E87" s="73" t="s">
        <v>494</v>
      </c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5"/>
      <c r="X87" s="103">
        <v>0</v>
      </c>
      <c r="Y87" s="104"/>
      <c r="Z87" s="104"/>
      <c r="AA87" s="104"/>
      <c r="AB87" s="105"/>
      <c r="AC87" s="103">
        <v>0</v>
      </c>
      <c r="AD87" s="104"/>
      <c r="AE87" s="104"/>
      <c r="AF87" s="104"/>
      <c r="AG87" s="105"/>
      <c r="AH87" s="103">
        <v>0</v>
      </c>
      <c r="AI87" s="104"/>
      <c r="AJ87" s="104"/>
      <c r="AK87" s="104"/>
      <c r="AL87" s="105"/>
      <c r="AM87" s="103">
        <f t="shared" si="3"/>
        <v>0</v>
      </c>
      <c r="AN87" s="104"/>
      <c r="AO87" s="104"/>
      <c r="AP87" s="104"/>
      <c r="AQ87" s="105"/>
      <c r="AR87" s="103">
        <v>0</v>
      </c>
      <c r="AS87" s="104"/>
      <c r="AT87" s="104"/>
      <c r="AU87" s="104"/>
      <c r="AV87" s="105"/>
      <c r="AW87" s="103">
        <v>0</v>
      </c>
      <c r="AX87" s="104"/>
      <c r="AY87" s="104"/>
      <c r="AZ87" s="104"/>
      <c r="BA87" s="105"/>
      <c r="BB87" s="103">
        <v>0</v>
      </c>
      <c r="BC87" s="104"/>
      <c r="BD87" s="104"/>
      <c r="BE87" s="104"/>
      <c r="BF87" s="105"/>
      <c r="BG87" s="109">
        <f t="shared" si="4"/>
        <v>0</v>
      </c>
      <c r="BH87" s="109"/>
      <c r="BI87" s="109"/>
      <c r="BJ87" s="109"/>
      <c r="BK87" s="109"/>
    </row>
    <row r="88" spans="1:79" s="30" customFormat="1" ht="12.75" customHeight="1">
      <c r="A88" s="106">
        <v>2240</v>
      </c>
      <c r="B88" s="107"/>
      <c r="C88" s="107"/>
      <c r="D88" s="108"/>
      <c r="E88" s="73" t="s">
        <v>315</v>
      </c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5"/>
      <c r="X88" s="103">
        <v>0</v>
      </c>
      <c r="Y88" s="104"/>
      <c r="Z88" s="104"/>
      <c r="AA88" s="104"/>
      <c r="AB88" s="105"/>
      <c r="AC88" s="103">
        <v>0</v>
      </c>
      <c r="AD88" s="104"/>
      <c r="AE88" s="104"/>
      <c r="AF88" s="104"/>
      <c r="AG88" s="105"/>
      <c r="AH88" s="103">
        <v>0</v>
      </c>
      <c r="AI88" s="104"/>
      <c r="AJ88" s="104"/>
      <c r="AK88" s="104"/>
      <c r="AL88" s="105"/>
      <c r="AM88" s="103">
        <f t="shared" si="3"/>
        <v>0</v>
      </c>
      <c r="AN88" s="104"/>
      <c r="AO88" s="104"/>
      <c r="AP88" s="104"/>
      <c r="AQ88" s="105"/>
      <c r="AR88" s="103">
        <v>0</v>
      </c>
      <c r="AS88" s="104"/>
      <c r="AT88" s="104"/>
      <c r="AU88" s="104"/>
      <c r="AV88" s="105"/>
      <c r="AW88" s="103">
        <v>0</v>
      </c>
      <c r="AX88" s="104"/>
      <c r="AY88" s="104"/>
      <c r="AZ88" s="104"/>
      <c r="BA88" s="105"/>
      <c r="BB88" s="103">
        <v>0</v>
      </c>
      <c r="BC88" s="104"/>
      <c r="BD88" s="104"/>
      <c r="BE88" s="104"/>
      <c r="BF88" s="105"/>
      <c r="BG88" s="109">
        <f t="shared" si="4"/>
        <v>0</v>
      </c>
      <c r="BH88" s="109"/>
      <c r="BI88" s="109"/>
      <c r="BJ88" s="109"/>
      <c r="BK88" s="109"/>
    </row>
    <row r="89" spans="1:79" s="30" customFormat="1" ht="12.75" customHeight="1">
      <c r="A89" s="106">
        <v>2250</v>
      </c>
      <c r="B89" s="107"/>
      <c r="C89" s="107"/>
      <c r="D89" s="108"/>
      <c r="E89" s="73" t="s">
        <v>316</v>
      </c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5"/>
      <c r="X89" s="103">
        <v>0</v>
      </c>
      <c r="Y89" s="104"/>
      <c r="Z89" s="104"/>
      <c r="AA89" s="104"/>
      <c r="AB89" s="105"/>
      <c r="AC89" s="103">
        <v>0</v>
      </c>
      <c r="AD89" s="104"/>
      <c r="AE89" s="104"/>
      <c r="AF89" s="104"/>
      <c r="AG89" s="105"/>
      <c r="AH89" s="103">
        <v>0</v>
      </c>
      <c r="AI89" s="104"/>
      <c r="AJ89" s="104"/>
      <c r="AK89" s="104"/>
      <c r="AL89" s="105"/>
      <c r="AM89" s="103">
        <f t="shared" si="3"/>
        <v>0</v>
      </c>
      <c r="AN89" s="104"/>
      <c r="AO89" s="104"/>
      <c r="AP89" s="104"/>
      <c r="AQ89" s="105"/>
      <c r="AR89" s="103">
        <v>0</v>
      </c>
      <c r="AS89" s="104"/>
      <c r="AT89" s="104"/>
      <c r="AU89" s="104"/>
      <c r="AV89" s="105"/>
      <c r="AW89" s="103">
        <v>0</v>
      </c>
      <c r="AX89" s="104"/>
      <c r="AY89" s="104"/>
      <c r="AZ89" s="104"/>
      <c r="BA89" s="105"/>
      <c r="BB89" s="103">
        <v>0</v>
      </c>
      <c r="BC89" s="104"/>
      <c r="BD89" s="104"/>
      <c r="BE89" s="104"/>
      <c r="BF89" s="105"/>
      <c r="BG89" s="109">
        <f t="shared" si="4"/>
        <v>0</v>
      </c>
      <c r="BH89" s="109"/>
      <c r="BI89" s="109"/>
      <c r="BJ89" s="109"/>
      <c r="BK89" s="109"/>
    </row>
    <row r="90" spans="1:79" s="30" customFormat="1" ht="12.75" customHeight="1">
      <c r="A90" s="106">
        <v>2272</v>
      </c>
      <c r="B90" s="107"/>
      <c r="C90" s="107"/>
      <c r="D90" s="108"/>
      <c r="E90" s="73" t="s">
        <v>318</v>
      </c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5"/>
      <c r="X90" s="103">
        <v>0</v>
      </c>
      <c r="Y90" s="104"/>
      <c r="Z90" s="104"/>
      <c r="AA90" s="104"/>
      <c r="AB90" s="105"/>
      <c r="AC90" s="103">
        <v>0</v>
      </c>
      <c r="AD90" s="104"/>
      <c r="AE90" s="104"/>
      <c r="AF90" s="104"/>
      <c r="AG90" s="105"/>
      <c r="AH90" s="103">
        <v>0</v>
      </c>
      <c r="AI90" s="104"/>
      <c r="AJ90" s="104"/>
      <c r="AK90" s="104"/>
      <c r="AL90" s="105"/>
      <c r="AM90" s="103">
        <f t="shared" si="3"/>
        <v>0</v>
      </c>
      <c r="AN90" s="104"/>
      <c r="AO90" s="104"/>
      <c r="AP90" s="104"/>
      <c r="AQ90" s="105"/>
      <c r="AR90" s="103">
        <v>0</v>
      </c>
      <c r="AS90" s="104"/>
      <c r="AT90" s="104"/>
      <c r="AU90" s="104"/>
      <c r="AV90" s="105"/>
      <c r="AW90" s="103">
        <v>0</v>
      </c>
      <c r="AX90" s="104"/>
      <c r="AY90" s="104"/>
      <c r="AZ90" s="104"/>
      <c r="BA90" s="105"/>
      <c r="BB90" s="103">
        <v>0</v>
      </c>
      <c r="BC90" s="104"/>
      <c r="BD90" s="104"/>
      <c r="BE90" s="104"/>
      <c r="BF90" s="105"/>
      <c r="BG90" s="109">
        <f t="shared" si="4"/>
        <v>0</v>
      </c>
      <c r="BH90" s="109"/>
      <c r="BI90" s="109"/>
      <c r="BJ90" s="109"/>
      <c r="BK90" s="109"/>
    </row>
    <row r="91" spans="1:79" s="30" customFormat="1" ht="12.75" customHeight="1">
      <c r="A91" s="106">
        <v>2273</v>
      </c>
      <c r="B91" s="107"/>
      <c r="C91" s="107"/>
      <c r="D91" s="108"/>
      <c r="E91" s="73" t="s">
        <v>319</v>
      </c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5"/>
      <c r="X91" s="103">
        <v>0</v>
      </c>
      <c r="Y91" s="104"/>
      <c r="Z91" s="104"/>
      <c r="AA91" s="104"/>
      <c r="AB91" s="105"/>
      <c r="AC91" s="103">
        <v>0</v>
      </c>
      <c r="AD91" s="104"/>
      <c r="AE91" s="104"/>
      <c r="AF91" s="104"/>
      <c r="AG91" s="105"/>
      <c r="AH91" s="103">
        <v>0</v>
      </c>
      <c r="AI91" s="104"/>
      <c r="AJ91" s="104"/>
      <c r="AK91" s="104"/>
      <c r="AL91" s="105"/>
      <c r="AM91" s="103">
        <f t="shared" si="3"/>
        <v>0</v>
      </c>
      <c r="AN91" s="104"/>
      <c r="AO91" s="104"/>
      <c r="AP91" s="104"/>
      <c r="AQ91" s="105"/>
      <c r="AR91" s="103">
        <v>0</v>
      </c>
      <c r="AS91" s="104"/>
      <c r="AT91" s="104"/>
      <c r="AU91" s="104"/>
      <c r="AV91" s="105"/>
      <c r="AW91" s="103">
        <v>0</v>
      </c>
      <c r="AX91" s="104"/>
      <c r="AY91" s="104"/>
      <c r="AZ91" s="104"/>
      <c r="BA91" s="105"/>
      <c r="BB91" s="103">
        <v>0</v>
      </c>
      <c r="BC91" s="104"/>
      <c r="BD91" s="104"/>
      <c r="BE91" s="104"/>
      <c r="BF91" s="105"/>
      <c r="BG91" s="109">
        <f t="shared" si="4"/>
        <v>0</v>
      </c>
      <c r="BH91" s="109"/>
      <c r="BI91" s="109"/>
      <c r="BJ91" s="109"/>
      <c r="BK91" s="109"/>
    </row>
    <row r="92" spans="1:79" s="30" customFormat="1" ht="12.75" customHeight="1">
      <c r="A92" s="106">
        <v>2274</v>
      </c>
      <c r="B92" s="107"/>
      <c r="C92" s="107"/>
      <c r="D92" s="108"/>
      <c r="E92" s="73" t="s">
        <v>320</v>
      </c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5"/>
      <c r="X92" s="103">
        <v>0</v>
      </c>
      <c r="Y92" s="104"/>
      <c r="Z92" s="104"/>
      <c r="AA92" s="104"/>
      <c r="AB92" s="105"/>
      <c r="AC92" s="103">
        <v>0</v>
      </c>
      <c r="AD92" s="104"/>
      <c r="AE92" s="104"/>
      <c r="AF92" s="104"/>
      <c r="AG92" s="105"/>
      <c r="AH92" s="103">
        <v>0</v>
      </c>
      <c r="AI92" s="104"/>
      <c r="AJ92" s="104"/>
      <c r="AK92" s="104"/>
      <c r="AL92" s="105"/>
      <c r="AM92" s="103">
        <f t="shared" si="3"/>
        <v>0</v>
      </c>
      <c r="AN92" s="104"/>
      <c r="AO92" s="104"/>
      <c r="AP92" s="104"/>
      <c r="AQ92" s="105"/>
      <c r="AR92" s="103">
        <v>0</v>
      </c>
      <c r="AS92" s="104"/>
      <c r="AT92" s="104"/>
      <c r="AU92" s="104"/>
      <c r="AV92" s="105"/>
      <c r="AW92" s="103">
        <v>0</v>
      </c>
      <c r="AX92" s="104"/>
      <c r="AY92" s="104"/>
      <c r="AZ92" s="104"/>
      <c r="BA92" s="105"/>
      <c r="BB92" s="103">
        <v>0</v>
      </c>
      <c r="BC92" s="104"/>
      <c r="BD92" s="104"/>
      <c r="BE92" s="104"/>
      <c r="BF92" s="105"/>
      <c r="BG92" s="109">
        <f t="shared" si="4"/>
        <v>0</v>
      </c>
      <c r="BH92" s="109"/>
      <c r="BI92" s="109"/>
      <c r="BJ92" s="109"/>
      <c r="BK92" s="109"/>
    </row>
    <row r="93" spans="1:79" s="30" customFormat="1" ht="12.75" customHeight="1">
      <c r="A93" s="106">
        <v>2275</v>
      </c>
      <c r="B93" s="107"/>
      <c r="C93" s="107"/>
      <c r="D93" s="108"/>
      <c r="E93" s="73" t="s">
        <v>321</v>
      </c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5"/>
      <c r="X93" s="103">
        <v>0</v>
      </c>
      <c r="Y93" s="104"/>
      <c r="Z93" s="104"/>
      <c r="AA93" s="104"/>
      <c r="AB93" s="105"/>
      <c r="AC93" s="103">
        <v>0</v>
      </c>
      <c r="AD93" s="104"/>
      <c r="AE93" s="104"/>
      <c r="AF93" s="104"/>
      <c r="AG93" s="105"/>
      <c r="AH93" s="103">
        <v>0</v>
      </c>
      <c r="AI93" s="104"/>
      <c r="AJ93" s="104"/>
      <c r="AK93" s="104"/>
      <c r="AL93" s="105"/>
      <c r="AM93" s="103">
        <f t="shared" si="3"/>
        <v>0</v>
      </c>
      <c r="AN93" s="104"/>
      <c r="AO93" s="104"/>
      <c r="AP93" s="104"/>
      <c r="AQ93" s="105"/>
      <c r="AR93" s="103">
        <v>0</v>
      </c>
      <c r="AS93" s="104"/>
      <c r="AT93" s="104"/>
      <c r="AU93" s="104"/>
      <c r="AV93" s="105"/>
      <c r="AW93" s="103">
        <v>0</v>
      </c>
      <c r="AX93" s="104"/>
      <c r="AY93" s="104"/>
      <c r="AZ93" s="104"/>
      <c r="BA93" s="105"/>
      <c r="BB93" s="103">
        <v>0</v>
      </c>
      <c r="BC93" s="104"/>
      <c r="BD93" s="104"/>
      <c r="BE93" s="104"/>
      <c r="BF93" s="105"/>
      <c r="BG93" s="109">
        <f t="shared" si="4"/>
        <v>0</v>
      </c>
      <c r="BH93" s="109"/>
      <c r="BI93" s="109"/>
      <c r="BJ93" s="109"/>
      <c r="BK93" s="109"/>
    </row>
    <row r="94" spans="1:79" s="30" customFormat="1" ht="25.5" customHeight="1">
      <c r="A94" s="106">
        <v>2282</v>
      </c>
      <c r="B94" s="107"/>
      <c r="C94" s="107"/>
      <c r="D94" s="108"/>
      <c r="E94" s="73" t="s">
        <v>495</v>
      </c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5"/>
      <c r="X94" s="103">
        <v>0</v>
      </c>
      <c r="Y94" s="104"/>
      <c r="Z94" s="104"/>
      <c r="AA94" s="104"/>
      <c r="AB94" s="105"/>
      <c r="AC94" s="103">
        <v>0</v>
      </c>
      <c r="AD94" s="104"/>
      <c r="AE94" s="104"/>
      <c r="AF94" s="104"/>
      <c r="AG94" s="105"/>
      <c r="AH94" s="103">
        <v>0</v>
      </c>
      <c r="AI94" s="104"/>
      <c r="AJ94" s="104"/>
      <c r="AK94" s="104"/>
      <c r="AL94" s="105"/>
      <c r="AM94" s="103">
        <f t="shared" si="3"/>
        <v>0</v>
      </c>
      <c r="AN94" s="104"/>
      <c r="AO94" s="104"/>
      <c r="AP94" s="104"/>
      <c r="AQ94" s="105"/>
      <c r="AR94" s="103">
        <v>0</v>
      </c>
      <c r="AS94" s="104"/>
      <c r="AT94" s="104"/>
      <c r="AU94" s="104"/>
      <c r="AV94" s="105"/>
      <c r="AW94" s="103">
        <v>0</v>
      </c>
      <c r="AX94" s="104"/>
      <c r="AY94" s="104"/>
      <c r="AZ94" s="104"/>
      <c r="BA94" s="105"/>
      <c r="BB94" s="103">
        <v>0</v>
      </c>
      <c r="BC94" s="104"/>
      <c r="BD94" s="104"/>
      <c r="BE94" s="104"/>
      <c r="BF94" s="105"/>
      <c r="BG94" s="109">
        <f t="shared" si="4"/>
        <v>0</v>
      </c>
      <c r="BH94" s="109"/>
      <c r="BI94" s="109"/>
      <c r="BJ94" s="109"/>
      <c r="BK94" s="109"/>
    </row>
    <row r="95" spans="1:79" s="30" customFormat="1" ht="12.75" customHeight="1">
      <c r="A95" s="106">
        <v>2800</v>
      </c>
      <c r="B95" s="107"/>
      <c r="C95" s="107"/>
      <c r="D95" s="108"/>
      <c r="E95" s="73" t="s">
        <v>322</v>
      </c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5"/>
      <c r="X95" s="103">
        <v>0</v>
      </c>
      <c r="Y95" s="104"/>
      <c r="Z95" s="104"/>
      <c r="AA95" s="104"/>
      <c r="AB95" s="105"/>
      <c r="AC95" s="103">
        <v>0</v>
      </c>
      <c r="AD95" s="104"/>
      <c r="AE95" s="104"/>
      <c r="AF95" s="104"/>
      <c r="AG95" s="105"/>
      <c r="AH95" s="103">
        <v>0</v>
      </c>
      <c r="AI95" s="104"/>
      <c r="AJ95" s="104"/>
      <c r="AK95" s="104"/>
      <c r="AL95" s="105"/>
      <c r="AM95" s="103">
        <f t="shared" si="3"/>
        <v>0</v>
      </c>
      <c r="AN95" s="104"/>
      <c r="AO95" s="104"/>
      <c r="AP95" s="104"/>
      <c r="AQ95" s="105"/>
      <c r="AR95" s="103">
        <v>0</v>
      </c>
      <c r="AS95" s="104"/>
      <c r="AT95" s="104"/>
      <c r="AU95" s="104"/>
      <c r="AV95" s="105"/>
      <c r="AW95" s="103">
        <v>0</v>
      </c>
      <c r="AX95" s="104"/>
      <c r="AY95" s="104"/>
      <c r="AZ95" s="104"/>
      <c r="BA95" s="105"/>
      <c r="BB95" s="103">
        <v>0</v>
      </c>
      <c r="BC95" s="104"/>
      <c r="BD95" s="104"/>
      <c r="BE95" s="104"/>
      <c r="BF95" s="105"/>
      <c r="BG95" s="109">
        <f t="shared" si="4"/>
        <v>0</v>
      </c>
      <c r="BH95" s="109"/>
      <c r="BI95" s="109"/>
      <c r="BJ95" s="109"/>
      <c r="BK95" s="109"/>
    </row>
    <row r="96" spans="1:79" s="7" customFormat="1" ht="12.75" customHeight="1">
      <c r="A96" s="121"/>
      <c r="B96" s="122"/>
      <c r="C96" s="122"/>
      <c r="D96" s="123"/>
      <c r="E96" s="47" t="s">
        <v>161</v>
      </c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9"/>
      <c r="X96" s="118">
        <v>0</v>
      </c>
      <c r="Y96" s="119"/>
      <c r="Z96" s="119"/>
      <c r="AA96" s="119"/>
      <c r="AB96" s="120"/>
      <c r="AC96" s="118">
        <v>0</v>
      </c>
      <c r="AD96" s="119"/>
      <c r="AE96" s="119"/>
      <c r="AF96" s="119"/>
      <c r="AG96" s="120"/>
      <c r="AH96" s="118">
        <v>0</v>
      </c>
      <c r="AI96" s="119"/>
      <c r="AJ96" s="119"/>
      <c r="AK96" s="119"/>
      <c r="AL96" s="120"/>
      <c r="AM96" s="118">
        <f t="shared" si="3"/>
        <v>0</v>
      </c>
      <c r="AN96" s="119"/>
      <c r="AO96" s="119"/>
      <c r="AP96" s="119"/>
      <c r="AQ96" s="120"/>
      <c r="AR96" s="118">
        <v>0</v>
      </c>
      <c r="AS96" s="119"/>
      <c r="AT96" s="119"/>
      <c r="AU96" s="119"/>
      <c r="AV96" s="120"/>
      <c r="AW96" s="118">
        <v>0</v>
      </c>
      <c r="AX96" s="119"/>
      <c r="AY96" s="119"/>
      <c r="AZ96" s="119"/>
      <c r="BA96" s="120"/>
      <c r="BB96" s="118">
        <v>0</v>
      </c>
      <c r="BC96" s="119"/>
      <c r="BD96" s="119"/>
      <c r="BE96" s="119"/>
      <c r="BF96" s="120"/>
      <c r="BG96" s="131">
        <f t="shared" si="4"/>
        <v>0</v>
      </c>
      <c r="BH96" s="131"/>
      <c r="BI96" s="131"/>
      <c r="BJ96" s="131"/>
      <c r="BK96" s="131"/>
    </row>
    <row r="98" spans="1:79" ht="14.25" customHeight="1">
      <c r="A98" s="82" t="s">
        <v>388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</row>
    <row r="99" spans="1:79" ht="15" customHeight="1">
      <c r="A99" s="110" t="s">
        <v>298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</row>
    <row r="100" spans="1:79" ht="23.1" customHeight="1">
      <c r="A100" s="111" t="s">
        <v>133</v>
      </c>
      <c r="B100" s="112"/>
      <c r="C100" s="112"/>
      <c r="D100" s="112"/>
      <c r="E100" s="113"/>
      <c r="F100" s="84" t="s">
        <v>20</v>
      </c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6"/>
      <c r="X100" s="50" t="s">
        <v>302</v>
      </c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31" t="s">
        <v>304</v>
      </c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3"/>
    </row>
    <row r="101" spans="1:79" ht="53.25" customHeight="1">
      <c r="A101" s="114"/>
      <c r="B101" s="115"/>
      <c r="C101" s="115"/>
      <c r="D101" s="115"/>
      <c r="E101" s="116"/>
      <c r="F101" s="87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9"/>
      <c r="X101" s="31" t="s">
        <v>5</v>
      </c>
      <c r="Y101" s="32"/>
      <c r="Z101" s="32"/>
      <c r="AA101" s="32"/>
      <c r="AB101" s="33"/>
      <c r="AC101" s="31" t="s">
        <v>4</v>
      </c>
      <c r="AD101" s="32"/>
      <c r="AE101" s="32"/>
      <c r="AF101" s="32"/>
      <c r="AG101" s="33"/>
      <c r="AH101" s="100" t="s">
        <v>130</v>
      </c>
      <c r="AI101" s="101"/>
      <c r="AJ101" s="101"/>
      <c r="AK101" s="101"/>
      <c r="AL101" s="102"/>
      <c r="AM101" s="31" t="s">
        <v>6</v>
      </c>
      <c r="AN101" s="32"/>
      <c r="AO101" s="32"/>
      <c r="AP101" s="32"/>
      <c r="AQ101" s="33"/>
      <c r="AR101" s="31" t="s">
        <v>5</v>
      </c>
      <c r="AS101" s="32"/>
      <c r="AT101" s="32"/>
      <c r="AU101" s="32"/>
      <c r="AV101" s="33"/>
      <c r="AW101" s="31" t="s">
        <v>4</v>
      </c>
      <c r="AX101" s="32"/>
      <c r="AY101" s="32"/>
      <c r="AZ101" s="32"/>
      <c r="BA101" s="33"/>
      <c r="BB101" s="127" t="s">
        <v>130</v>
      </c>
      <c r="BC101" s="127"/>
      <c r="BD101" s="127"/>
      <c r="BE101" s="127"/>
      <c r="BF101" s="127"/>
      <c r="BG101" s="31" t="s">
        <v>108</v>
      </c>
      <c r="BH101" s="32"/>
      <c r="BI101" s="32"/>
      <c r="BJ101" s="32"/>
      <c r="BK101" s="33"/>
    </row>
    <row r="102" spans="1:79" ht="15" customHeight="1">
      <c r="A102" s="31">
        <v>1</v>
      </c>
      <c r="B102" s="32"/>
      <c r="C102" s="32"/>
      <c r="D102" s="32"/>
      <c r="E102" s="33"/>
      <c r="F102" s="31">
        <v>2</v>
      </c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3"/>
      <c r="X102" s="31">
        <v>3</v>
      </c>
      <c r="Y102" s="32"/>
      <c r="Z102" s="32"/>
      <c r="AA102" s="32"/>
      <c r="AB102" s="33"/>
      <c r="AC102" s="31">
        <v>4</v>
      </c>
      <c r="AD102" s="32"/>
      <c r="AE102" s="32"/>
      <c r="AF102" s="32"/>
      <c r="AG102" s="33"/>
      <c r="AH102" s="31">
        <v>5</v>
      </c>
      <c r="AI102" s="32"/>
      <c r="AJ102" s="32"/>
      <c r="AK102" s="32"/>
      <c r="AL102" s="33"/>
      <c r="AM102" s="31">
        <v>6</v>
      </c>
      <c r="AN102" s="32"/>
      <c r="AO102" s="32"/>
      <c r="AP102" s="32"/>
      <c r="AQ102" s="33"/>
      <c r="AR102" s="31">
        <v>7</v>
      </c>
      <c r="AS102" s="32"/>
      <c r="AT102" s="32"/>
      <c r="AU102" s="32"/>
      <c r="AV102" s="33"/>
      <c r="AW102" s="31">
        <v>8</v>
      </c>
      <c r="AX102" s="32"/>
      <c r="AY102" s="32"/>
      <c r="AZ102" s="32"/>
      <c r="BA102" s="33"/>
      <c r="BB102" s="31">
        <v>9</v>
      </c>
      <c r="BC102" s="32"/>
      <c r="BD102" s="32"/>
      <c r="BE102" s="32"/>
      <c r="BF102" s="33"/>
      <c r="BG102" s="31">
        <v>10</v>
      </c>
      <c r="BH102" s="32"/>
      <c r="BI102" s="32"/>
      <c r="BJ102" s="32"/>
      <c r="BK102" s="33"/>
    </row>
    <row r="103" spans="1:79" s="1" customFormat="1" ht="15" hidden="1" customHeight="1">
      <c r="A103" s="34" t="s">
        <v>76</v>
      </c>
      <c r="B103" s="35"/>
      <c r="C103" s="35"/>
      <c r="D103" s="35"/>
      <c r="E103" s="36"/>
      <c r="F103" s="34" t="s">
        <v>69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6"/>
      <c r="X103" s="34" t="s">
        <v>72</v>
      </c>
      <c r="Y103" s="35"/>
      <c r="Z103" s="35"/>
      <c r="AA103" s="35"/>
      <c r="AB103" s="36"/>
      <c r="AC103" s="34" t="s">
        <v>73</v>
      </c>
      <c r="AD103" s="35"/>
      <c r="AE103" s="35"/>
      <c r="AF103" s="35"/>
      <c r="AG103" s="36"/>
      <c r="AH103" s="34" t="s">
        <v>106</v>
      </c>
      <c r="AI103" s="35"/>
      <c r="AJ103" s="35"/>
      <c r="AK103" s="35"/>
      <c r="AL103" s="36"/>
      <c r="AM103" s="97" t="s">
        <v>198</v>
      </c>
      <c r="AN103" s="98"/>
      <c r="AO103" s="98"/>
      <c r="AP103" s="98"/>
      <c r="AQ103" s="99"/>
      <c r="AR103" s="34" t="s">
        <v>74</v>
      </c>
      <c r="AS103" s="35"/>
      <c r="AT103" s="35"/>
      <c r="AU103" s="35"/>
      <c r="AV103" s="36"/>
      <c r="AW103" s="34" t="s">
        <v>75</v>
      </c>
      <c r="AX103" s="35"/>
      <c r="AY103" s="35"/>
      <c r="AZ103" s="35"/>
      <c r="BA103" s="36"/>
      <c r="BB103" s="34" t="s">
        <v>107</v>
      </c>
      <c r="BC103" s="35"/>
      <c r="BD103" s="35"/>
      <c r="BE103" s="35"/>
      <c r="BF103" s="36"/>
      <c r="BG103" s="97" t="s">
        <v>198</v>
      </c>
      <c r="BH103" s="98"/>
      <c r="BI103" s="98"/>
      <c r="BJ103" s="98"/>
      <c r="BK103" s="99"/>
      <c r="CA103" t="s">
        <v>38</v>
      </c>
    </row>
    <row r="104" spans="1:79" s="7" customFormat="1" ht="12.75" customHeight="1">
      <c r="A104" s="121"/>
      <c r="B104" s="122"/>
      <c r="C104" s="122"/>
      <c r="D104" s="122"/>
      <c r="E104" s="123"/>
      <c r="F104" s="121" t="s">
        <v>161</v>
      </c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3"/>
      <c r="X104" s="128"/>
      <c r="Y104" s="129"/>
      <c r="Z104" s="129"/>
      <c r="AA104" s="129"/>
      <c r="AB104" s="130"/>
      <c r="AC104" s="128"/>
      <c r="AD104" s="129"/>
      <c r="AE104" s="129"/>
      <c r="AF104" s="129"/>
      <c r="AG104" s="130"/>
      <c r="AH104" s="131"/>
      <c r="AI104" s="131"/>
      <c r="AJ104" s="131"/>
      <c r="AK104" s="131"/>
      <c r="AL104" s="131"/>
      <c r="AM104" s="131">
        <f>IF(ISNUMBER(X104),X104,0)+IF(ISNUMBER(AC104),AC104,0)</f>
        <v>0</v>
      </c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>
        <f>IF(ISNUMBER(AR104),AR104,0)+IF(ISNUMBER(AW104),AW104,0)</f>
        <v>0</v>
      </c>
      <c r="BH104" s="131"/>
      <c r="BI104" s="131"/>
      <c r="BJ104" s="131"/>
      <c r="BK104" s="131"/>
      <c r="CA104" s="7" t="s">
        <v>39</v>
      </c>
    </row>
    <row r="107" spans="1:79" ht="14.25" customHeight="1">
      <c r="A107" s="82" t="s">
        <v>134</v>
      </c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</row>
    <row r="108" spans="1:79" ht="14.25" customHeight="1">
      <c r="A108" s="82" t="s">
        <v>376</v>
      </c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</row>
    <row r="109" spans="1:79" ht="15" customHeight="1">
      <c r="A109" s="110" t="s">
        <v>298</v>
      </c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</row>
    <row r="110" spans="1:79" ht="23.1" customHeight="1">
      <c r="A110" s="84" t="s">
        <v>7</v>
      </c>
      <c r="B110" s="85"/>
      <c r="C110" s="85"/>
      <c r="D110" s="84" t="s">
        <v>135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6"/>
      <c r="U110" s="31" t="s">
        <v>299</v>
      </c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3"/>
      <c r="AN110" s="31" t="s">
        <v>300</v>
      </c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3"/>
      <c r="BG110" s="50" t="s">
        <v>301</v>
      </c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</row>
    <row r="111" spans="1:79" ht="52.5" customHeight="1">
      <c r="A111" s="87"/>
      <c r="B111" s="88"/>
      <c r="C111" s="88"/>
      <c r="D111" s="87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9"/>
      <c r="U111" s="31" t="s">
        <v>5</v>
      </c>
      <c r="V111" s="32"/>
      <c r="W111" s="32"/>
      <c r="X111" s="32"/>
      <c r="Y111" s="33"/>
      <c r="Z111" s="31" t="s">
        <v>4</v>
      </c>
      <c r="AA111" s="32"/>
      <c r="AB111" s="32"/>
      <c r="AC111" s="32"/>
      <c r="AD111" s="33"/>
      <c r="AE111" s="100" t="s">
        <v>130</v>
      </c>
      <c r="AF111" s="101"/>
      <c r="AG111" s="101"/>
      <c r="AH111" s="102"/>
      <c r="AI111" s="31" t="s">
        <v>6</v>
      </c>
      <c r="AJ111" s="32"/>
      <c r="AK111" s="32"/>
      <c r="AL111" s="32"/>
      <c r="AM111" s="33"/>
      <c r="AN111" s="31" t="s">
        <v>5</v>
      </c>
      <c r="AO111" s="32"/>
      <c r="AP111" s="32"/>
      <c r="AQ111" s="32"/>
      <c r="AR111" s="33"/>
      <c r="AS111" s="31" t="s">
        <v>4</v>
      </c>
      <c r="AT111" s="32"/>
      <c r="AU111" s="32"/>
      <c r="AV111" s="32"/>
      <c r="AW111" s="33"/>
      <c r="AX111" s="100" t="s">
        <v>130</v>
      </c>
      <c r="AY111" s="101"/>
      <c r="AZ111" s="101"/>
      <c r="BA111" s="102"/>
      <c r="BB111" s="31" t="s">
        <v>108</v>
      </c>
      <c r="BC111" s="32"/>
      <c r="BD111" s="32"/>
      <c r="BE111" s="32"/>
      <c r="BF111" s="33"/>
      <c r="BG111" s="31" t="s">
        <v>5</v>
      </c>
      <c r="BH111" s="32"/>
      <c r="BI111" s="32"/>
      <c r="BJ111" s="32"/>
      <c r="BK111" s="33"/>
      <c r="BL111" s="50" t="s">
        <v>4</v>
      </c>
      <c r="BM111" s="50"/>
      <c r="BN111" s="50"/>
      <c r="BO111" s="50"/>
      <c r="BP111" s="50"/>
      <c r="BQ111" s="127" t="s">
        <v>130</v>
      </c>
      <c r="BR111" s="127"/>
      <c r="BS111" s="127"/>
      <c r="BT111" s="127"/>
      <c r="BU111" s="31" t="s">
        <v>109</v>
      </c>
      <c r="BV111" s="32"/>
      <c r="BW111" s="32"/>
      <c r="BX111" s="32"/>
      <c r="BY111" s="33"/>
    </row>
    <row r="112" spans="1:79" ht="15" customHeight="1">
      <c r="A112" s="31">
        <v>1</v>
      </c>
      <c r="B112" s="32"/>
      <c r="C112" s="32"/>
      <c r="D112" s="31">
        <v>2</v>
      </c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3"/>
      <c r="U112" s="31">
        <v>3</v>
      </c>
      <c r="V112" s="32"/>
      <c r="W112" s="32"/>
      <c r="X112" s="32"/>
      <c r="Y112" s="33"/>
      <c r="Z112" s="31">
        <v>4</v>
      </c>
      <c r="AA112" s="32"/>
      <c r="AB112" s="32"/>
      <c r="AC112" s="32"/>
      <c r="AD112" s="33"/>
      <c r="AE112" s="31">
        <v>5</v>
      </c>
      <c r="AF112" s="32"/>
      <c r="AG112" s="32"/>
      <c r="AH112" s="33"/>
      <c r="AI112" s="31">
        <v>6</v>
      </c>
      <c r="AJ112" s="32"/>
      <c r="AK112" s="32"/>
      <c r="AL112" s="32"/>
      <c r="AM112" s="33"/>
      <c r="AN112" s="31">
        <v>7</v>
      </c>
      <c r="AO112" s="32"/>
      <c r="AP112" s="32"/>
      <c r="AQ112" s="32"/>
      <c r="AR112" s="33"/>
      <c r="AS112" s="31">
        <v>8</v>
      </c>
      <c r="AT112" s="32"/>
      <c r="AU112" s="32"/>
      <c r="AV112" s="32"/>
      <c r="AW112" s="33"/>
      <c r="AX112" s="50">
        <v>9</v>
      </c>
      <c r="AY112" s="50"/>
      <c r="AZ112" s="50"/>
      <c r="BA112" s="50"/>
      <c r="BB112" s="31">
        <v>10</v>
      </c>
      <c r="BC112" s="32"/>
      <c r="BD112" s="32"/>
      <c r="BE112" s="32"/>
      <c r="BF112" s="33"/>
      <c r="BG112" s="31">
        <v>11</v>
      </c>
      <c r="BH112" s="32"/>
      <c r="BI112" s="32"/>
      <c r="BJ112" s="32"/>
      <c r="BK112" s="33"/>
      <c r="BL112" s="50">
        <v>12</v>
      </c>
      <c r="BM112" s="50"/>
      <c r="BN112" s="50"/>
      <c r="BO112" s="50"/>
      <c r="BP112" s="50"/>
      <c r="BQ112" s="31">
        <v>13</v>
      </c>
      <c r="BR112" s="32"/>
      <c r="BS112" s="32"/>
      <c r="BT112" s="33"/>
      <c r="BU112" s="31">
        <v>14</v>
      </c>
      <c r="BV112" s="32"/>
      <c r="BW112" s="32"/>
      <c r="BX112" s="32"/>
      <c r="BY112" s="33"/>
    </row>
    <row r="113" spans="1:79" s="1" customFormat="1" ht="14.25" hidden="1" customHeight="1">
      <c r="A113" s="34" t="s">
        <v>81</v>
      </c>
      <c r="B113" s="35"/>
      <c r="C113" s="35"/>
      <c r="D113" s="34" t="s">
        <v>69</v>
      </c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6"/>
      <c r="U113" s="52" t="s">
        <v>77</v>
      </c>
      <c r="V113" s="52"/>
      <c r="W113" s="52"/>
      <c r="X113" s="52"/>
      <c r="Y113" s="52"/>
      <c r="Z113" s="52" t="s">
        <v>78</v>
      </c>
      <c r="AA113" s="52"/>
      <c r="AB113" s="52"/>
      <c r="AC113" s="52"/>
      <c r="AD113" s="52"/>
      <c r="AE113" s="52" t="s">
        <v>103</v>
      </c>
      <c r="AF113" s="52"/>
      <c r="AG113" s="52"/>
      <c r="AH113" s="52"/>
      <c r="AI113" s="117" t="s">
        <v>197</v>
      </c>
      <c r="AJ113" s="117"/>
      <c r="AK113" s="117"/>
      <c r="AL113" s="117"/>
      <c r="AM113" s="117"/>
      <c r="AN113" s="52" t="s">
        <v>79</v>
      </c>
      <c r="AO113" s="52"/>
      <c r="AP113" s="52"/>
      <c r="AQ113" s="52"/>
      <c r="AR113" s="52"/>
      <c r="AS113" s="52" t="s">
        <v>80</v>
      </c>
      <c r="AT113" s="52"/>
      <c r="AU113" s="52"/>
      <c r="AV113" s="52"/>
      <c r="AW113" s="52"/>
      <c r="AX113" s="52" t="s">
        <v>104</v>
      </c>
      <c r="AY113" s="52"/>
      <c r="AZ113" s="52"/>
      <c r="BA113" s="52"/>
      <c r="BB113" s="117" t="s">
        <v>197</v>
      </c>
      <c r="BC113" s="117"/>
      <c r="BD113" s="117"/>
      <c r="BE113" s="117"/>
      <c r="BF113" s="117"/>
      <c r="BG113" s="52" t="s">
        <v>70</v>
      </c>
      <c r="BH113" s="52"/>
      <c r="BI113" s="52"/>
      <c r="BJ113" s="52"/>
      <c r="BK113" s="52"/>
      <c r="BL113" s="52" t="s">
        <v>71</v>
      </c>
      <c r="BM113" s="52"/>
      <c r="BN113" s="52"/>
      <c r="BO113" s="52"/>
      <c r="BP113" s="52"/>
      <c r="BQ113" s="52" t="s">
        <v>105</v>
      </c>
      <c r="BR113" s="52"/>
      <c r="BS113" s="52"/>
      <c r="BT113" s="52"/>
      <c r="BU113" s="117" t="s">
        <v>197</v>
      </c>
      <c r="BV113" s="117"/>
      <c r="BW113" s="117"/>
      <c r="BX113" s="117"/>
      <c r="BY113" s="117"/>
      <c r="CA113" t="s">
        <v>40</v>
      </c>
    </row>
    <row r="114" spans="1:79" s="30" customFormat="1" ht="76.5" customHeight="1">
      <c r="A114" s="106">
        <v>1</v>
      </c>
      <c r="B114" s="107"/>
      <c r="C114" s="107"/>
      <c r="D114" s="73" t="s">
        <v>496</v>
      </c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5"/>
      <c r="U114" s="103">
        <v>8501993</v>
      </c>
      <c r="V114" s="104"/>
      <c r="W114" s="104"/>
      <c r="X114" s="104"/>
      <c r="Y114" s="105"/>
      <c r="Z114" s="103">
        <v>0</v>
      </c>
      <c r="AA114" s="104"/>
      <c r="AB114" s="104"/>
      <c r="AC114" s="104"/>
      <c r="AD114" s="105"/>
      <c r="AE114" s="103">
        <v>0</v>
      </c>
      <c r="AF114" s="104"/>
      <c r="AG114" s="104"/>
      <c r="AH114" s="105"/>
      <c r="AI114" s="103">
        <f>IF(ISNUMBER(U114),U114,0)+IF(ISNUMBER(Z114),Z114,0)</f>
        <v>8501993</v>
      </c>
      <c r="AJ114" s="104"/>
      <c r="AK114" s="104"/>
      <c r="AL114" s="104"/>
      <c r="AM114" s="105"/>
      <c r="AN114" s="103">
        <v>16301900</v>
      </c>
      <c r="AO114" s="104"/>
      <c r="AP114" s="104"/>
      <c r="AQ114" s="104"/>
      <c r="AR114" s="105"/>
      <c r="AS114" s="103">
        <v>0</v>
      </c>
      <c r="AT114" s="104"/>
      <c r="AU114" s="104"/>
      <c r="AV114" s="104"/>
      <c r="AW114" s="105"/>
      <c r="AX114" s="103">
        <v>0</v>
      </c>
      <c r="AY114" s="104"/>
      <c r="AZ114" s="104"/>
      <c r="BA114" s="105"/>
      <c r="BB114" s="103">
        <f>IF(ISNUMBER(AN114),AN114,0)+IF(ISNUMBER(AS114),AS114,0)</f>
        <v>16301900</v>
      </c>
      <c r="BC114" s="104"/>
      <c r="BD114" s="104"/>
      <c r="BE114" s="104"/>
      <c r="BF114" s="105"/>
      <c r="BG114" s="103">
        <v>18474964</v>
      </c>
      <c r="BH114" s="104"/>
      <c r="BI114" s="104"/>
      <c r="BJ114" s="104"/>
      <c r="BK114" s="105"/>
      <c r="BL114" s="103">
        <v>0</v>
      </c>
      <c r="BM114" s="104"/>
      <c r="BN114" s="104"/>
      <c r="BO114" s="104"/>
      <c r="BP114" s="105"/>
      <c r="BQ114" s="103">
        <v>0</v>
      </c>
      <c r="BR114" s="104"/>
      <c r="BS114" s="104"/>
      <c r="BT114" s="105"/>
      <c r="BU114" s="103">
        <f>IF(ISNUMBER(BG114),BG114,0)+IF(ISNUMBER(BL114),BL114,0)</f>
        <v>18474964</v>
      </c>
      <c r="BV114" s="104"/>
      <c r="BW114" s="104"/>
      <c r="BX114" s="104"/>
      <c r="BY114" s="105"/>
      <c r="CA114" s="30" t="s">
        <v>41</v>
      </c>
    </row>
    <row r="115" spans="1:79" s="7" customFormat="1" ht="12.75" customHeight="1">
      <c r="A115" s="121"/>
      <c r="B115" s="122"/>
      <c r="C115" s="122"/>
      <c r="D115" s="47" t="s">
        <v>161</v>
      </c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9"/>
      <c r="U115" s="118">
        <v>8501993</v>
      </c>
      <c r="V115" s="119"/>
      <c r="W115" s="119"/>
      <c r="X115" s="119"/>
      <c r="Y115" s="120"/>
      <c r="Z115" s="118">
        <v>0</v>
      </c>
      <c r="AA115" s="119"/>
      <c r="AB115" s="119"/>
      <c r="AC115" s="119"/>
      <c r="AD115" s="120"/>
      <c r="AE115" s="118">
        <v>0</v>
      </c>
      <c r="AF115" s="119"/>
      <c r="AG115" s="119"/>
      <c r="AH115" s="120"/>
      <c r="AI115" s="118">
        <f>IF(ISNUMBER(U115),U115,0)+IF(ISNUMBER(Z115),Z115,0)</f>
        <v>8501993</v>
      </c>
      <c r="AJ115" s="119"/>
      <c r="AK115" s="119"/>
      <c r="AL115" s="119"/>
      <c r="AM115" s="120"/>
      <c r="AN115" s="118">
        <v>16301900</v>
      </c>
      <c r="AO115" s="119"/>
      <c r="AP115" s="119"/>
      <c r="AQ115" s="119"/>
      <c r="AR115" s="120"/>
      <c r="AS115" s="118">
        <v>0</v>
      </c>
      <c r="AT115" s="119"/>
      <c r="AU115" s="119"/>
      <c r="AV115" s="119"/>
      <c r="AW115" s="120"/>
      <c r="AX115" s="118">
        <v>0</v>
      </c>
      <c r="AY115" s="119"/>
      <c r="AZ115" s="119"/>
      <c r="BA115" s="120"/>
      <c r="BB115" s="118">
        <f>IF(ISNUMBER(AN115),AN115,0)+IF(ISNUMBER(AS115),AS115,0)</f>
        <v>16301900</v>
      </c>
      <c r="BC115" s="119"/>
      <c r="BD115" s="119"/>
      <c r="BE115" s="119"/>
      <c r="BF115" s="120"/>
      <c r="BG115" s="118">
        <v>18474964</v>
      </c>
      <c r="BH115" s="119"/>
      <c r="BI115" s="119"/>
      <c r="BJ115" s="119"/>
      <c r="BK115" s="120"/>
      <c r="BL115" s="118">
        <v>0</v>
      </c>
      <c r="BM115" s="119"/>
      <c r="BN115" s="119"/>
      <c r="BO115" s="119"/>
      <c r="BP115" s="120"/>
      <c r="BQ115" s="118">
        <v>0</v>
      </c>
      <c r="BR115" s="119"/>
      <c r="BS115" s="119"/>
      <c r="BT115" s="120"/>
      <c r="BU115" s="118">
        <f>IF(ISNUMBER(BG115),BG115,0)+IF(ISNUMBER(BL115),BL115,0)</f>
        <v>18474964</v>
      </c>
      <c r="BV115" s="119"/>
      <c r="BW115" s="119"/>
      <c r="BX115" s="119"/>
      <c r="BY115" s="120"/>
    </row>
    <row r="117" spans="1:79" ht="14.25" customHeight="1">
      <c r="A117" s="82" t="s">
        <v>389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</row>
    <row r="118" spans="1:79" ht="15" customHeight="1">
      <c r="A118" s="132" t="s">
        <v>298</v>
      </c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</row>
    <row r="119" spans="1:79" ht="23.1" customHeight="1">
      <c r="A119" s="84" t="s">
        <v>7</v>
      </c>
      <c r="B119" s="85"/>
      <c r="C119" s="85"/>
      <c r="D119" s="84" t="s">
        <v>135</v>
      </c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6"/>
      <c r="U119" s="50" t="s">
        <v>302</v>
      </c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 t="s">
        <v>304</v>
      </c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</row>
    <row r="120" spans="1:79" ht="54" customHeight="1">
      <c r="A120" s="87"/>
      <c r="B120" s="88"/>
      <c r="C120" s="88"/>
      <c r="D120" s="87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9"/>
      <c r="U120" s="31" t="s">
        <v>5</v>
      </c>
      <c r="V120" s="32"/>
      <c r="W120" s="32"/>
      <c r="X120" s="32"/>
      <c r="Y120" s="33"/>
      <c r="Z120" s="31" t="s">
        <v>4</v>
      </c>
      <c r="AA120" s="32"/>
      <c r="AB120" s="32"/>
      <c r="AC120" s="32"/>
      <c r="AD120" s="33"/>
      <c r="AE120" s="100" t="s">
        <v>130</v>
      </c>
      <c r="AF120" s="101"/>
      <c r="AG120" s="101"/>
      <c r="AH120" s="101"/>
      <c r="AI120" s="102"/>
      <c r="AJ120" s="31" t="s">
        <v>6</v>
      </c>
      <c r="AK120" s="32"/>
      <c r="AL120" s="32"/>
      <c r="AM120" s="32"/>
      <c r="AN120" s="33"/>
      <c r="AO120" s="31" t="s">
        <v>5</v>
      </c>
      <c r="AP120" s="32"/>
      <c r="AQ120" s="32"/>
      <c r="AR120" s="32"/>
      <c r="AS120" s="33"/>
      <c r="AT120" s="31" t="s">
        <v>4</v>
      </c>
      <c r="AU120" s="32"/>
      <c r="AV120" s="32"/>
      <c r="AW120" s="32"/>
      <c r="AX120" s="33"/>
      <c r="AY120" s="100" t="s">
        <v>130</v>
      </c>
      <c r="AZ120" s="101"/>
      <c r="BA120" s="101"/>
      <c r="BB120" s="101"/>
      <c r="BC120" s="102"/>
      <c r="BD120" s="50" t="s">
        <v>108</v>
      </c>
      <c r="BE120" s="50"/>
      <c r="BF120" s="50"/>
      <c r="BG120" s="50"/>
      <c r="BH120" s="50"/>
    </row>
    <row r="121" spans="1:79" ht="15" customHeight="1">
      <c r="A121" s="31" t="s">
        <v>196</v>
      </c>
      <c r="B121" s="32"/>
      <c r="C121" s="32"/>
      <c r="D121" s="31">
        <v>2</v>
      </c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3"/>
      <c r="U121" s="31">
        <v>3</v>
      </c>
      <c r="V121" s="32"/>
      <c r="W121" s="32"/>
      <c r="X121" s="32"/>
      <c r="Y121" s="33"/>
      <c r="Z121" s="31">
        <v>4</v>
      </c>
      <c r="AA121" s="32"/>
      <c r="AB121" s="32"/>
      <c r="AC121" s="32"/>
      <c r="AD121" s="33"/>
      <c r="AE121" s="31">
        <v>5</v>
      </c>
      <c r="AF121" s="32"/>
      <c r="AG121" s="32"/>
      <c r="AH121" s="32"/>
      <c r="AI121" s="33"/>
      <c r="AJ121" s="31">
        <v>6</v>
      </c>
      <c r="AK121" s="32"/>
      <c r="AL121" s="32"/>
      <c r="AM121" s="32"/>
      <c r="AN121" s="33"/>
      <c r="AO121" s="31">
        <v>7</v>
      </c>
      <c r="AP121" s="32"/>
      <c r="AQ121" s="32"/>
      <c r="AR121" s="32"/>
      <c r="AS121" s="33"/>
      <c r="AT121" s="31">
        <v>8</v>
      </c>
      <c r="AU121" s="32"/>
      <c r="AV121" s="32"/>
      <c r="AW121" s="32"/>
      <c r="AX121" s="33"/>
      <c r="AY121" s="31">
        <v>9</v>
      </c>
      <c r="AZ121" s="32"/>
      <c r="BA121" s="32"/>
      <c r="BB121" s="32"/>
      <c r="BC121" s="33"/>
      <c r="BD121" s="31">
        <v>10</v>
      </c>
      <c r="BE121" s="32"/>
      <c r="BF121" s="32"/>
      <c r="BG121" s="32"/>
      <c r="BH121" s="33"/>
    </row>
    <row r="122" spans="1:79" s="1" customFormat="1" ht="12.75" hidden="1" customHeight="1">
      <c r="A122" s="34" t="s">
        <v>81</v>
      </c>
      <c r="B122" s="35"/>
      <c r="C122" s="35"/>
      <c r="D122" s="34" t="s">
        <v>69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6"/>
      <c r="U122" s="34" t="s">
        <v>72</v>
      </c>
      <c r="V122" s="35"/>
      <c r="W122" s="35"/>
      <c r="X122" s="35"/>
      <c r="Y122" s="36"/>
      <c r="Z122" s="34" t="s">
        <v>73</v>
      </c>
      <c r="AA122" s="35"/>
      <c r="AB122" s="35"/>
      <c r="AC122" s="35"/>
      <c r="AD122" s="36"/>
      <c r="AE122" s="34" t="s">
        <v>106</v>
      </c>
      <c r="AF122" s="35"/>
      <c r="AG122" s="35"/>
      <c r="AH122" s="35"/>
      <c r="AI122" s="36"/>
      <c r="AJ122" s="97" t="s">
        <v>198</v>
      </c>
      <c r="AK122" s="98"/>
      <c r="AL122" s="98"/>
      <c r="AM122" s="98"/>
      <c r="AN122" s="99"/>
      <c r="AO122" s="34" t="s">
        <v>74</v>
      </c>
      <c r="AP122" s="35"/>
      <c r="AQ122" s="35"/>
      <c r="AR122" s="35"/>
      <c r="AS122" s="36"/>
      <c r="AT122" s="34" t="s">
        <v>75</v>
      </c>
      <c r="AU122" s="35"/>
      <c r="AV122" s="35"/>
      <c r="AW122" s="35"/>
      <c r="AX122" s="36"/>
      <c r="AY122" s="34" t="s">
        <v>107</v>
      </c>
      <c r="AZ122" s="35"/>
      <c r="BA122" s="35"/>
      <c r="BB122" s="35"/>
      <c r="BC122" s="36"/>
      <c r="BD122" s="117" t="s">
        <v>198</v>
      </c>
      <c r="BE122" s="117"/>
      <c r="BF122" s="117"/>
      <c r="BG122" s="117"/>
      <c r="BH122" s="117"/>
      <c r="CA122" s="1" t="s">
        <v>42</v>
      </c>
    </row>
    <row r="123" spans="1:79" s="30" customFormat="1" ht="76.5" customHeight="1">
      <c r="A123" s="106">
        <v>1</v>
      </c>
      <c r="B123" s="107"/>
      <c r="C123" s="107"/>
      <c r="D123" s="73" t="s">
        <v>496</v>
      </c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5"/>
      <c r="U123" s="103">
        <v>0</v>
      </c>
      <c r="V123" s="104"/>
      <c r="W123" s="104"/>
      <c r="X123" s="104"/>
      <c r="Y123" s="105"/>
      <c r="Z123" s="103">
        <v>0</v>
      </c>
      <c r="AA123" s="104"/>
      <c r="AB123" s="104"/>
      <c r="AC123" s="104"/>
      <c r="AD123" s="105"/>
      <c r="AE123" s="109">
        <v>0</v>
      </c>
      <c r="AF123" s="109"/>
      <c r="AG123" s="109"/>
      <c r="AH123" s="109"/>
      <c r="AI123" s="109"/>
      <c r="AJ123" s="133">
        <f>IF(ISNUMBER(U123),U123,0)+IF(ISNUMBER(Z123),Z123,0)</f>
        <v>0</v>
      </c>
      <c r="AK123" s="133"/>
      <c r="AL123" s="133"/>
      <c r="AM123" s="133"/>
      <c r="AN123" s="133"/>
      <c r="AO123" s="109">
        <v>0</v>
      </c>
      <c r="AP123" s="109"/>
      <c r="AQ123" s="109"/>
      <c r="AR123" s="109"/>
      <c r="AS123" s="109"/>
      <c r="AT123" s="133">
        <v>0</v>
      </c>
      <c r="AU123" s="133"/>
      <c r="AV123" s="133"/>
      <c r="AW123" s="133"/>
      <c r="AX123" s="133"/>
      <c r="AY123" s="109">
        <v>0</v>
      </c>
      <c r="AZ123" s="109"/>
      <c r="BA123" s="109"/>
      <c r="BB123" s="109"/>
      <c r="BC123" s="109"/>
      <c r="BD123" s="133">
        <f>IF(ISNUMBER(AO123),AO123,0)+IF(ISNUMBER(AT123),AT123,0)</f>
        <v>0</v>
      </c>
      <c r="BE123" s="133"/>
      <c r="BF123" s="133"/>
      <c r="BG123" s="133"/>
      <c r="BH123" s="133"/>
      <c r="CA123" s="30" t="s">
        <v>43</v>
      </c>
    </row>
    <row r="124" spans="1:79" s="7" customFormat="1" ht="12.75" customHeight="1">
      <c r="A124" s="121"/>
      <c r="B124" s="122"/>
      <c r="C124" s="122"/>
      <c r="D124" s="47" t="s">
        <v>161</v>
      </c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9"/>
      <c r="U124" s="118">
        <v>0</v>
      </c>
      <c r="V124" s="119"/>
      <c r="W124" s="119"/>
      <c r="X124" s="119"/>
      <c r="Y124" s="120"/>
      <c r="Z124" s="118">
        <v>0</v>
      </c>
      <c r="AA124" s="119"/>
      <c r="AB124" s="119"/>
      <c r="AC124" s="119"/>
      <c r="AD124" s="120"/>
      <c r="AE124" s="131">
        <v>0</v>
      </c>
      <c r="AF124" s="131"/>
      <c r="AG124" s="131"/>
      <c r="AH124" s="131"/>
      <c r="AI124" s="131"/>
      <c r="AJ124" s="147">
        <f>IF(ISNUMBER(U124),U124,0)+IF(ISNUMBER(Z124),Z124,0)</f>
        <v>0</v>
      </c>
      <c r="AK124" s="147"/>
      <c r="AL124" s="147"/>
      <c r="AM124" s="147"/>
      <c r="AN124" s="147"/>
      <c r="AO124" s="131">
        <v>0</v>
      </c>
      <c r="AP124" s="131"/>
      <c r="AQ124" s="131"/>
      <c r="AR124" s="131"/>
      <c r="AS124" s="131"/>
      <c r="AT124" s="147">
        <v>0</v>
      </c>
      <c r="AU124" s="147"/>
      <c r="AV124" s="147"/>
      <c r="AW124" s="147"/>
      <c r="AX124" s="147"/>
      <c r="AY124" s="131">
        <v>0</v>
      </c>
      <c r="AZ124" s="131"/>
      <c r="BA124" s="131"/>
      <c r="BB124" s="131"/>
      <c r="BC124" s="131"/>
      <c r="BD124" s="147">
        <f>IF(ISNUMBER(AO124),AO124,0)+IF(ISNUMBER(AT124),AT124,0)</f>
        <v>0</v>
      </c>
      <c r="BE124" s="147"/>
      <c r="BF124" s="147"/>
      <c r="BG124" s="147"/>
      <c r="BH124" s="147"/>
    </row>
    <row r="125" spans="1:79" s="6" customFormat="1" ht="12.75" customHeight="1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</row>
    <row r="127" spans="1:79" ht="14.25" customHeight="1">
      <c r="A127" s="82" t="s">
        <v>166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</row>
    <row r="128" spans="1:79" ht="14.25" customHeight="1">
      <c r="A128" s="82" t="s">
        <v>377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23.1" customHeight="1">
      <c r="A129" s="84" t="s">
        <v>7</v>
      </c>
      <c r="B129" s="85"/>
      <c r="C129" s="85"/>
      <c r="D129" s="50" t="s">
        <v>10</v>
      </c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 t="s">
        <v>9</v>
      </c>
      <c r="R129" s="50"/>
      <c r="S129" s="50"/>
      <c r="T129" s="50"/>
      <c r="U129" s="50"/>
      <c r="V129" s="50" t="s">
        <v>8</v>
      </c>
      <c r="W129" s="50"/>
      <c r="X129" s="50"/>
      <c r="Y129" s="50"/>
      <c r="Z129" s="50"/>
      <c r="AA129" s="50"/>
      <c r="AB129" s="50"/>
      <c r="AC129" s="50"/>
      <c r="AD129" s="50"/>
      <c r="AE129" s="50"/>
      <c r="AF129" s="31" t="s">
        <v>299</v>
      </c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3"/>
      <c r="AU129" s="31" t="s">
        <v>300</v>
      </c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3"/>
      <c r="BJ129" s="31" t="s">
        <v>301</v>
      </c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3"/>
    </row>
    <row r="130" spans="1:79" ht="32.25" customHeight="1">
      <c r="A130" s="87"/>
      <c r="B130" s="88"/>
      <c r="C130" s="8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 t="s">
        <v>5</v>
      </c>
      <c r="AG130" s="50"/>
      <c r="AH130" s="50"/>
      <c r="AI130" s="50"/>
      <c r="AJ130" s="50"/>
      <c r="AK130" s="50" t="s">
        <v>4</v>
      </c>
      <c r="AL130" s="50"/>
      <c r="AM130" s="50"/>
      <c r="AN130" s="50"/>
      <c r="AO130" s="50"/>
      <c r="AP130" s="50" t="s">
        <v>137</v>
      </c>
      <c r="AQ130" s="50"/>
      <c r="AR130" s="50"/>
      <c r="AS130" s="50"/>
      <c r="AT130" s="50"/>
      <c r="AU130" s="50" t="s">
        <v>5</v>
      </c>
      <c r="AV130" s="50"/>
      <c r="AW130" s="50"/>
      <c r="AX130" s="50"/>
      <c r="AY130" s="50"/>
      <c r="AZ130" s="50" t="s">
        <v>4</v>
      </c>
      <c r="BA130" s="50"/>
      <c r="BB130" s="50"/>
      <c r="BC130" s="50"/>
      <c r="BD130" s="50"/>
      <c r="BE130" s="50" t="s">
        <v>102</v>
      </c>
      <c r="BF130" s="50"/>
      <c r="BG130" s="50"/>
      <c r="BH130" s="50"/>
      <c r="BI130" s="50"/>
      <c r="BJ130" s="50" t="s">
        <v>5</v>
      </c>
      <c r="BK130" s="50"/>
      <c r="BL130" s="50"/>
      <c r="BM130" s="50"/>
      <c r="BN130" s="50"/>
      <c r="BO130" s="50" t="s">
        <v>4</v>
      </c>
      <c r="BP130" s="50"/>
      <c r="BQ130" s="50"/>
      <c r="BR130" s="50"/>
      <c r="BS130" s="50"/>
      <c r="BT130" s="50" t="s">
        <v>109</v>
      </c>
      <c r="BU130" s="50"/>
      <c r="BV130" s="50"/>
      <c r="BW130" s="50"/>
      <c r="BX130" s="50"/>
    </row>
    <row r="131" spans="1:79" ht="15" customHeight="1">
      <c r="A131" s="31">
        <v>1</v>
      </c>
      <c r="B131" s="32"/>
      <c r="C131" s="32"/>
      <c r="D131" s="50">
        <v>2</v>
      </c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>
        <v>3</v>
      </c>
      <c r="R131" s="50"/>
      <c r="S131" s="50"/>
      <c r="T131" s="50"/>
      <c r="U131" s="50"/>
      <c r="V131" s="50">
        <v>4</v>
      </c>
      <c r="W131" s="50"/>
      <c r="X131" s="50"/>
      <c r="Y131" s="50"/>
      <c r="Z131" s="50"/>
      <c r="AA131" s="50"/>
      <c r="AB131" s="50"/>
      <c r="AC131" s="50"/>
      <c r="AD131" s="50"/>
      <c r="AE131" s="50"/>
      <c r="AF131" s="50">
        <v>5</v>
      </c>
      <c r="AG131" s="50"/>
      <c r="AH131" s="50"/>
      <c r="AI131" s="50"/>
      <c r="AJ131" s="50"/>
      <c r="AK131" s="50">
        <v>6</v>
      </c>
      <c r="AL131" s="50"/>
      <c r="AM131" s="50"/>
      <c r="AN131" s="50"/>
      <c r="AO131" s="50"/>
      <c r="AP131" s="50">
        <v>7</v>
      </c>
      <c r="AQ131" s="50"/>
      <c r="AR131" s="50"/>
      <c r="AS131" s="50"/>
      <c r="AT131" s="50"/>
      <c r="AU131" s="50">
        <v>8</v>
      </c>
      <c r="AV131" s="50"/>
      <c r="AW131" s="50"/>
      <c r="AX131" s="50"/>
      <c r="AY131" s="50"/>
      <c r="AZ131" s="50">
        <v>9</v>
      </c>
      <c r="BA131" s="50"/>
      <c r="BB131" s="50"/>
      <c r="BC131" s="50"/>
      <c r="BD131" s="50"/>
      <c r="BE131" s="50">
        <v>10</v>
      </c>
      <c r="BF131" s="50"/>
      <c r="BG131" s="50"/>
      <c r="BH131" s="50"/>
      <c r="BI131" s="50"/>
      <c r="BJ131" s="50">
        <v>11</v>
      </c>
      <c r="BK131" s="50"/>
      <c r="BL131" s="50"/>
      <c r="BM131" s="50"/>
      <c r="BN131" s="50"/>
      <c r="BO131" s="50">
        <v>12</v>
      </c>
      <c r="BP131" s="50"/>
      <c r="BQ131" s="50"/>
      <c r="BR131" s="50"/>
      <c r="BS131" s="50"/>
      <c r="BT131" s="50">
        <v>13</v>
      </c>
      <c r="BU131" s="50"/>
      <c r="BV131" s="50"/>
      <c r="BW131" s="50"/>
      <c r="BX131" s="50"/>
    </row>
    <row r="132" spans="1:79" ht="10.5" hidden="1" customHeight="1">
      <c r="A132" s="34" t="s">
        <v>168</v>
      </c>
      <c r="B132" s="35"/>
      <c r="C132" s="35"/>
      <c r="D132" s="50" t="s">
        <v>69</v>
      </c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 t="s">
        <v>82</v>
      </c>
      <c r="R132" s="50"/>
      <c r="S132" s="50"/>
      <c r="T132" s="50"/>
      <c r="U132" s="50"/>
      <c r="V132" s="50" t="s">
        <v>83</v>
      </c>
      <c r="W132" s="50"/>
      <c r="X132" s="50"/>
      <c r="Y132" s="50"/>
      <c r="Z132" s="50"/>
      <c r="AA132" s="50"/>
      <c r="AB132" s="50"/>
      <c r="AC132" s="50"/>
      <c r="AD132" s="50"/>
      <c r="AE132" s="50"/>
      <c r="AF132" s="52" t="s">
        <v>123</v>
      </c>
      <c r="AG132" s="52"/>
      <c r="AH132" s="52"/>
      <c r="AI132" s="52"/>
      <c r="AJ132" s="52"/>
      <c r="AK132" s="51" t="s">
        <v>124</v>
      </c>
      <c r="AL132" s="51"/>
      <c r="AM132" s="51"/>
      <c r="AN132" s="51"/>
      <c r="AO132" s="51"/>
      <c r="AP132" s="117" t="s">
        <v>327</v>
      </c>
      <c r="AQ132" s="117"/>
      <c r="AR132" s="117"/>
      <c r="AS132" s="117"/>
      <c r="AT132" s="117"/>
      <c r="AU132" s="52" t="s">
        <v>125</v>
      </c>
      <c r="AV132" s="52"/>
      <c r="AW132" s="52"/>
      <c r="AX132" s="52"/>
      <c r="AY132" s="52"/>
      <c r="AZ132" s="51" t="s">
        <v>126</v>
      </c>
      <c r="BA132" s="51"/>
      <c r="BB132" s="51"/>
      <c r="BC132" s="51"/>
      <c r="BD132" s="51"/>
      <c r="BE132" s="117" t="s">
        <v>327</v>
      </c>
      <c r="BF132" s="117"/>
      <c r="BG132" s="117"/>
      <c r="BH132" s="117"/>
      <c r="BI132" s="117"/>
      <c r="BJ132" s="52" t="s">
        <v>117</v>
      </c>
      <c r="BK132" s="52"/>
      <c r="BL132" s="52"/>
      <c r="BM132" s="52"/>
      <c r="BN132" s="52"/>
      <c r="BO132" s="51" t="s">
        <v>118</v>
      </c>
      <c r="BP132" s="51"/>
      <c r="BQ132" s="51"/>
      <c r="BR132" s="51"/>
      <c r="BS132" s="51"/>
      <c r="BT132" s="117" t="s">
        <v>327</v>
      </c>
      <c r="BU132" s="117"/>
      <c r="BV132" s="117"/>
      <c r="BW132" s="117"/>
      <c r="BX132" s="117"/>
      <c r="CA132" t="s">
        <v>44</v>
      </c>
    </row>
    <row r="133" spans="1:79" s="7" customFormat="1" ht="15" customHeight="1">
      <c r="A133" s="121">
        <v>0</v>
      </c>
      <c r="B133" s="122"/>
      <c r="C133" s="122"/>
      <c r="D133" s="135" t="s">
        <v>326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CA133" s="7" t="s">
        <v>45</v>
      </c>
    </row>
    <row r="134" spans="1:79" s="30" customFormat="1" ht="15" customHeight="1">
      <c r="A134" s="106">
        <v>0</v>
      </c>
      <c r="B134" s="107"/>
      <c r="C134" s="107"/>
      <c r="D134" s="158" t="s">
        <v>497</v>
      </c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60"/>
      <c r="Q134" s="50" t="s">
        <v>329</v>
      </c>
      <c r="R134" s="50"/>
      <c r="S134" s="50"/>
      <c r="T134" s="50"/>
      <c r="U134" s="50"/>
      <c r="V134" s="50" t="s">
        <v>411</v>
      </c>
      <c r="W134" s="50"/>
      <c r="X134" s="50"/>
      <c r="Y134" s="50"/>
      <c r="Z134" s="50"/>
      <c r="AA134" s="50"/>
      <c r="AB134" s="50"/>
      <c r="AC134" s="50"/>
      <c r="AD134" s="50"/>
      <c r="AE134" s="50"/>
      <c r="AF134" s="136">
        <v>1</v>
      </c>
      <c r="AG134" s="136"/>
      <c r="AH134" s="136"/>
      <c r="AI134" s="136"/>
      <c r="AJ134" s="136"/>
      <c r="AK134" s="136">
        <v>0</v>
      </c>
      <c r="AL134" s="136"/>
      <c r="AM134" s="136"/>
      <c r="AN134" s="136"/>
      <c r="AO134" s="136"/>
      <c r="AP134" s="136">
        <v>1</v>
      </c>
      <c r="AQ134" s="136"/>
      <c r="AR134" s="136"/>
      <c r="AS134" s="136"/>
      <c r="AT134" s="136"/>
      <c r="AU134" s="136">
        <v>1</v>
      </c>
      <c r="AV134" s="136"/>
      <c r="AW134" s="136"/>
      <c r="AX134" s="136"/>
      <c r="AY134" s="136"/>
      <c r="AZ134" s="136">
        <v>0</v>
      </c>
      <c r="BA134" s="136"/>
      <c r="BB134" s="136"/>
      <c r="BC134" s="136"/>
      <c r="BD134" s="136"/>
      <c r="BE134" s="136">
        <v>1</v>
      </c>
      <c r="BF134" s="136"/>
      <c r="BG134" s="136"/>
      <c r="BH134" s="136"/>
      <c r="BI134" s="136"/>
      <c r="BJ134" s="136">
        <v>1</v>
      </c>
      <c r="BK134" s="136"/>
      <c r="BL134" s="136"/>
      <c r="BM134" s="136"/>
      <c r="BN134" s="136"/>
      <c r="BO134" s="136">
        <v>0</v>
      </c>
      <c r="BP134" s="136"/>
      <c r="BQ134" s="136"/>
      <c r="BR134" s="136"/>
      <c r="BS134" s="136"/>
      <c r="BT134" s="136">
        <v>1</v>
      </c>
      <c r="BU134" s="136"/>
      <c r="BV134" s="136"/>
      <c r="BW134" s="136"/>
      <c r="BX134" s="136"/>
    </row>
    <row r="135" spans="1:79" s="30" customFormat="1" ht="15" customHeight="1">
      <c r="A135" s="106">
        <v>0</v>
      </c>
      <c r="B135" s="107"/>
      <c r="C135" s="107"/>
      <c r="D135" s="158" t="s">
        <v>498</v>
      </c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5"/>
      <c r="Q135" s="50" t="s">
        <v>329</v>
      </c>
      <c r="R135" s="50"/>
      <c r="S135" s="50"/>
      <c r="T135" s="50"/>
      <c r="U135" s="50"/>
      <c r="V135" s="50" t="s">
        <v>330</v>
      </c>
      <c r="W135" s="50"/>
      <c r="X135" s="50"/>
      <c r="Y135" s="50"/>
      <c r="Z135" s="50"/>
      <c r="AA135" s="50"/>
      <c r="AB135" s="50"/>
      <c r="AC135" s="50"/>
      <c r="AD135" s="50"/>
      <c r="AE135" s="50"/>
      <c r="AF135" s="136">
        <v>4</v>
      </c>
      <c r="AG135" s="136"/>
      <c r="AH135" s="136"/>
      <c r="AI135" s="136"/>
      <c r="AJ135" s="136"/>
      <c r="AK135" s="136">
        <v>0</v>
      </c>
      <c r="AL135" s="136"/>
      <c r="AM135" s="136"/>
      <c r="AN135" s="136"/>
      <c r="AO135" s="136"/>
      <c r="AP135" s="136">
        <v>4</v>
      </c>
      <c r="AQ135" s="136"/>
      <c r="AR135" s="136"/>
      <c r="AS135" s="136"/>
      <c r="AT135" s="136"/>
      <c r="AU135" s="136">
        <v>4</v>
      </c>
      <c r="AV135" s="136"/>
      <c r="AW135" s="136"/>
      <c r="AX135" s="136"/>
      <c r="AY135" s="136"/>
      <c r="AZ135" s="136">
        <v>0</v>
      </c>
      <c r="BA135" s="136"/>
      <c r="BB135" s="136"/>
      <c r="BC135" s="136"/>
      <c r="BD135" s="136"/>
      <c r="BE135" s="136">
        <v>4</v>
      </c>
      <c r="BF135" s="136"/>
      <c r="BG135" s="136"/>
      <c r="BH135" s="136"/>
      <c r="BI135" s="136"/>
      <c r="BJ135" s="136">
        <v>4</v>
      </c>
      <c r="BK135" s="136"/>
      <c r="BL135" s="136"/>
      <c r="BM135" s="136"/>
      <c r="BN135" s="136"/>
      <c r="BO135" s="136">
        <v>0</v>
      </c>
      <c r="BP135" s="136"/>
      <c r="BQ135" s="136"/>
      <c r="BR135" s="136"/>
      <c r="BS135" s="136"/>
      <c r="BT135" s="136">
        <v>4</v>
      </c>
      <c r="BU135" s="136"/>
      <c r="BV135" s="136"/>
      <c r="BW135" s="136"/>
      <c r="BX135" s="136"/>
    </row>
    <row r="136" spans="1:79" s="30" customFormat="1" ht="15" customHeight="1">
      <c r="A136" s="106">
        <v>0</v>
      </c>
      <c r="B136" s="107"/>
      <c r="C136" s="107"/>
      <c r="D136" s="158" t="s">
        <v>499</v>
      </c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5"/>
      <c r="Q136" s="50" t="s">
        <v>329</v>
      </c>
      <c r="R136" s="50"/>
      <c r="S136" s="50"/>
      <c r="T136" s="50"/>
      <c r="U136" s="50"/>
      <c r="V136" s="50" t="s">
        <v>330</v>
      </c>
      <c r="W136" s="50"/>
      <c r="X136" s="50"/>
      <c r="Y136" s="50"/>
      <c r="Z136" s="50"/>
      <c r="AA136" s="50"/>
      <c r="AB136" s="50"/>
      <c r="AC136" s="50"/>
      <c r="AD136" s="50"/>
      <c r="AE136" s="50"/>
      <c r="AF136" s="136">
        <v>100.25</v>
      </c>
      <c r="AG136" s="136"/>
      <c r="AH136" s="136"/>
      <c r="AI136" s="136"/>
      <c r="AJ136" s="136"/>
      <c r="AK136" s="136">
        <v>0</v>
      </c>
      <c r="AL136" s="136"/>
      <c r="AM136" s="136"/>
      <c r="AN136" s="136"/>
      <c r="AO136" s="136"/>
      <c r="AP136" s="136">
        <v>100.25</v>
      </c>
      <c r="AQ136" s="136"/>
      <c r="AR136" s="136"/>
      <c r="AS136" s="136"/>
      <c r="AT136" s="136"/>
      <c r="AU136" s="136">
        <v>100.25</v>
      </c>
      <c r="AV136" s="136"/>
      <c r="AW136" s="136"/>
      <c r="AX136" s="136"/>
      <c r="AY136" s="136"/>
      <c r="AZ136" s="136">
        <v>0</v>
      </c>
      <c r="BA136" s="136"/>
      <c r="BB136" s="136"/>
      <c r="BC136" s="136"/>
      <c r="BD136" s="136"/>
      <c r="BE136" s="136">
        <v>100.25</v>
      </c>
      <c r="BF136" s="136"/>
      <c r="BG136" s="136"/>
      <c r="BH136" s="136"/>
      <c r="BI136" s="136"/>
      <c r="BJ136" s="136">
        <v>100.25</v>
      </c>
      <c r="BK136" s="136"/>
      <c r="BL136" s="136"/>
      <c r="BM136" s="136"/>
      <c r="BN136" s="136"/>
      <c r="BO136" s="136">
        <v>0</v>
      </c>
      <c r="BP136" s="136"/>
      <c r="BQ136" s="136"/>
      <c r="BR136" s="136"/>
      <c r="BS136" s="136"/>
      <c r="BT136" s="136">
        <v>100.25</v>
      </c>
      <c r="BU136" s="136"/>
      <c r="BV136" s="136"/>
      <c r="BW136" s="136"/>
      <c r="BX136" s="136"/>
    </row>
    <row r="137" spans="1:79" s="30" customFormat="1" ht="45" customHeight="1">
      <c r="A137" s="106">
        <v>0</v>
      </c>
      <c r="B137" s="107"/>
      <c r="C137" s="107"/>
      <c r="D137" s="158" t="s">
        <v>500</v>
      </c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5"/>
      <c r="Q137" s="50" t="s">
        <v>329</v>
      </c>
      <c r="R137" s="50"/>
      <c r="S137" s="50"/>
      <c r="T137" s="50"/>
      <c r="U137" s="50"/>
      <c r="V137" s="50" t="s">
        <v>330</v>
      </c>
      <c r="W137" s="50"/>
      <c r="X137" s="50"/>
      <c r="Y137" s="50"/>
      <c r="Z137" s="50"/>
      <c r="AA137" s="50"/>
      <c r="AB137" s="50"/>
      <c r="AC137" s="50"/>
      <c r="AD137" s="50"/>
      <c r="AE137" s="50"/>
      <c r="AF137" s="136">
        <v>86.75</v>
      </c>
      <c r="AG137" s="136"/>
      <c r="AH137" s="136"/>
      <c r="AI137" s="136"/>
      <c r="AJ137" s="136"/>
      <c r="AK137" s="136">
        <v>0</v>
      </c>
      <c r="AL137" s="136"/>
      <c r="AM137" s="136"/>
      <c r="AN137" s="136"/>
      <c r="AO137" s="136"/>
      <c r="AP137" s="136">
        <v>86.75</v>
      </c>
      <c r="AQ137" s="136"/>
      <c r="AR137" s="136"/>
      <c r="AS137" s="136"/>
      <c r="AT137" s="136"/>
      <c r="AU137" s="136">
        <v>86.75</v>
      </c>
      <c r="AV137" s="136"/>
      <c r="AW137" s="136"/>
      <c r="AX137" s="136"/>
      <c r="AY137" s="136"/>
      <c r="AZ137" s="136">
        <v>0</v>
      </c>
      <c r="BA137" s="136"/>
      <c r="BB137" s="136"/>
      <c r="BC137" s="136"/>
      <c r="BD137" s="136"/>
      <c r="BE137" s="136">
        <v>86.75</v>
      </c>
      <c r="BF137" s="136"/>
      <c r="BG137" s="136"/>
      <c r="BH137" s="136"/>
      <c r="BI137" s="136"/>
      <c r="BJ137" s="136">
        <v>87.75</v>
      </c>
      <c r="BK137" s="136"/>
      <c r="BL137" s="136"/>
      <c r="BM137" s="136"/>
      <c r="BN137" s="136"/>
      <c r="BO137" s="136">
        <v>0</v>
      </c>
      <c r="BP137" s="136"/>
      <c r="BQ137" s="136"/>
      <c r="BR137" s="136"/>
      <c r="BS137" s="136"/>
      <c r="BT137" s="136">
        <v>87.75</v>
      </c>
      <c r="BU137" s="136"/>
      <c r="BV137" s="136"/>
      <c r="BW137" s="136"/>
      <c r="BX137" s="136"/>
    </row>
    <row r="138" spans="1:79" s="7" customFormat="1" ht="15" customHeight="1">
      <c r="A138" s="121">
        <v>0</v>
      </c>
      <c r="B138" s="122"/>
      <c r="C138" s="122"/>
      <c r="D138" s="137" t="s">
        <v>331</v>
      </c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9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</row>
    <row r="139" spans="1:79" s="30" customFormat="1" ht="42.75" customHeight="1">
      <c r="A139" s="106">
        <v>0</v>
      </c>
      <c r="B139" s="107"/>
      <c r="C139" s="107"/>
      <c r="D139" s="158" t="s">
        <v>501</v>
      </c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5"/>
      <c r="Q139" s="50" t="s">
        <v>467</v>
      </c>
      <c r="R139" s="50"/>
      <c r="S139" s="50"/>
      <c r="T139" s="50"/>
      <c r="U139" s="50"/>
      <c r="V139" s="158" t="s">
        <v>502</v>
      </c>
      <c r="W139" s="159"/>
      <c r="X139" s="159"/>
      <c r="Y139" s="159"/>
      <c r="Z139" s="159"/>
      <c r="AA139" s="159"/>
      <c r="AB139" s="159"/>
      <c r="AC139" s="159"/>
      <c r="AD139" s="159"/>
      <c r="AE139" s="160"/>
      <c r="AF139" s="136">
        <v>1500</v>
      </c>
      <c r="AG139" s="136"/>
      <c r="AH139" s="136"/>
      <c r="AI139" s="136"/>
      <c r="AJ139" s="136"/>
      <c r="AK139" s="136">
        <v>0</v>
      </c>
      <c r="AL139" s="136"/>
      <c r="AM139" s="136"/>
      <c r="AN139" s="136"/>
      <c r="AO139" s="136"/>
      <c r="AP139" s="136">
        <v>1500</v>
      </c>
      <c r="AQ139" s="136"/>
      <c r="AR139" s="136"/>
      <c r="AS139" s="136"/>
      <c r="AT139" s="136"/>
      <c r="AU139" s="136">
        <v>1300</v>
      </c>
      <c r="AV139" s="136"/>
      <c r="AW139" s="136"/>
      <c r="AX139" s="136"/>
      <c r="AY139" s="136"/>
      <c r="AZ139" s="136">
        <v>200</v>
      </c>
      <c r="BA139" s="136"/>
      <c r="BB139" s="136"/>
      <c r="BC139" s="136"/>
      <c r="BD139" s="136"/>
      <c r="BE139" s="136">
        <v>1500</v>
      </c>
      <c r="BF139" s="136"/>
      <c r="BG139" s="136"/>
      <c r="BH139" s="136"/>
      <c r="BI139" s="136"/>
      <c r="BJ139" s="136">
        <v>1300</v>
      </c>
      <c r="BK139" s="136"/>
      <c r="BL139" s="136"/>
      <c r="BM139" s="136"/>
      <c r="BN139" s="136"/>
      <c r="BO139" s="136">
        <v>200</v>
      </c>
      <c r="BP139" s="136"/>
      <c r="BQ139" s="136"/>
      <c r="BR139" s="136"/>
      <c r="BS139" s="136"/>
      <c r="BT139" s="136">
        <v>1500</v>
      </c>
      <c r="BU139" s="136"/>
      <c r="BV139" s="136"/>
      <c r="BW139" s="136"/>
      <c r="BX139" s="136"/>
    </row>
    <row r="140" spans="1:79" s="30" customFormat="1" ht="30" customHeight="1">
      <c r="A140" s="106">
        <v>0</v>
      </c>
      <c r="B140" s="107"/>
      <c r="C140" s="107"/>
      <c r="D140" s="158" t="s">
        <v>503</v>
      </c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5"/>
      <c r="Q140" s="50" t="s">
        <v>467</v>
      </c>
      <c r="R140" s="50"/>
      <c r="S140" s="50"/>
      <c r="T140" s="50"/>
      <c r="U140" s="50"/>
      <c r="V140" s="158" t="s">
        <v>502</v>
      </c>
      <c r="W140" s="74"/>
      <c r="X140" s="74"/>
      <c r="Y140" s="74"/>
      <c r="Z140" s="74"/>
      <c r="AA140" s="74"/>
      <c r="AB140" s="74"/>
      <c r="AC140" s="74"/>
      <c r="AD140" s="74"/>
      <c r="AE140" s="75"/>
      <c r="AF140" s="136">
        <v>92</v>
      </c>
      <c r="AG140" s="136"/>
      <c r="AH140" s="136"/>
      <c r="AI140" s="136"/>
      <c r="AJ140" s="136"/>
      <c r="AK140" s="136">
        <v>0</v>
      </c>
      <c r="AL140" s="136"/>
      <c r="AM140" s="136"/>
      <c r="AN140" s="136"/>
      <c r="AO140" s="136"/>
      <c r="AP140" s="136">
        <v>92</v>
      </c>
      <c r="AQ140" s="136"/>
      <c r="AR140" s="136"/>
      <c r="AS140" s="136"/>
      <c r="AT140" s="136"/>
      <c r="AU140" s="136">
        <v>80</v>
      </c>
      <c r="AV140" s="136"/>
      <c r="AW140" s="136"/>
      <c r="AX140" s="136"/>
      <c r="AY140" s="136"/>
      <c r="AZ140" s="136">
        <v>12</v>
      </c>
      <c r="BA140" s="136"/>
      <c r="BB140" s="136"/>
      <c r="BC140" s="136"/>
      <c r="BD140" s="136"/>
      <c r="BE140" s="136">
        <v>92</v>
      </c>
      <c r="BF140" s="136"/>
      <c r="BG140" s="136"/>
      <c r="BH140" s="136"/>
      <c r="BI140" s="136"/>
      <c r="BJ140" s="136">
        <v>80</v>
      </c>
      <c r="BK140" s="136"/>
      <c r="BL140" s="136"/>
      <c r="BM140" s="136"/>
      <c r="BN140" s="136"/>
      <c r="BO140" s="136">
        <v>12</v>
      </c>
      <c r="BP140" s="136"/>
      <c r="BQ140" s="136"/>
      <c r="BR140" s="136"/>
      <c r="BS140" s="136"/>
      <c r="BT140" s="136">
        <v>92</v>
      </c>
      <c r="BU140" s="136"/>
      <c r="BV140" s="136"/>
      <c r="BW140" s="136"/>
      <c r="BX140" s="136"/>
    </row>
    <row r="141" spans="1:79" s="30" customFormat="1" ht="45" customHeight="1">
      <c r="A141" s="106">
        <v>0</v>
      </c>
      <c r="B141" s="107"/>
      <c r="C141" s="107"/>
      <c r="D141" s="158" t="s">
        <v>504</v>
      </c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5"/>
      <c r="Q141" s="50" t="s">
        <v>467</v>
      </c>
      <c r="R141" s="50"/>
      <c r="S141" s="50"/>
      <c r="T141" s="50"/>
      <c r="U141" s="50"/>
      <c r="V141" s="158" t="s">
        <v>502</v>
      </c>
      <c r="W141" s="74"/>
      <c r="X141" s="74"/>
      <c r="Y141" s="74"/>
      <c r="Z141" s="74"/>
      <c r="AA141" s="74"/>
      <c r="AB141" s="74"/>
      <c r="AC141" s="74"/>
      <c r="AD141" s="74"/>
      <c r="AE141" s="75"/>
      <c r="AF141" s="136">
        <v>1200</v>
      </c>
      <c r="AG141" s="136"/>
      <c r="AH141" s="136"/>
      <c r="AI141" s="136"/>
      <c r="AJ141" s="136"/>
      <c r="AK141" s="136">
        <v>0</v>
      </c>
      <c r="AL141" s="136"/>
      <c r="AM141" s="136"/>
      <c r="AN141" s="136"/>
      <c r="AO141" s="136"/>
      <c r="AP141" s="136">
        <v>1200</v>
      </c>
      <c r="AQ141" s="136"/>
      <c r="AR141" s="136"/>
      <c r="AS141" s="136"/>
      <c r="AT141" s="136"/>
      <c r="AU141" s="136">
        <v>1104</v>
      </c>
      <c r="AV141" s="136"/>
      <c r="AW141" s="136"/>
      <c r="AX141" s="136"/>
      <c r="AY141" s="136"/>
      <c r="AZ141" s="136">
        <v>96</v>
      </c>
      <c r="BA141" s="136"/>
      <c r="BB141" s="136"/>
      <c r="BC141" s="136"/>
      <c r="BD141" s="136"/>
      <c r="BE141" s="136">
        <v>1200</v>
      </c>
      <c r="BF141" s="136"/>
      <c r="BG141" s="136"/>
      <c r="BH141" s="136"/>
      <c r="BI141" s="136"/>
      <c r="BJ141" s="136">
        <v>1104</v>
      </c>
      <c r="BK141" s="136"/>
      <c r="BL141" s="136"/>
      <c r="BM141" s="136"/>
      <c r="BN141" s="136"/>
      <c r="BO141" s="136">
        <v>96</v>
      </c>
      <c r="BP141" s="136"/>
      <c r="BQ141" s="136"/>
      <c r="BR141" s="136"/>
      <c r="BS141" s="136"/>
      <c r="BT141" s="136">
        <v>1200</v>
      </c>
      <c r="BU141" s="136"/>
      <c r="BV141" s="136"/>
      <c r="BW141" s="136"/>
      <c r="BX141" s="136"/>
    </row>
    <row r="142" spans="1:79" s="30" customFormat="1" ht="45" customHeight="1">
      <c r="A142" s="106">
        <v>0</v>
      </c>
      <c r="B142" s="107"/>
      <c r="C142" s="107"/>
      <c r="D142" s="158" t="s">
        <v>505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5"/>
      <c r="Q142" s="50" t="s">
        <v>329</v>
      </c>
      <c r="R142" s="50"/>
      <c r="S142" s="50"/>
      <c r="T142" s="50"/>
      <c r="U142" s="50"/>
      <c r="V142" s="158" t="s">
        <v>502</v>
      </c>
      <c r="W142" s="74"/>
      <c r="X142" s="74"/>
      <c r="Y142" s="74"/>
      <c r="Z142" s="74"/>
      <c r="AA142" s="74"/>
      <c r="AB142" s="74"/>
      <c r="AC142" s="74"/>
      <c r="AD142" s="74"/>
      <c r="AE142" s="75"/>
      <c r="AF142" s="136">
        <v>32</v>
      </c>
      <c r="AG142" s="136"/>
      <c r="AH142" s="136"/>
      <c r="AI142" s="136"/>
      <c r="AJ142" s="136"/>
      <c r="AK142" s="136">
        <v>0</v>
      </c>
      <c r="AL142" s="136"/>
      <c r="AM142" s="136"/>
      <c r="AN142" s="136"/>
      <c r="AO142" s="136"/>
      <c r="AP142" s="136">
        <v>32</v>
      </c>
      <c r="AQ142" s="136"/>
      <c r="AR142" s="136"/>
      <c r="AS142" s="136"/>
      <c r="AT142" s="136"/>
      <c r="AU142" s="136">
        <v>27</v>
      </c>
      <c r="AV142" s="136"/>
      <c r="AW142" s="136"/>
      <c r="AX142" s="136"/>
      <c r="AY142" s="136"/>
      <c r="AZ142" s="136">
        <v>5</v>
      </c>
      <c r="BA142" s="136"/>
      <c r="BB142" s="136"/>
      <c r="BC142" s="136"/>
      <c r="BD142" s="136"/>
      <c r="BE142" s="136">
        <v>32</v>
      </c>
      <c r="BF142" s="136"/>
      <c r="BG142" s="136"/>
      <c r="BH142" s="136"/>
      <c r="BI142" s="136"/>
      <c r="BJ142" s="136">
        <v>25</v>
      </c>
      <c r="BK142" s="136"/>
      <c r="BL142" s="136"/>
      <c r="BM142" s="136"/>
      <c r="BN142" s="136"/>
      <c r="BO142" s="136">
        <v>5</v>
      </c>
      <c r="BP142" s="136"/>
      <c r="BQ142" s="136"/>
      <c r="BR142" s="136"/>
      <c r="BS142" s="136"/>
      <c r="BT142" s="136">
        <v>30</v>
      </c>
      <c r="BU142" s="136"/>
      <c r="BV142" s="136"/>
      <c r="BW142" s="136"/>
      <c r="BX142" s="136"/>
    </row>
    <row r="143" spans="1:79" s="7" customFormat="1" ht="15" customHeight="1">
      <c r="A143" s="121">
        <v>0</v>
      </c>
      <c r="B143" s="122"/>
      <c r="C143" s="122"/>
      <c r="D143" s="137" t="s">
        <v>338</v>
      </c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9"/>
      <c r="Q143" s="135"/>
      <c r="R143" s="135"/>
      <c r="S143" s="135"/>
      <c r="T143" s="135"/>
      <c r="U143" s="135"/>
      <c r="V143" s="137"/>
      <c r="W143" s="48"/>
      <c r="X143" s="48"/>
      <c r="Y143" s="48"/>
      <c r="Z143" s="48"/>
      <c r="AA143" s="48"/>
      <c r="AB143" s="48"/>
      <c r="AC143" s="48"/>
      <c r="AD143" s="48"/>
      <c r="AE143" s="49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</row>
    <row r="144" spans="1:79" s="30" customFormat="1" ht="57" customHeight="1">
      <c r="A144" s="106">
        <v>0</v>
      </c>
      <c r="B144" s="107"/>
      <c r="C144" s="107"/>
      <c r="D144" s="158" t="s">
        <v>506</v>
      </c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5"/>
      <c r="Q144" s="50" t="s">
        <v>467</v>
      </c>
      <c r="R144" s="50"/>
      <c r="S144" s="50"/>
      <c r="T144" s="50"/>
      <c r="U144" s="50"/>
      <c r="V144" s="158" t="s">
        <v>340</v>
      </c>
      <c r="W144" s="74"/>
      <c r="X144" s="74"/>
      <c r="Y144" s="74"/>
      <c r="Z144" s="74"/>
      <c r="AA144" s="74"/>
      <c r="AB144" s="74"/>
      <c r="AC144" s="74"/>
      <c r="AD144" s="74"/>
      <c r="AE144" s="75"/>
      <c r="AF144" s="136">
        <v>14</v>
      </c>
      <c r="AG144" s="136"/>
      <c r="AH144" s="136"/>
      <c r="AI144" s="136"/>
      <c r="AJ144" s="136"/>
      <c r="AK144" s="136">
        <v>0</v>
      </c>
      <c r="AL144" s="136"/>
      <c r="AM144" s="136"/>
      <c r="AN144" s="136"/>
      <c r="AO144" s="136"/>
      <c r="AP144" s="136">
        <v>14</v>
      </c>
      <c r="AQ144" s="136"/>
      <c r="AR144" s="136"/>
      <c r="AS144" s="136"/>
      <c r="AT144" s="136"/>
      <c r="AU144" s="136">
        <v>14</v>
      </c>
      <c r="AV144" s="136"/>
      <c r="AW144" s="136"/>
      <c r="AX144" s="136"/>
      <c r="AY144" s="136"/>
      <c r="AZ144" s="136">
        <v>0</v>
      </c>
      <c r="BA144" s="136"/>
      <c r="BB144" s="136"/>
      <c r="BC144" s="136"/>
      <c r="BD144" s="136"/>
      <c r="BE144" s="136">
        <v>14</v>
      </c>
      <c r="BF144" s="136"/>
      <c r="BG144" s="136"/>
      <c r="BH144" s="136"/>
      <c r="BI144" s="136"/>
      <c r="BJ144" s="136">
        <v>11</v>
      </c>
      <c r="BK144" s="136"/>
      <c r="BL144" s="136"/>
      <c r="BM144" s="136"/>
      <c r="BN144" s="136"/>
      <c r="BO144" s="136">
        <v>0</v>
      </c>
      <c r="BP144" s="136"/>
      <c r="BQ144" s="136"/>
      <c r="BR144" s="136"/>
      <c r="BS144" s="136"/>
      <c r="BT144" s="136">
        <v>11</v>
      </c>
      <c r="BU144" s="136"/>
      <c r="BV144" s="136"/>
      <c r="BW144" s="136"/>
      <c r="BX144" s="136"/>
    </row>
    <row r="145" spans="1:79" s="30" customFormat="1" ht="60" customHeight="1">
      <c r="A145" s="106">
        <v>0</v>
      </c>
      <c r="B145" s="107"/>
      <c r="C145" s="107"/>
      <c r="D145" s="158" t="s">
        <v>507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5"/>
      <c r="Q145" s="50" t="s">
        <v>508</v>
      </c>
      <c r="R145" s="50"/>
      <c r="S145" s="50"/>
      <c r="T145" s="50"/>
      <c r="U145" s="50"/>
      <c r="V145" s="158" t="s">
        <v>340</v>
      </c>
      <c r="W145" s="74"/>
      <c r="X145" s="74"/>
      <c r="Y145" s="74"/>
      <c r="Z145" s="74"/>
      <c r="AA145" s="74"/>
      <c r="AB145" s="74"/>
      <c r="AC145" s="74"/>
      <c r="AD145" s="74"/>
      <c r="AE145" s="75"/>
      <c r="AF145" s="136">
        <v>2576</v>
      </c>
      <c r="AG145" s="136"/>
      <c r="AH145" s="136"/>
      <c r="AI145" s="136"/>
      <c r="AJ145" s="136"/>
      <c r="AK145" s="136">
        <v>0</v>
      </c>
      <c r="AL145" s="136"/>
      <c r="AM145" s="136"/>
      <c r="AN145" s="136"/>
      <c r="AO145" s="136"/>
      <c r="AP145" s="136">
        <v>2576</v>
      </c>
      <c r="AQ145" s="136"/>
      <c r="AR145" s="136"/>
      <c r="AS145" s="136"/>
      <c r="AT145" s="136"/>
      <c r="AU145" s="136">
        <v>2796</v>
      </c>
      <c r="AV145" s="136"/>
      <c r="AW145" s="136"/>
      <c r="AX145" s="136"/>
      <c r="AY145" s="136"/>
      <c r="AZ145" s="136">
        <v>0</v>
      </c>
      <c r="BA145" s="136"/>
      <c r="BB145" s="136"/>
      <c r="BC145" s="136"/>
      <c r="BD145" s="136"/>
      <c r="BE145" s="136">
        <v>2796</v>
      </c>
      <c r="BF145" s="136"/>
      <c r="BG145" s="136"/>
      <c r="BH145" s="136"/>
      <c r="BI145" s="136"/>
      <c r="BJ145" s="136">
        <v>3200</v>
      </c>
      <c r="BK145" s="136"/>
      <c r="BL145" s="136"/>
      <c r="BM145" s="136"/>
      <c r="BN145" s="136"/>
      <c r="BO145" s="136">
        <v>0</v>
      </c>
      <c r="BP145" s="136"/>
      <c r="BQ145" s="136"/>
      <c r="BR145" s="136"/>
      <c r="BS145" s="136"/>
      <c r="BT145" s="136">
        <v>3200</v>
      </c>
      <c r="BU145" s="136"/>
      <c r="BV145" s="136"/>
      <c r="BW145" s="136"/>
      <c r="BX145" s="136"/>
    </row>
    <row r="146" spans="1:79" s="30" customFormat="1" ht="60" customHeight="1">
      <c r="A146" s="106">
        <v>0</v>
      </c>
      <c r="B146" s="107"/>
      <c r="C146" s="107"/>
      <c r="D146" s="158" t="s">
        <v>509</v>
      </c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5"/>
      <c r="Q146" s="50" t="s">
        <v>508</v>
      </c>
      <c r="R146" s="50"/>
      <c r="S146" s="50"/>
      <c r="T146" s="50"/>
      <c r="U146" s="50"/>
      <c r="V146" s="158" t="s">
        <v>340</v>
      </c>
      <c r="W146" s="74"/>
      <c r="X146" s="74"/>
      <c r="Y146" s="74"/>
      <c r="Z146" s="74"/>
      <c r="AA146" s="74"/>
      <c r="AB146" s="74"/>
      <c r="AC146" s="74"/>
      <c r="AD146" s="74"/>
      <c r="AE146" s="75"/>
      <c r="AF146" s="136">
        <v>43244</v>
      </c>
      <c r="AG146" s="136"/>
      <c r="AH146" s="136"/>
      <c r="AI146" s="136"/>
      <c r="AJ146" s="136"/>
      <c r="AK146" s="136">
        <v>0</v>
      </c>
      <c r="AL146" s="136"/>
      <c r="AM146" s="136"/>
      <c r="AN146" s="136"/>
      <c r="AO146" s="136"/>
      <c r="AP146" s="136">
        <v>43244</v>
      </c>
      <c r="AQ146" s="136"/>
      <c r="AR146" s="136"/>
      <c r="AS146" s="136"/>
      <c r="AT146" s="136"/>
      <c r="AU146" s="136">
        <v>131784</v>
      </c>
      <c r="AV146" s="136"/>
      <c r="AW146" s="136"/>
      <c r="AX146" s="136"/>
      <c r="AY146" s="136"/>
      <c r="AZ146" s="136">
        <v>0</v>
      </c>
      <c r="BA146" s="136"/>
      <c r="BB146" s="136"/>
      <c r="BC146" s="136"/>
      <c r="BD146" s="136"/>
      <c r="BE146" s="136">
        <v>131784</v>
      </c>
      <c r="BF146" s="136"/>
      <c r="BG146" s="136"/>
      <c r="BH146" s="136"/>
      <c r="BI146" s="136"/>
      <c r="BJ146" s="136">
        <v>132725</v>
      </c>
      <c r="BK146" s="136"/>
      <c r="BL146" s="136"/>
      <c r="BM146" s="136"/>
      <c r="BN146" s="136"/>
      <c r="BO146" s="136">
        <v>0</v>
      </c>
      <c r="BP146" s="136"/>
      <c r="BQ146" s="136"/>
      <c r="BR146" s="136"/>
      <c r="BS146" s="136"/>
      <c r="BT146" s="136">
        <v>132725</v>
      </c>
      <c r="BU146" s="136"/>
      <c r="BV146" s="136"/>
      <c r="BW146" s="136"/>
      <c r="BX146" s="136"/>
    </row>
    <row r="147" spans="1:79" s="7" customFormat="1" ht="15" customHeight="1">
      <c r="A147" s="121">
        <v>0</v>
      </c>
      <c r="B147" s="122"/>
      <c r="C147" s="122"/>
      <c r="D147" s="137" t="s">
        <v>344</v>
      </c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9"/>
      <c r="Q147" s="135"/>
      <c r="R147" s="135"/>
      <c r="S147" s="135"/>
      <c r="T147" s="135"/>
      <c r="U147" s="135"/>
      <c r="V147" s="137"/>
      <c r="W147" s="48"/>
      <c r="X147" s="48"/>
      <c r="Y147" s="48"/>
      <c r="Z147" s="48"/>
      <c r="AA147" s="48"/>
      <c r="AB147" s="48"/>
      <c r="AC147" s="48"/>
      <c r="AD147" s="48"/>
      <c r="AE147" s="49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</row>
    <row r="148" spans="1:79" s="30" customFormat="1" ht="57" customHeight="1">
      <c r="A148" s="106">
        <v>0</v>
      </c>
      <c r="B148" s="107"/>
      <c r="C148" s="107"/>
      <c r="D148" s="158" t="s">
        <v>510</v>
      </c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5"/>
      <c r="Q148" s="50" t="s">
        <v>346</v>
      </c>
      <c r="R148" s="50"/>
      <c r="S148" s="50"/>
      <c r="T148" s="50"/>
      <c r="U148" s="50"/>
      <c r="V148" s="158" t="s">
        <v>340</v>
      </c>
      <c r="W148" s="74"/>
      <c r="X148" s="74"/>
      <c r="Y148" s="74"/>
      <c r="Z148" s="74"/>
      <c r="AA148" s="74"/>
      <c r="AB148" s="74"/>
      <c r="AC148" s="74"/>
      <c r="AD148" s="74"/>
      <c r="AE148" s="75"/>
      <c r="AF148" s="136">
        <v>80</v>
      </c>
      <c r="AG148" s="136"/>
      <c r="AH148" s="136"/>
      <c r="AI148" s="136"/>
      <c r="AJ148" s="136"/>
      <c r="AK148" s="136">
        <v>0</v>
      </c>
      <c r="AL148" s="136"/>
      <c r="AM148" s="136"/>
      <c r="AN148" s="136"/>
      <c r="AO148" s="136"/>
      <c r="AP148" s="136">
        <v>80</v>
      </c>
      <c r="AQ148" s="136"/>
      <c r="AR148" s="136"/>
      <c r="AS148" s="136"/>
      <c r="AT148" s="136"/>
      <c r="AU148" s="136">
        <v>80</v>
      </c>
      <c r="AV148" s="136"/>
      <c r="AW148" s="136"/>
      <c r="AX148" s="136"/>
      <c r="AY148" s="136"/>
      <c r="AZ148" s="136">
        <v>0</v>
      </c>
      <c r="BA148" s="136"/>
      <c r="BB148" s="136"/>
      <c r="BC148" s="136"/>
      <c r="BD148" s="136"/>
      <c r="BE148" s="136">
        <v>80</v>
      </c>
      <c r="BF148" s="136"/>
      <c r="BG148" s="136"/>
      <c r="BH148" s="136"/>
      <c r="BI148" s="136"/>
      <c r="BJ148" s="136">
        <v>80</v>
      </c>
      <c r="BK148" s="136"/>
      <c r="BL148" s="136"/>
      <c r="BM148" s="136"/>
      <c r="BN148" s="136"/>
      <c r="BO148" s="136">
        <v>0</v>
      </c>
      <c r="BP148" s="136"/>
      <c r="BQ148" s="136"/>
      <c r="BR148" s="136"/>
      <c r="BS148" s="136"/>
      <c r="BT148" s="136">
        <v>80</v>
      </c>
      <c r="BU148" s="136"/>
      <c r="BV148" s="136"/>
      <c r="BW148" s="136"/>
      <c r="BX148" s="136"/>
    </row>
    <row r="150" spans="1:79" ht="14.25" customHeight="1">
      <c r="A150" s="82" t="s">
        <v>390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</row>
    <row r="151" spans="1:79" ht="23.1" customHeight="1">
      <c r="A151" s="84" t="s">
        <v>7</v>
      </c>
      <c r="B151" s="85"/>
      <c r="C151" s="85"/>
      <c r="D151" s="50" t="s">
        <v>10</v>
      </c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 t="s">
        <v>9</v>
      </c>
      <c r="R151" s="50"/>
      <c r="S151" s="50"/>
      <c r="T151" s="50"/>
      <c r="U151" s="50"/>
      <c r="V151" s="50" t="s">
        <v>8</v>
      </c>
      <c r="W151" s="50"/>
      <c r="X151" s="50"/>
      <c r="Y151" s="50"/>
      <c r="Z151" s="50"/>
      <c r="AA151" s="50"/>
      <c r="AB151" s="50"/>
      <c r="AC151" s="50"/>
      <c r="AD151" s="50"/>
      <c r="AE151" s="50"/>
      <c r="AF151" s="31" t="s">
        <v>302</v>
      </c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3"/>
      <c r="AU151" s="31" t="s">
        <v>304</v>
      </c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3"/>
    </row>
    <row r="152" spans="1:79" ht="28.5" customHeight="1">
      <c r="A152" s="87"/>
      <c r="B152" s="88"/>
      <c r="C152" s="8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 t="s">
        <v>5</v>
      </c>
      <c r="AG152" s="50"/>
      <c r="AH152" s="50"/>
      <c r="AI152" s="50"/>
      <c r="AJ152" s="50"/>
      <c r="AK152" s="50" t="s">
        <v>4</v>
      </c>
      <c r="AL152" s="50"/>
      <c r="AM152" s="50"/>
      <c r="AN152" s="50"/>
      <c r="AO152" s="50"/>
      <c r="AP152" s="50" t="s">
        <v>137</v>
      </c>
      <c r="AQ152" s="50"/>
      <c r="AR152" s="50"/>
      <c r="AS152" s="50"/>
      <c r="AT152" s="50"/>
      <c r="AU152" s="50" t="s">
        <v>5</v>
      </c>
      <c r="AV152" s="50"/>
      <c r="AW152" s="50"/>
      <c r="AX152" s="50"/>
      <c r="AY152" s="50"/>
      <c r="AZ152" s="50" t="s">
        <v>4</v>
      </c>
      <c r="BA152" s="50"/>
      <c r="BB152" s="50"/>
      <c r="BC152" s="50"/>
      <c r="BD152" s="50"/>
      <c r="BE152" s="50" t="s">
        <v>102</v>
      </c>
      <c r="BF152" s="50"/>
      <c r="BG152" s="50"/>
      <c r="BH152" s="50"/>
      <c r="BI152" s="50"/>
    </row>
    <row r="153" spans="1:79" ht="15" customHeight="1">
      <c r="A153" s="31">
        <v>1</v>
      </c>
      <c r="B153" s="32"/>
      <c r="C153" s="32"/>
      <c r="D153" s="50">
        <v>2</v>
      </c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>
        <v>3</v>
      </c>
      <c r="R153" s="50"/>
      <c r="S153" s="50"/>
      <c r="T153" s="50"/>
      <c r="U153" s="50"/>
      <c r="V153" s="50">
        <v>4</v>
      </c>
      <c r="W153" s="50"/>
      <c r="X153" s="50"/>
      <c r="Y153" s="50"/>
      <c r="Z153" s="50"/>
      <c r="AA153" s="50"/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</row>
    <row r="154" spans="1:79" ht="15.75" hidden="1" customHeight="1">
      <c r="A154" s="34" t="s">
        <v>168</v>
      </c>
      <c r="B154" s="35"/>
      <c r="C154" s="35"/>
      <c r="D154" s="50" t="s">
        <v>69</v>
      </c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 t="s">
        <v>82</v>
      </c>
      <c r="R154" s="50"/>
      <c r="S154" s="50"/>
      <c r="T154" s="50"/>
      <c r="U154" s="50"/>
      <c r="V154" s="50" t="s">
        <v>83</v>
      </c>
      <c r="W154" s="50"/>
      <c r="X154" s="50"/>
      <c r="Y154" s="50"/>
      <c r="Z154" s="50"/>
      <c r="AA154" s="50"/>
      <c r="AB154" s="50"/>
      <c r="AC154" s="50"/>
      <c r="AD154" s="50"/>
      <c r="AE154" s="50"/>
      <c r="AF154" s="52" t="s">
        <v>119</v>
      </c>
      <c r="AG154" s="52"/>
      <c r="AH154" s="52"/>
      <c r="AI154" s="52"/>
      <c r="AJ154" s="52"/>
      <c r="AK154" s="51" t="s">
        <v>120</v>
      </c>
      <c r="AL154" s="51"/>
      <c r="AM154" s="51"/>
      <c r="AN154" s="51"/>
      <c r="AO154" s="51"/>
      <c r="AP154" s="117" t="s">
        <v>327</v>
      </c>
      <c r="AQ154" s="117"/>
      <c r="AR154" s="117"/>
      <c r="AS154" s="117"/>
      <c r="AT154" s="117"/>
      <c r="AU154" s="52" t="s">
        <v>121</v>
      </c>
      <c r="AV154" s="52"/>
      <c r="AW154" s="52"/>
      <c r="AX154" s="52"/>
      <c r="AY154" s="52"/>
      <c r="AZ154" s="51" t="s">
        <v>122</v>
      </c>
      <c r="BA154" s="51"/>
      <c r="BB154" s="51"/>
      <c r="BC154" s="51"/>
      <c r="BD154" s="51"/>
      <c r="BE154" s="117" t="s">
        <v>327</v>
      </c>
      <c r="BF154" s="117"/>
      <c r="BG154" s="117"/>
      <c r="BH154" s="117"/>
      <c r="BI154" s="117"/>
      <c r="CA154" t="s">
        <v>46</v>
      </c>
    </row>
    <row r="155" spans="1:79" s="7" customFormat="1" ht="14.25">
      <c r="A155" s="121">
        <v>0</v>
      </c>
      <c r="B155" s="122"/>
      <c r="C155" s="122"/>
      <c r="D155" s="135" t="s">
        <v>326</v>
      </c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CA155" s="7" t="s">
        <v>47</v>
      </c>
    </row>
    <row r="156" spans="1:79" s="30" customFormat="1" ht="14.25" customHeight="1">
      <c r="A156" s="106">
        <v>0</v>
      </c>
      <c r="B156" s="107"/>
      <c r="C156" s="107"/>
      <c r="D156" s="158" t="s">
        <v>497</v>
      </c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60"/>
      <c r="Q156" s="50" t="s">
        <v>329</v>
      </c>
      <c r="R156" s="50"/>
      <c r="S156" s="50"/>
      <c r="T156" s="50"/>
      <c r="U156" s="50"/>
      <c r="V156" s="50" t="s">
        <v>411</v>
      </c>
      <c r="W156" s="50"/>
      <c r="X156" s="50"/>
      <c r="Y156" s="50"/>
      <c r="Z156" s="50"/>
      <c r="AA156" s="50"/>
      <c r="AB156" s="50"/>
      <c r="AC156" s="50"/>
      <c r="AD156" s="50"/>
      <c r="AE156" s="50"/>
      <c r="AF156" s="136">
        <v>0</v>
      </c>
      <c r="AG156" s="136"/>
      <c r="AH156" s="136"/>
      <c r="AI156" s="136"/>
      <c r="AJ156" s="136"/>
      <c r="AK156" s="136">
        <v>0</v>
      </c>
      <c r="AL156" s="136"/>
      <c r="AM156" s="136"/>
      <c r="AN156" s="136"/>
      <c r="AO156" s="136"/>
      <c r="AP156" s="136">
        <v>0</v>
      </c>
      <c r="AQ156" s="136"/>
      <c r="AR156" s="136"/>
      <c r="AS156" s="136"/>
      <c r="AT156" s="136"/>
      <c r="AU156" s="136">
        <v>0</v>
      </c>
      <c r="AV156" s="136"/>
      <c r="AW156" s="136"/>
      <c r="AX156" s="136"/>
      <c r="AY156" s="136"/>
      <c r="AZ156" s="136">
        <v>0</v>
      </c>
      <c r="BA156" s="136"/>
      <c r="BB156" s="136"/>
      <c r="BC156" s="136"/>
      <c r="BD156" s="136"/>
      <c r="BE156" s="136">
        <v>0</v>
      </c>
      <c r="BF156" s="136"/>
      <c r="BG156" s="136"/>
      <c r="BH156" s="136"/>
      <c r="BI156" s="136"/>
    </row>
    <row r="157" spans="1:79" s="30" customFormat="1" ht="15" customHeight="1">
      <c r="A157" s="106">
        <v>0</v>
      </c>
      <c r="B157" s="107"/>
      <c r="C157" s="107"/>
      <c r="D157" s="158" t="s">
        <v>498</v>
      </c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5"/>
      <c r="Q157" s="50" t="s">
        <v>329</v>
      </c>
      <c r="R157" s="50"/>
      <c r="S157" s="50"/>
      <c r="T157" s="50"/>
      <c r="U157" s="50"/>
      <c r="V157" s="50" t="s">
        <v>330</v>
      </c>
      <c r="W157" s="50"/>
      <c r="X157" s="50"/>
      <c r="Y157" s="50"/>
      <c r="Z157" s="50"/>
      <c r="AA157" s="50"/>
      <c r="AB157" s="50"/>
      <c r="AC157" s="50"/>
      <c r="AD157" s="50"/>
      <c r="AE157" s="50"/>
      <c r="AF157" s="136">
        <v>0</v>
      </c>
      <c r="AG157" s="136"/>
      <c r="AH157" s="136"/>
      <c r="AI157" s="136"/>
      <c r="AJ157" s="136"/>
      <c r="AK157" s="136">
        <v>0</v>
      </c>
      <c r="AL157" s="136"/>
      <c r="AM157" s="136"/>
      <c r="AN157" s="136"/>
      <c r="AO157" s="136"/>
      <c r="AP157" s="136">
        <v>0</v>
      </c>
      <c r="AQ157" s="136"/>
      <c r="AR157" s="136"/>
      <c r="AS157" s="136"/>
      <c r="AT157" s="136"/>
      <c r="AU157" s="136">
        <v>0</v>
      </c>
      <c r="AV157" s="136"/>
      <c r="AW157" s="136"/>
      <c r="AX157" s="136"/>
      <c r="AY157" s="136"/>
      <c r="AZ157" s="136">
        <v>0</v>
      </c>
      <c r="BA157" s="136"/>
      <c r="BB157" s="136"/>
      <c r="BC157" s="136"/>
      <c r="BD157" s="136"/>
      <c r="BE157" s="136">
        <v>0</v>
      </c>
      <c r="BF157" s="136"/>
      <c r="BG157" s="136"/>
      <c r="BH157" s="136"/>
      <c r="BI157" s="136"/>
    </row>
    <row r="158" spans="1:79" s="30" customFormat="1" ht="15" customHeight="1">
      <c r="A158" s="106">
        <v>0</v>
      </c>
      <c r="B158" s="107"/>
      <c r="C158" s="107"/>
      <c r="D158" s="158" t="s">
        <v>499</v>
      </c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5"/>
      <c r="Q158" s="50" t="s">
        <v>329</v>
      </c>
      <c r="R158" s="50"/>
      <c r="S158" s="50"/>
      <c r="T158" s="50"/>
      <c r="U158" s="50"/>
      <c r="V158" s="50" t="s">
        <v>330</v>
      </c>
      <c r="W158" s="50"/>
      <c r="X158" s="50"/>
      <c r="Y158" s="50"/>
      <c r="Z158" s="50"/>
      <c r="AA158" s="50"/>
      <c r="AB158" s="50"/>
      <c r="AC158" s="50"/>
      <c r="AD158" s="50"/>
      <c r="AE158" s="50"/>
      <c r="AF158" s="136">
        <v>0</v>
      </c>
      <c r="AG158" s="136"/>
      <c r="AH158" s="136"/>
      <c r="AI158" s="136"/>
      <c r="AJ158" s="136"/>
      <c r="AK158" s="136">
        <v>0</v>
      </c>
      <c r="AL158" s="136"/>
      <c r="AM158" s="136"/>
      <c r="AN158" s="136"/>
      <c r="AO158" s="136"/>
      <c r="AP158" s="136">
        <v>0</v>
      </c>
      <c r="AQ158" s="136"/>
      <c r="AR158" s="136"/>
      <c r="AS158" s="136"/>
      <c r="AT158" s="136"/>
      <c r="AU158" s="136">
        <v>0</v>
      </c>
      <c r="AV158" s="136"/>
      <c r="AW158" s="136"/>
      <c r="AX158" s="136"/>
      <c r="AY158" s="136"/>
      <c r="AZ158" s="136">
        <v>0</v>
      </c>
      <c r="BA158" s="136"/>
      <c r="BB158" s="136"/>
      <c r="BC158" s="136"/>
      <c r="BD158" s="136"/>
      <c r="BE158" s="136">
        <v>0</v>
      </c>
      <c r="BF158" s="136"/>
      <c r="BG158" s="136"/>
      <c r="BH158" s="136"/>
      <c r="BI158" s="136"/>
    </row>
    <row r="159" spans="1:79" s="30" customFormat="1" ht="45" customHeight="1">
      <c r="A159" s="106">
        <v>0</v>
      </c>
      <c r="B159" s="107"/>
      <c r="C159" s="107"/>
      <c r="D159" s="158" t="s">
        <v>500</v>
      </c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5"/>
      <c r="Q159" s="50" t="s">
        <v>329</v>
      </c>
      <c r="R159" s="50"/>
      <c r="S159" s="50"/>
      <c r="T159" s="50"/>
      <c r="U159" s="50"/>
      <c r="V159" s="50" t="s">
        <v>330</v>
      </c>
      <c r="W159" s="50"/>
      <c r="X159" s="50"/>
      <c r="Y159" s="50"/>
      <c r="Z159" s="50"/>
      <c r="AA159" s="50"/>
      <c r="AB159" s="50"/>
      <c r="AC159" s="50"/>
      <c r="AD159" s="50"/>
      <c r="AE159" s="50"/>
      <c r="AF159" s="136">
        <v>0</v>
      </c>
      <c r="AG159" s="136"/>
      <c r="AH159" s="136"/>
      <c r="AI159" s="136"/>
      <c r="AJ159" s="136"/>
      <c r="AK159" s="136">
        <v>0</v>
      </c>
      <c r="AL159" s="136"/>
      <c r="AM159" s="136"/>
      <c r="AN159" s="136"/>
      <c r="AO159" s="136"/>
      <c r="AP159" s="136">
        <v>0</v>
      </c>
      <c r="AQ159" s="136"/>
      <c r="AR159" s="136"/>
      <c r="AS159" s="136"/>
      <c r="AT159" s="136"/>
      <c r="AU159" s="136">
        <v>0</v>
      </c>
      <c r="AV159" s="136"/>
      <c r="AW159" s="136"/>
      <c r="AX159" s="136"/>
      <c r="AY159" s="136"/>
      <c r="AZ159" s="136">
        <v>0</v>
      </c>
      <c r="BA159" s="136"/>
      <c r="BB159" s="136"/>
      <c r="BC159" s="136"/>
      <c r="BD159" s="136"/>
      <c r="BE159" s="136">
        <v>0</v>
      </c>
      <c r="BF159" s="136"/>
      <c r="BG159" s="136"/>
      <c r="BH159" s="136"/>
      <c r="BI159" s="136"/>
    </row>
    <row r="160" spans="1:79" s="7" customFormat="1" ht="14.25">
      <c r="A160" s="121">
        <v>0</v>
      </c>
      <c r="B160" s="122"/>
      <c r="C160" s="122"/>
      <c r="D160" s="137" t="s">
        <v>331</v>
      </c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9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</row>
    <row r="161" spans="1:70" s="30" customFormat="1" ht="42.75" customHeight="1">
      <c r="A161" s="106">
        <v>0</v>
      </c>
      <c r="B161" s="107"/>
      <c r="C161" s="107"/>
      <c r="D161" s="158" t="s">
        <v>501</v>
      </c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5"/>
      <c r="Q161" s="50" t="s">
        <v>467</v>
      </c>
      <c r="R161" s="50"/>
      <c r="S161" s="50"/>
      <c r="T161" s="50"/>
      <c r="U161" s="50"/>
      <c r="V161" s="158" t="s">
        <v>502</v>
      </c>
      <c r="W161" s="159"/>
      <c r="X161" s="159"/>
      <c r="Y161" s="159"/>
      <c r="Z161" s="159"/>
      <c r="AA161" s="159"/>
      <c r="AB161" s="159"/>
      <c r="AC161" s="159"/>
      <c r="AD161" s="159"/>
      <c r="AE161" s="160"/>
      <c r="AF161" s="136">
        <v>0</v>
      </c>
      <c r="AG161" s="136"/>
      <c r="AH161" s="136"/>
      <c r="AI161" s="136"/>
      <c r="AJ161" s="136"/>
      <c r="AK161" s="136">
        <v>0</v>
      </c>
      <c r="AL161" s="136"/>
      <c r="AM161" s="136"/>
      <c r="AN161" s="136"/>
      <c r="AO161" s="136"/>
      <c r="AP161" s="136">
        <v>0</v>
      </c>
      <c r="AQ161" s="136"/>
      <c r="AR161" s="136"/>
      <c r="AS161" s="136"/>
      <c r="AT161" s="136"/>
      <c r="AU161" s="136">
        <v>0</v>
      </c>
      <c r="AV161" s="136"/>
      <c r="AW161" s="136"/>
      <c r="AX161" s="136"/>
      <c r="AY161" s="136"/>
      <c r="AZ161" s="136">
        <v>0</v>
      </c>
      <c r="BA161" s="136"/>
      <c r="BB161" s="136"/>
      <c r="BC161" s="136"/>
      <c r="BD161" s="136"/>
      <c r="BE161" s="136">
        <v>0</v>
      </c>
      <c r="BF161" s="136"/>
      <c r="BG161" s="136"/>
      <c r="BH161" s="136"/>
      <c r="BI161" s="136"/>
    </row>
    <row r="162" spans="1:70" s="30" customFormat="1" ht="30" customHeight="1">
      <c r="A162" s="106">
        <v>0</v>
      </c>
      <c r="B162" s="107"/>
      <c r="C162" s="107"/>
      <c r="D162" s="158" t="s">
        <v>503</v>
      </c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5"/>
      <c r="Q162" s="50" t="s">
        <v>467</v>
      </c>
      <c r="R162" s="50"/>
      <c r="S162" s="50"/>
      <c r="T162" s="50"/>
      <c r="U162" s="50"/>
      <c r="V162" s="158" t="s">
        <v>502</v>
      </c>
      <c r="W162" s="74"/>
      <c r="X162" s="74"/>
      <c r="Y162" s="74"/>
      <c r="Z162" s="74"/>
      <c r="AA162" s="74"/>
      <c r="AB162" s="74"/>
      <c r="AC162" s="74"/>
      <c r="AD162" s="74"/>
      <c r="AE162" s="75"/>
      <c r="AF162" s="136">
        <v>0</v>
      </c>
      <c r="AG162" s="136"/>
      <c r="AH162" s="136"/>
      <c r="AI162" s="136"/>
      <c r="AJ162" s="136"/>
      <c r="AK162" s="136">
        <v>0</v>
      </c>
      <c r="AL162" s="136"/>
      <c r="AM162" s="136"/>
      <c r="AN162" s="136"/>
      <c r="AO162" s="136"/>
      <c r="AP162" s="136">
        <v>0</v>
      </c>
      <c r="AQ162" s="136"/>
      <c r="AR162" s="136"/>
      <c r="AS162" s="136"/>
      <c r="AT162" s="136"/>
      <c r="AU162" s="136">
        <v>0</v>
      </c>
      <c r="AV162" s="136"/>
      <c r="AW162" s="136"/>
      <c r="AX162" s="136"/>
      <c r="AY162" s="136"/>
      <c r="AZ162" s="136">
        <v>0</v>
      </c>
      <c r="BA162" s="136"/>
      <c r="BB162" s="136"/>
      <c r="BC162" s="136"/>
      <c r="BD162" s="136"/>
      <c r="BE162" s="136">
        <v>0</v>
      </c>
      <c r="BF162" s="136"/>
      <c r="BG162" s="136"/>
      <c r="BH162" s="136"/>
      <c r="BI162" s="136"/>
    </row>
    <row r="163" spans="1:70" s="30" customFormat="1" ht="45" customHeight="1">
      <c r="A163" s="106">
        <v>0</v>
      </c>
      <c r="B163" s="107"/>
      <c r="C163" s="107"/>
      <c r="D163" s="158" t="s">
        <v>504</v>
      </c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5"/>
      <c r="Q163" s="50" t="s">
        <v>467</v>
      </c>
      <c r="R163" s="50"/>
      <c r="S163" s="50"/>
      <c r="T163" s="50"/>
      <c r="U163" s="50"/>
      <c r="V163" s="158" t="s">
        <v>502</v>
      </c>
      <c r="W163" s="74"/>
      <c r="X163" s="74"/>
      <c r="Y163" s="74"/>
      <c r="Z163" s="74"/>
      <c r="AA163" s="74"/>
      <c r="AB163" s="74"/>
      <c r="AC163" s="74"/>
      <c r="AD163" s="74"/>
      <c r="AE163" s="75"/>
      <c r="AF163" s="136">
        <v>0</v>
      </c>
      <c r="AG163" s="136"/>
      <c r="AH163" s="136"/>
      <c r="AI163" s="136"/>
      <c r="AJ163" s="136"/>
      <c r="AK163" s="136">
        <v>0</v>
      </c>
      <c r="AL163" s="136"/>
      <c r="AM163" s="136"/>
      <c r="AN163" s="136"/>
      <c r="AO163" s="136"/>
      <c r="AP163" s="136">
        <v>0</v>
      </c>
      <c r="AQ163" s="136"/>
      <c r="AR163" s="136"/>
      <c r="AS163" s="136"/>
      <c r="AT163" s="136"/>
      <c r="AU163" s="136">
        <v>0</v>
      </c>
      <c r="AV163" s="136"/>
      <c r="AW163" s="136"/>
      <c r="AX163" s="136"/>
      <c r="AY163" s="136"/>
      <c r="AZ163" s="136">
        <v>0</v>
      </c>
      <c r="BA163" s="136"/>
      <c r="BB163" s="136"/>
      <c r="BC163" s="136"/>
      <c r="BD163" s="136"/>
      <c r="BE163" s="136">
        <v>0</v>
      </c>
      <c r="BF163" s="136"/>
      <c r="BG163" s="136"/>
      <c r="BH163" s="136"/>
      <c r="BI163" s="136"/>
    </row>
    <row r="164" spans="1:70" s="30" customFormat="1" ht="45" customHeight="1">
      <c r="A164" s="106">
        <v>0</v>
      </c>
      <c r="B164" s="107"/>
      <c r="C164" s="107"/>
      <c r="D164" s="158" t="s">
        <v>505</v>
      </c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5"/>
      <c r="Q164" s="50" t="s">
        <v>329</v>
      </c>
      <c r="R164" s="50"/>
      <c r="S164" s="50"/>
      <c r="T164" s="50"/>
      <c r="U164" s="50"/>
      <c r="V164" s="158" t="s">
        <v>502</v>
      </c>
      <c r="W164" s="74"/>
      <c r="X164" s="74"/>
      <c r="Y164" s="74"/>
      <c r="Z164" s="74"/>
      <c r="AA164" s="74"/>
      <c r="AB164" s="74"/>
      <c r="AC164" s="74"/>
      <c r="AD164" s="74"/>
      <c r="AE164" s="75"/>
      <c r="AF164" s="136">
        <v>0</v>
      </c>
      <c r="AG164" s="136"/>
      <c r="AH164" s="136"/>
      <c r="AI164" s="136"/>
      <c r="AJ164" s="136"/>
      <c r="AK164" s="136">
        <v>0</v>
      </c>
      <c r="AL164" s="136"/>
      <c r="AM164" s="136"/>
      <c r="AN164" s="136"/>
      <c r="AO164" s="136"/>
      <c r="AP164" s="136">
        <v>0</v>
      </c>
      <c r="AQ164" s="136"/>
      <c r="AR164" s="136"/>
      <c r="AS164" s="136"/>
      <c r="AT164" s="136"/>
      <c r="AU164" s="136">
        <v>0</v>
      </c>
      <c r="AV164" s="136"/>
      <c r="AW164" s="136"/>
      <c r="AX164" s="136"/>
      <c r="AY164" s="136"/>
      <c r="AZ164" s="136">
        <v>0</v>
      </c>
      <c r="BA164" s="136"/>
      <c r="BB164" s="136"/>
      <c r="BC164" s="136"/>
      <c r="BD164" s="136"/>
      <c r="BE164" s="136">
        <v>0</v>
      </c>
      <c r="BF164" s="136"/>
      <c r="BG164" s="136"/>
      <c r="BH164" s="136"/>
      <c r="BI164" s="136"/>
    </row>
    <row r="165" spans="1:70" s="7" customFormat="1" ht="14.25">
      <c r="A165" s="121">
        <v>0</v>
      </c>
      <c r="B165" s="122"/>
      <c r="C165" s="122"/>
      <c r="D165" s="137" t="s">
        <v>338</v>
      </c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9"/>
      <c r="Q165" s="135"/>
      <c r="R165" s="135"/>
      <c r="S165" s="135"/>
      <c r="T165" s="135"/>
      <c r="U165" s="135"/>
      <c r="V165" s="137"/>
      <c r="W165" s="48"/>
      <c r="X165" s="48"/>
      <c r="Y165" s="48"/>
      <c r="Z165" s="48"/>
      <c r="AA165" s="48"/>
      <c r="AB165" s="48"/>
      <c r="AC165" s="48"/>
      <c r="AD165" s="48"/>
      <c r="AE165" s="49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</row>
    <row r="166" spans="1:70" s="30" customFormat="1" ht="57" customHeight="1">
      <c r="A166" s="106">
        <v>0</v>
      </c>
      <c r="B166" s="107"/>
      <c r="C166" s="107"/>
      <c r="D166" s="158" t="s">
        <v>506</v>
      </c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5"/>
      <c r="Q166" s="50" t="s">
        <v>467</v>
      </c>
      <c r="R166" s="50"/>
      <c r="S166" s="50"/>
      <c r="T166" s="50"/>
      <c r="U166" s="50"/>
      <c r="V166" s="158" t="s">
        <v>340</v>
      </c>
      <c r="W166" s="74"/>
      <c r="X166" s="74"/>
      <c r="Y166" s="74"/>
      <c r="Z166" s="74"/>
      <c r="AA166" s="74"/>
      <c r="AB166" s="74"/>
      <c r="AC166" s="74"/>
      <c r="AD166" s="74"/>
      <c r="AE166" s="75"/>
      <c r="AF166" s="136">
        <v>0</v>
      </c>
      <c r="AG166" s="136"/>
      <c r="AH166" s="136"/>
      <c r="AI166" s="136"/>
      <c r="AJ166" s="136"/>
      <c r="AK166" s="136">
        <v>0</v>
      </c>
      <c r="AL166" s="136"/>
      <c r="AM166" s="136"/>
      <c r="AN166" s="136"/>
      <c r="AO166" s="136"/>
      <c r="AP166" s="136">
        <v>0</v>
      </c>
      <c r="AQ166" s="136"/>
      <c r="AR166" s="136"/>
      <c r="AS166" s="136"/>
      <c r="AT166" s="136"/>
      <c r="AU166" s="136">
        <v>0</v>
      </c>
      <c r="AV166" s="136"/>
      <c r="AW166" s="136"/>
      <c r="AX166" s="136"/>
      <c r="AY166" s="136"/>
      <c r="AZ166" s="136">
        <v>0</v>
      </c>
      <c r="BA166" s="136"/>
      <c r="BB166" s="136"/>
      <c r="BC166" s="136"/>
      <c r="BD166" s="136"/>
      <c r="BE166" s="136">
        <v>0</v>
      </c>
      <c r="BF166" s="136"/>
      <c r="BG166" s="136"/>
      <c r="BH166" s="136"/>
      <c r="BI166" s="136"/>
    </row>
    <row r="167" spans="1:70" s="30" customFormat="1" ht="60" customHeight="1">
      <c r="A167" s="106">
        <v>0</v>
      </c>
      <c r="B167" s="107"/>
      <c r="C167" s="107"/>
      <c r="D167" s="158" t="s">
        <v>507</v>
      </c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5"/>
      <c r="Q167" s="50" t="s">
        <v>508</v>
      </c>
      <c r="R167" s="50"/>
      <c r="S167" s="50"/>
      <c r="T167" s="50"/>
      <c r="U167" s="50"/>
      <c r="V167" s="158" t="s">
        <v>340</v>
      </c>
      <c r="W167" s="74"/>
      <c r="X167" s="74"/>
      <c r="Y167" s="74"/>
      <c r="Z167" s="74"/>
      <c r="AA167" s="74"/>
      <c r="AB167" s="74"/>
      <c r="AC167" s="74"/>
      <c r="AD167" s="74"/>
      <c r="AE167" s="75"/>
      <c r="AF167" s="136">
        <v>0</v>
      </c>
      <c r="AG167" s="136"/>
      <c r="AH167" s="136"/>
      <c r="AI167" s="136"/>
      <c r="AJ167" s="136"/>
      <c r="AK167" s="136">
        <v>0</v>
      </c>
      <c r="AL167" s="136"/>
      <c r="AM167" s="136"/>
      <c r="AN167" s="136"/>
      <c r="AO167" s="136"/>
      <c r="AP167" s="136">
        <v>0</v>
      </c>
      <c r="AQ167" s="136"/>
      <c r="AR167" s="136"/>
      <c r="AS167" s="136"/>
      <c r="AT167" s="136"/>
      <c r="AU167" s="136">
        <v>0</v>
      </c>
      <c r="AV167" s="136"/>
      <c r="AW167" s="136"/>
      <c r="AX167" s="136"/>
      <c r="AY167" s="136"/>
      <c r="AZ167" s="136">
        <v>0</v>
      </c>
      <c r="BA167" s="136"/>
      <c r="BB167" s="136"/>
      <c r="BC167" s="136"/>
      <c r="BD167" s="136"/>
      <c r="BE167" s="136">
        <v>0</v>
      </c>
      <c r="BF167" s="136"/>
      <c r="BG167" s="136"/>
      <c r="BH167" s="136"/>
      <c r="BI167" s="136"/>
    </row>
    <row r="168" spans="1:70" s="30" customFormat="1" ht="60" customHeight="1">
      <c r="A168" s="106">
        <v>0</v>
      </c>
      <c r="B168" s="107"/>
      <c r="C168" s="107"/>
      <c r="D168" s="158" t="s">
        <v>509</v>
      </c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5"/>
      <c r="Q168" s="50" t="s">
        <v>508</v>
      </c>
      <c r="R168" s="50"/>
      <c r="S168" s="50"/>
      <c r="T168" s="50"/>
      <c r="U168" s="50"/>
      <c r="V168" s="158" t="s">
        <v>340</v>
      </c>
      <c r="W168" s="74"/>
      <c r="X168" s="74"/>
      <c r="Y168" s="74"/>
      <c r="Z168" s="74"/>
      <c r="AA168" s="74"/>
      <c r="AB168" s="74"/>
      <c r="AC168" s="74"/>
      <c r="AD168" s="74"/>
      <c r="AE168" s="75"/>
      <c r="AF168" s="136">
        <v>0</v>
      </c>
      <c r="AG168" s="136"/>
      <c r="AH168" s="136"/>
      <c r="AI168" s="136"/>
      <c r="AJ168" s="136"/>
      <c r="AK168" s="136">
        <v>0</v>
      </c>
      <c r="AL168" s="136"/>
      <c r="AM168" s="136"/>
      <c r="AN168" s="136"/>
      <c r="AO168" s="136"/>
      <c r="AP168" s="136">
        <v>0</v>
      </c>
      <c r="AQ168" s="136"/>
      <c r="AR168" s="136"/>
      <c r="AS168" s="136"/>
      <c r="AT168" s="136"/>
      <c r="AU168" s="136">
        <v>0</v>
      </c>
      <c r="AV168" s="136"/>
      <c r="AW168" s="136"/>
      <c r="AX168" s="136"/>
      <c r="AY168" s="136"/>
      <c r="AZ168" s="136">
        <v>0</v>
      </c>
      <c r="BA168" s="136"/>
      <c r="BB168" s="136"/>
      <c r="BC168" s="136"/>
      <c r="BD168" s="136"/>
      <c r="BE168" s="136">
        <v>0</v>
      </c>
      <c r="BF168" s="136"/>
      <c r="BG168" s="136"/>
      <c r="BH168" s="136"/>
      <c r="BI168" s="136"/>
    </row>
    <row r="169" spans="1:70" s="7" customFormat="1" ht="14.25">
      <c r="A169" s="121">
        <v>0</v>
      </c>
      <c r="B169" s="122"/>
      <c r="C169" s="122"/>
      <c r="D169" s="137" t="s">
        <v>344</v>
      </c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9"/>
      <c r="Q169" s="135"/>
      <c r="R169" s="135"/>
      <c r="S169" s="135"/>
      <c r="T169" s="135"/>
      <c r="U169" s="135"/>
      <c r="V169" s="137"/>
      <c r="W169" s="48"/>
      <c r="X169" s="48"/>
      <c r="Y169" s="48"/>
      <c r="Z169" s="48"/>
      <c r="AA169" s="48"/>
      <c r="AB169" s="48"/>
      <c r="AC169" s="48"/>
      <c r="AD169" s="48"/>
      <c r="AE169" s="49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</row>
    <row r="170" spans="1:70" s="30" customFormat="1" ht="57" customHeight="1">
      <c r="A170" s="106">
        <v>0</v>
      </c>
      <c r="B170" s="107"/>
      <c r="C170" s="107"/>
      <c r="D170" s="158" t="s">
        <v>510</v>
      </c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5"/>
      <c r="Q170" s="50" t="s">
        <v>346</v>
      </c>
      <c r="R170" s="50"/>
      <c r="S170" s="50"/>
      <c r="T170" s="50"/>
      <c r="U170" s="50"/>
      <c r="V170" s="158" t="s">
        <v>340</v>
      </c>
      <c r="W170" s="74"/>
      <c r="X170" s="74"/>
      <c r="Y170" s="74"/>
      <c r="Z170" s="74"/>
      <c r="AA170" s="74"/>
      <c r="AB170" s="74"/>
      <c r="AC170" s="74"/>
      <c r="AD170" s="74"/>
      <c r="AE170" s="75"/>
      <c r="AF170" s="136">
        <v>0</v>
      </c>
      <c r="AG170" s="136"/>
      <c r="AH170" s="136"/>
      <c r="AI170" s="136"/>
      <c r="AJ170" s="136"/>
      <c r="AK170" s="136">
        <v>0</v>
      </c>
      <c r="AL170" s="136"/>
      <c r="AM170" s="136"/>
      <c r="AN170" s="136"/>
      <c r="AO170" s="136"/>
      <c r="AP170" s="136">
        <v>0</v>
      </c>
      <c r="AQ170" s="136"/>
      <c r="AR170" s="136"/>
      <c r="AS170" s="136"/>
      <c r="AT170" s="136"/>
      <c r="AU170" s="136">
        <v>0</v>
      </c>
      <c r="AV170" s="136"/>
      <c r="AW170" s="136"/>
      <c r="AX170" s="136"/>
      <c r="AY170" s="136"/>
      <c r="AZ170" s="136">
        <v>0</v>
      </c>
      <c r="BA170" s="136"/>
      <c r="BB170" s="136"/>
      <c r="BC170" s="136"/>
      <c r="BD170" s="136"/>
      <c r="BE170" s="136">
        <v>0</v>
      </c>
      <c r="BF170" s="136"/>
      <c r="BG170" s="136"/>
      <c r="BH170" s="136"/>
      <c r="BI170" s="136"/>
    </row>
    <row r="172" spans="1:70" ht="14.25" customHeight="1">
      <c r="A172" s="82" t="s">
        <v>138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</row>
    <row r="173" spans="1:70" ht="15" customHeight="1">
      <c r="A173" s="110" t="s">
        <v>298</v>
      </c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</row>
    <row r="174" spans="1:70" ht="12.95" customHeight="1">
      <c r="A174" s="84" t="s">
        <v>20</v>
      </c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6"/>
      <c r="U174" s="50" t="s">
        <v>299</v>
      </c>
      <c r="V174" s="50"/>
      <c r="W174" s="50"/>
      <c r="X174" s="50"/>
      <c r="Y174" s="50"/>
      <c r="Z174" s="50"/>
      <c r="AA174" s="50"/>
      <c r="AB174" s="50"/>
      <c r="AC174" s="50"/>
      <c r="AD174" s="50"/>
      <c r="AE174" s="50" t="s">
        <v>300</v>
      </c>
      <c r="AF174" s="50"/>
      <c r="AG174" s="50"/>
      <c r="AH174" s="50"/>
      <c r="AI174" s="50"/>
      <c r="AJ174" s="50"/>
      <c r="AK174" s="50"/>
      <c r="AL174" s="50"/>
      <c r="AM174" s="50"/>
      <c r="AN174" s="50"/>
      <c r="AO174" s="50" t="s">
        <v>301</v>
      </c>
      <c r="AP174" s="50"/>
      <c r="AQ174" s="50"/>
      <c r="AR174" s="50"/>
      <c r="AS174" s="50"/>
      <c r="AT174" s="50"/>
      <c r="AU174" s="50"/>
      <c r="AV174" s="50"/>
      <c r="AW174" s="50"/>
      <c r="AX174" s="50"/>
      <c r="AY174" s="50" t="s">
        <v>302</v>
      </c>
      <c r="AZ174" s="50"/>
      <c r="BA174" s="50"/>
      <c r="BB174" s="50"/>
      <c r="BC174" s="50"/>
      <c r="BD174" s="50"/>
      <c r="BE174" s="50"/>
      <c r="BF174" s="50"/>
      <c r="BG174" s="50"/>
      <c r="BH174" s="50"/>
      <c r="BI174" s="50" t="s">
        <v>304</v>
      </c>
      <c r="BJ174" s="50"/>
      <c r="BK174" s="50"/>
      <c r="BL174" s="50"/>
      <c r="BM174" s="50"/>
      <c r="BN174" s="50"/>
      <c r="BO174" s="50"/>
      <c r="BP174" s="50"/>
      <c r="BQ174" s="50"/>
      <c r="BR174" s="50"/>
    </row>
    <row r="175" spans="1:70" ht="30" customHeight="1">
      <c r="A175" s="87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9"/>
      <c r="U175" s="50" t="s">
        <v>5</v>
      </c>
      <c r="V175" s="50"/>
      <c r="W175" s="50"/>
      <c r="X175" s="50"/>
      <c r="Y175" s="50"/>
      <c r="Z175" s="50" t="s">
        <v>4</v>
      </c>
      <c r="AA175" s="50"/>
      <c r="AB175" s="50"/>
      <c r="AC175" s="50"/>
      <c r="AD175" s="50"/>
      <c r="AE175" s="50" t="s">
        <v>5</v>
      </c>
      <c r="AF175" s="50"/>
      <c r="AG175" s="50"/>
      <c r="AH175" s="50"/>
      <c r="AI175" s="50"/>
      <c r="AJ175" s="50" t="s">
        <v>4</v>
      </c>
      <c r="AK175" s="50"/>
      <c r="AL175" s="50"/>
      <c r="AM175" s="50"/>
      <c r="AN175" s="50"/>
      <c r="AO175" s="50" t="s">
        <v>5</v>
      </c>
      <c r="AP175" s="50"/>
      <c r="AQ175" s="50"/>
      <c r="AR175" s="50"/>
      <c r="AS175" s="50"/>
      <c r="AT175" s="50" t="s">
        <v>4</v>
      </c>
      <c r="AU175" s="50"/>
      <c r="AV175" s="50"/>
      <c r="AW175" s="50"/>
      <c r="AX175" s="50"/>
      <c r="AY175" s="50" t="s">
        <v>5</v>
      </c>
      <c r="AZ175" s="50"/>
      <c r="BA175" s="50"/>
      <c r="BB175" s="50"/>
      <c r="BC175" s="50"/>
      <c r="BD175" s="50" t="s">
        <v>4</v>
      </c>
      <c r="BE175" s="50"/>
      <c r="BF175" s="50"/>
      <c r="BG175" s="50"/>
      <c r="BH175" s="50"/>
      <c r="BI175" s="50" t="s">
        <v>5</v>
      </c>
      <c r="BJ175" s="50"/>
      <c r="BK175" s="50"/>
      <c r="BL175" s="50"/>
      <c r="BM175" s="50"/>
      <c r="BN175" s="50" t="s">
        <v>4</v>
      </c>
      <c r="BO175" s="50"/>
      <c r="BP175" s="50"/>
      <c r="BQ175" s="50"/>
      <c r="BR175" s="50"/>
    </row>
    <row r="176" spans="1:70" ht="15" customHeight="1">
      <c r="A176" s="31">
        <v>1</v>
      </c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3"/>
      <c r="U176" s="50">
        <v>2</v>
      </c>
      <c r="V176" s="50"/>
      <c r="W176" s="50"/>
      <c r="X176" s="50"/>
      <c r="Y176" s="50"/>
      <c r="Z176" s="50">
        <v>3</v>
      </c>
      <c r="AA176" s="50"/>
      <c r="AB176" s="50"/>
      <c r="AC176" s="50"/>
      <c r="AD176" s="50"/>
      <c r="AE176" s="50">
        <v>4</v>
      </c>
      <c r="AF176" s="50"/>
      <c r="AG176" s="50"/>
      <c r="AH176" s="50"/>
      <c r="AI176" s="50"/>
      <c r="AJ176" s="50">
        <v>5</v>
      </c>
      <c r="AK176" s="50"/>
      <c r="AL176" s="50"/>
      <c r="AM176" s="50"/>
      <c r="AN176" s="50"/>
      <c r="AO176" s="50">
        <v>6</v>
      </c>
      <c r="AP176" s="50"/>
      <c r="AQ176" s="50"/>
      <c r="AR176" s="50"/>
      <c r="AS176" s="50"/>
      <c r="AT176" s="50">
        <v>7</v>
      </c>
      <c r="AU176" s="50"/>
      <c r="AV176" s="50"/>
      <c r="AW176" s="50"/>
      <c r="AX176" s="50"/>
      <c r="AY176" s="50">
        <v>8</v>
      </c>
      <c r="AZ176" s="50"/>
      <c r="BA176" s="50"/>
      <c r="BB176" s="50"/>
      <c r="BC176" s="50"/>
      <c r="BD176" s="50">
        <v>9</v>
      </c>
      <c r="BE176" s="50"/>
      <c r="BF176" s="50"/>
      <c r="BG176" s="50"/>
      <c r="BH176" s="50"/>
      <c r="BI176" s="50">
        <v>10</v>
      </c>
      <c r="BJ176" s="50"/>
      <c r="BK176" s="50"/>
      <c r="BL176" s="50"/>
      <c r="BM176" s="50"/>
      <c r="BN176" s="50">
        <v>11</v>
      </c>
      <c r="BO176" s="50"/>
      <c r="BP176" s="50"/>
      <c r="BQ176" s="50"/>
      <c r="BR176" s="50"/>
    </row>
    <row r="177" spans="1:79" s="1" customFormat="1" ht="15.75" hidden="1" customHeight="1">
      <c r="A177" s="34" t="s">
        <v>69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6"/>
      <c r="U177" s="52" t="s">
        <v>77</v>
      </c>
      <c r="V177" s="52"/>
      <c r="W177" s="52"/>
      <c r="X177" s="52"/>
      <c r="Y177" s="52"/>
      <c r="Z177" s="51" t="s">
        <v>78</v>
      </c>
      <c r="AA177" s="51"/>
      <c r="AB177" s="51"/>
      <c r="AC177" s="51"/>
      <c r="AD177" s="51"/>
      <c r="AE177" s="52" t="s">
        <v>79</v>
      </c>
      <c r="AF177" s="52"/>
      <c r="AG177" s="52"/>
      <c r="AH177" s="52"/>
      <c r="AI177" s="52"/>
      <c r="AJ177" s="51" t="s">
        <v>80</v>
      </c>
      <c r="AK177" s="51"/>
      <c r="AL177" s="51"/>
      <c r="AM177" s="51"/>
      <c r="AN177" s="51"/>
      <c r="AO177" s="52" t="s">
        <v>70</v>
      </c>
      <c r="AP177" s="52"/>
      <c r="AQ177" s="52"/>
      <c r="AR177" s="52"/>
      <c r="AS177" s="52"/>
      <c r="AT177" s="51" t="s">
        <v>71</v>
      </c>
      <c r="AU177" s="51"/>
      <c r="AV177" s="51"/>
      <c r="AW177" s="51"/>
      <c r="AX177" s="51"/>
      <c r="AY177" s="52" t="s">
        <v>72</v>
      </c>
      <c r="AZ177" s="52"/>
      <c r="BA177" s="52"/>
      <c r="BB177" s="52"/>
      <c r="BC177" s="52"/>
      <c r="BD177" s="51" t="s">
        <v>73</v>
      </c>
      <c r="BE177" s="51"/>
      <c r="BF177" s="51"/>
      <c r="BG177" s="51"/>
      <c r="BH177" s="51"/>
      <c r="BI177" s="52" t="s">
        <v>74</v>
      </c>
      <c r="BJ177" s="52"/>
      <c r="BK177" s="52"/>
      <c r="BL177" s="52"/>
      <c r="BM177" s="52"/>
      <c r="BN177" s="51" t="s">
        <v>75</v>
      </c>
      <c r="BO177" s="51"/>
      <c r="BP177" s="51"/>
      <c r="BQ177" s="51"/>
      <c r="BR177" s="51"/>
      <c r="CA177" t="s">
        <v>48</v>
      </c>
    </row>
    <row r="178" spans="1:79" s="7" customFormat="1" ht="12.75" customHeight="1">
      <c r="A178" s="47" t="s">
        <v>348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9"/>
      <c r="U178" s="140">
        <v>4784549</v>
      </c>
      <c r="V178" s="140"/>
      <c r="W178" s="140"/>
      <c r="X178" s="140"/>
      <c r="Y178" s="140"/>
      <c r="Z178" s="140">
        <v>0</v>
      </c>
      <c r="AA178" s="140"/>
      <c r="AB178" s="140"/>
      <c r="AC178" s="140"/>
      <c r="AD178" s="140"/>
      <c r="AE178" s="140">
        <v>8360100</v>
      </c>
      <c r="AF178" s="140"/>
      <c r="AG178" s="140"/>
      <c r="AH178" s="140"/>
      <c r="AI178" s="140"/>
      <c r="AJ178" s="140">
        <v>0</v>
      </c>
      <c r="AK178" s="140"/>
      <c r="AL178" s="140"/>
      <c r="AM178" s="140"/>
      <c r="AN178" s="140"/>
      <c r="AO178" s="140">
        <v>9654800</v>
      </c>
      <c r="AP178" s="140"/>
      <c r="AQ178" s="140"/>
      <c r="AR178" s="140"/>
      <c r="AS178" s="140"/>
      <c r="AT178" s="140">
        <v>0</v>
      </c>
      <c r="AU178" s="140"/>
      <c r="AV178" s="140"/>
      <c r="AW178" s="140"/>
      <c r="AX178" s="140"/>
      <c r="AY178" s="140">
        <v>0</v>
      </c>
      <c r="AZ178" s="140"/>
      <c r="BA178" s="140"/>
      <c r="BB178" s="140"/>
      <c r="BC178" s="140"/>
      <c r="BD178" s="140">
        <v>0</v>
      </c>
      <c r="BE178" s="140"/>
      <c r="BF178" s="140"/>
      <c r="BG178" s="140"/>
      <c r="BH178" s="140"/>
      <c r="BI178" s="140">
        <v>0</v>
      </c>
      <c r="BJ178" s="140"/>
      <c r="BK178" s="140"/>
      <c r="BL178" s="140"/>
      <c r="BM178" s="140"/>
      <c r="BN178" s="140">
        <v>0</v>
      </c>
      <c r="BO178" s="140"/>
      <c r="BP178" s="140"/>
      <c r="BQ178" s="140"/>
      <c r="BR178" s="140"/>
      <c r="CA178" s="7" t="s">
        <v>49</v>
      </c>
    </row>
    <row r="179" spans="1:79" s="30" customFormat="1" ht="12.75" customHeight="1">
      <c r="A179" s="73" t="s">
        <v>349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5"/>
      <c r="U179" s="141">
        <v>2368664</v>
      </c>
      <c r="V179" s="141"/>
      <c r="W179" s="141"/>
      <c r="X179" s="141"/>
      <c r="Y179" s="141"/>
      <c r="Z179" s="141">
        <v>0</v>
      </c>
      <c r="AA179" s="141"/>
      <c r="AB179" s="141"/>
      <c r="AC179" s="141"/>
      <c r="AD179" s="141"/>
      <c r="AE179" s="141">
        <v>4327000</v>
      </c>
      <c r="AF179" s="141"/>
      <c r="AG179" s="141"/>
      <c r="AH179" s="141"/>
      <c r="AI179" s="141"/>
      <c r="AJ179" s="141">
        <v>0</v>
      </c>
      <c r="AK179" s="141"/>
      <c r="AL179" s="141"/>
      <c r="AM179" s="141"/>
      <c r="AN179" s="141"/>
      <c r="AO179" s="141">
        <v>5624800</v>
      </c>
      <c r="AP179" s="141"/>
      <c r="AQ179" s="141"/>
      <c r="AR179" s="141"/>
      <c r="AS179" s="141"/>
      <c r="AT179" s="141">
        <v>0</v>
      </c>
      <c r="AU179" s="141"/>
      <c r="AV179" s="141"/>
      <c r="AW179" s="141"/>
      <c r="AX179" s="141"/>
      <c r="AY179" s="141">
        <v>0</v>
      </c>
      <c r="AZ179" s="141"/>
      <c r="BA179" s="141"/>
      <c r="BB179" s="141"/>
      <c r="BC179" s="141"/>
      <c r="BD179" s="141">
        <v>0</v>
      </c>
      <c r="BE179" s="141"/>
      <c r="BF179" s="141"/>
      <c r="BG179" s="141"/>
      <c r="BH179" s="141"/>
      <c r="BI179" s="141">
        <v>0</v>
      </c>
      <c r="BJ179" s="141"/>
      <c r="BK179" s="141"/>
      <c r="BL179" s="141"/>
      <c r="BM179" s="141"/>
      <c r="BN179" s="141">
        <v>0</v>
      </c>
      <c r="BO179" s="141"/>
      <c r="BP179" s="141"/>
      <c r="BQ179" s="141"/>
      <c r="BR179" s="141"/>
    </row>
    <row r="180" spans="1:79" s="30" customFormat="1" ht="12.75" customHeight="1">
      <c r="A180" s="73" t="s">
        <v>511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5"/>
      <c r="U180" s="141">
        <v>852653</v>
      </c>
      <c r="V180" s="141"/>
      <c r="W180" s="141"/>
      <c r="X180" s="141"/>
      <c r="Y180" s="141"/>
      <c r="Z180" s="141">
        <v>0</v>
      </c>
      <c r="AA180" s="141"/>
      <c r="AB180" s="141"/>
      <c r="AC180" s="141"/>
      <c r="AD180" s="141"/>
      <c r="AE180" s="141">
        <v>1906900</v>
      </c>
      <c r="AF180" s="141"/>
      <c r="AG180" s="141"/>
      <c r="AH180" s="141"/>
      <c r="AI180" s="141"/>
      <c r="AJ180" s="141">
        <v>0</v>
      </c>
      <c r="AK180" s="141"/>
      <c r="AL180" s="141"/>
      <c r="AM180" s="141"/>
      <c r="AN180" s="141"/>
      <c r="AO180" s="141">
        <v>1905400</v>
      </c>
      <c r="AP180" s="141"/>
      <c r="AQ180" s="141"/>
      <c r="AR180" s="141"/>
      <c r="AS180" s="141"/>
      <c r="AT180" s="141">
        <v>0</v>
      </c>
      <c r="AU180" s="141"/>
      <c r="AV180" s="141"/>
      <c r="AW180" s="141"/>
      <c r="AX180" s="141"/>
      <c r="AY180" s="141">
        <v>0</v>
      </c>
      <c r="AZ180" s="141"/>
      <c r="BA180" s="141"/>
      <c r="BB180" s="141"/>
      <c r="BC180" s="141"/>
      <c r="BD180" s="141">
        <v>0</v>
      </c>
      <c r="BE180" s="141"/>
      <c r="BF180" s="141"/>
      <c r="BG180" s="141"/>
      <c r="BH180" s="141"/>
      <c r="BI180" s="141">
        <v>0</v>
      </c>
      <c r="BJ180" s="141"/>
      <c r="BK180" s="141"/>
      <c r="BL180" s="141"/>
      <c r="BM180" s="141"/>
      <c r="BN180" s="141">
        <v>0</v>
      </c>
      <c r="BO180" s="141"/>
      <c r="BP180" s="141"/>
      <c r="BQ180" s="141"/>
      <c r="BR180" s="141"/>
    </row>
    <row r="181" spans="1:79" s="30" customFormat="1" ht="12.75" customHeight="1">
      <c r="A181" s="73" t="s">
        <v>350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5"/>
      <c r="U181" s="141">
        <v>1563232</v>
      </c>
      <c r="V181" s="141"/>
      <c r="W181" s="141"/>
      <c r="X181" s="141"/>
      <c r="Y181" s="141"/>
      <c r="Z181" s="141">
        <v>0</v>
      </c>
      <c r="AA181" s="141"/>
      <c r="AB181" s="141"/>
      <c r="AC181" s="141"/>
      <c r="AD181" s="141"/>
      <c r="AE181" s="141">
        <v>2126200</v>
      </c>
      <c r="AF181" s="141"/>
      <c r="AG181" s="141"/>
      <c r="AH181" s="141"/>
      <c r="AI181" s="141"/>
      <c r="AJ181" s="141">
        <v>0</v>
      </c>
      <c r="AK181" s="141"/>
      <c r="AL181" s="141"/>
      <c r="AM181" s="141"/>
      <c r="AN181" s="141"/>
      <c r="AO181" s="141">
        <v>2124600</v>
      </c>
      <c r="AP181" s="141"/>
      <c r="AQ181" s="141"/>
      <c r="AR181" s="141"/>
      <c r="AS181" s="141"/>
      <c r="AT181" s="141">
        <v>0</v>
      </c>
      <c r="AU181" s="141"/>
      <c r="AV181" s="141"/>
      <c r="AW181" s="141"/>
      <c r="AX181" s="141"/>
      <c r="AY181" s="141">
        <v>0</v>
      </c>
      <c r="AZ181" s="141"/>
      <c r="BA181" s="141"/>
      <c r="BB181" s="141"/>
      <c r="BC181" s="141"/>
      <c r="BD181" s="141">
        <v>0</v>
      </c>
      <c r="BE181" s="141"/>
      <c r="BF181" s="141"/>
      <c r="BG181" s="141"/>
      <c r="BH181" s="141"/>
      <c r="BI181" s="141">
        <v>0</v>
      </c>
      <c r="BJ181" s="141"/>
      <c r="BK181" s="141"/>
      <c r="BL181" s="141"/>
      <c r="BM181" s="141"/>
      <c r="BN181" s="141">
        <v>0</v>
      </c>
      <c r="BO181" s="141"/>
      <c r="BP181" s="141"/>
      <c r="BQ181" s="141"/>
      <c r="BR181" s="141"/>
    </row>
    <row r="182" spans="1:79" s="30" customFormat="1" ht="12.75" customHeight="1">
      <c r="A182" s="73" t="s">
        <v>351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5"/>
      <c r="U182" s="141">
        <v>1657912</v>
      </c>
      <c r="V182" s="141"/>
      <c r="W182" s="141"/>
      <c r="X182" s="141"/>
      <c r="Y182" s="141"/>
      <c r="Z182" s="141">
        <v>0</v>
      </c>
      <c r="AA182" s="141"/>
      <c r="AB182" s="141"/>
      <c r="AC182" s="141"/>
      <c r="AD182" s="141"/>
      <c r="AE182" s="141">
        <v>3640800</v>
      </c>
      <c r="AF182" s="141"/>
      <c r="AG182" s="141"/>
      <c r="AH182" s="141"/>
      <c r="AI182" s="141"/>
      <c r="AJ182" s="141">
        <v>0</v>
      </c>
      <c r="AK182" s="141"/>
      <c r="AL182" s="141"/>
      <c r="AM182" s="141"/>
      <c r="AN182" s="141"/>
      <c r="AO182" s="141">
        <v>3638100</v>
      </c>
      <c r="AP182" s="141"/>
      <c r="AQ182" s="141"/>
      <c r="AR182" s="141"/>
      <c r="AS182" s="141"/>
      <c r="AT182" s="141">
        <v>0</v>
      </c>
      <c r="AU182" s="141"/>
      <c r="AV182" s="141"/>
      <c r="AW182" s="141"/>
      <c r="AX182" s="141"/>
      <c r="AY182" s="141">
        <v>0</v>
      </c>
      <c r="AZ182" s="141"/>
      <c r="BA182" s="141"/>
      <c r="BB182" s="141"/>
      <c r="BC182" s="141"/>
      <c r="BD182" s="141">
        <v>0</v>
      </c>
      <c r="BE182" s="141"/>
      <c r="BF182" s="141"/>
      <c r="BG182" s="141"/>
      <c r="BH182" s="141"/>
      <c r="BI182" s="141">
        <v>0</v>
      </c>
      <c r="BJ182" s="141"/>
      <c r="BK182" s="141"/>
      <c r="BL182" s="141"/>
      <c r="BM182" s="141"/>
      <c r="BN182" s="141">
        <v>0</v>
      </c>
      <c r="BO182" s="141"/>
      <c r="BP182" s="141"/>
      <c r="BQ182" s="141"/>
      <c r="BR182" s="141"/>
    </row>
    <row r="183" spans="1:79" s="7" customFormat="1" ht="12.75" customHeight="1">
      <c r="A183" s="47" t="s">
        <v>352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9"/>
      <c r="U183" s="140">
        <v>0</v>
      </c>
      <c r="V183" s="140"/>
      <c r="W183" s="140"/>
      <c r="X183" s="140"/>
      <c r="Y183" s="140"/>
      <c r="Z183" s="140">
        <v>0</v>
      </c>
      <c r="AA183" s="140"/>
      <c r="AB183" s="140"/>
      <c r="AC183" s="140"/>
      <c r="AD183" s="140"/>
      <c r="AE183" s="140">
        <v>360500</v>
      </c>
      <c r="AF183" s="140"/>
      <c r="AG183" s="140"/>
      <c r="AH183" s="140"/>
      <c r="AI183" s="140"/>
      <c r="AJ183" s="140">
        <v>0</v>
      </c>
      <c r="AK183" s="140"/>
      <c r="AL183" s="140"/>
      <c r="AM183" s="140"/>
      <c r="AN183" s="140"/>
      <c r="AO183" s="140">
        <v>468700</v>
      </c>
      <c r="AP183" s="140"/>
      <c r="AQ183" s="140"/>
      <c r="AR183" s="140"/>
      <c r="AS183" s="140"/>
      <c r="AT183" s="140">
        <v>0</v>
      </c>
      <c r="AU183" s="140"/>
      <c r="AV183" s="140"/>
      <c r="AW183" s="140"/>
      <c r="AX183" s="140"/>
      <c r="AY183" s="140">
        <v>0</v>
      </c>
      <c r="AZ183" s="140"/>
      <c r="BA183" s="140"/>
      <c r="BB183" s="140"/>
      <c r="BC183" s="140"/>
      <c r="BD183" s="140">
        <v>0</v>
      </c>
      <c r="BE183" s="140"/>
      <c r="BF183" s="140"/>
      <c r="BG183" s="140"/>
      <c r="BH183" s="140"/>
      <c r="BI183" s="140">
        <v>0</v>
      </c>
      <c r="BJ183" s="140"/>
      <c r="BK183" s="140"/>
      <c r="BL183" s="140"/>
      <c r="BM183" s="140"/>
      <c r="BN183" s="140">
        <v>0</v>
      </c>
      <c r="BO183" s="140"/>
      <c r="BP183" s="140"/>
      <c r="BQ183" s="140"/>
      <c r="BR183" s="140"/>
    </row>
    <row r="184" spans="1:79" s="30" customFormat="1" ht="12.75" customHeight="1">
      <c r="A184" s="73" t="s">
        <v>353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5"/>
      <c r="U184" s="141">
        <v>0</v>
      </c>
      <c r="V184" s="141"/>
      <c r="W184" s="141"/>
      <c r="X184" s="141"/>
      <c r="Y184" s="141"/>
      <c r="Z184" s="141">
        <v>0</v>
      </c>
      <c r="AA184" s="141"/>
      <c r="AB184" s="141"/>
      <c r="AC184" s="141"/>
      <c r="AD184" s="141"/>
      <c r="AE184" s="141">
        <v>360500</v>
      </c>
      <c r="AF184" s="141"/>
      <c r="AG184" s="141"/>
      <c r="AH184" s="141"/>
      <c r="AI184" s="141"/>
      <c r="AJ184" s="141">
        <v>0</v>
      </c>
      <c r="AK184" s="141"/>
      <c r="AL184" s="141"/>
      <c r="AM184" s="141"/>
      <c r="AN184" s="141"/>
      <c r="AO184" s="141">
        <v>468700</v>
      </c>
      <c r="AP184" s="141"/>
      <c r="AQ184" s="141"/>
      <c r="AR184" s="141"/>
      <c r="AS184" s="141"/>
      <c r="AT184" s="141">
        <v>0</v>
      </c>
      <c r="AU184" s="141"/>
      <c r="AV184" s="141"/>
      <c r="AW184" s="141"/>
      <c r="AX184" s="141"/>
      <c r="AY184" s="141">
        <v>0</v>
      </c>
      <c r="AZ184" s="141"/>
      <c r="BA184" s="141"/>
      <c r="BB184" s="141"/>
      <c r="BC184" s="141"/>
      <c r="BD184" s="141">
        <v>0</v>
      </c>
      <c r="BE184" s="141"/>
      <c r="BF184" s="141"/>
      <c r="BG184" s="141"/>
      <c r="BH184" s="141"/>
      <c r="BI184" s="141">
        <v>0</v>
      </c>
      <c r="BJ184" s="141"/>
      <c r="BK184" s="141"/>
      <c r="BL184" s="141"/>
      <c r="BM184" s="141"/>
      <c r="BN184" s="141">
        <v>0</v>
      </c>
      <c r="BO184" s="141"/>
      <c r="BP184" s="141"/>
      <c r="BQ184" s="141"/>
      <c r="BR184" s="141"/>
    </row>
    <row r="185" spans="1:79" s="7" customFormat="1" ht="12.75" customHeight="1">
      <c r="A185" s="47" t="s">
        <v>161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9"/>
      <c r="U185" s="140">
        <v>6442461</v>
      </c>
      <c r="V185" s="140"/>
      <c r="W185" s="140"/>
      <c r="X185" s="140"/>
      <c r="Y185" s="140"/>
      <c r="Z185" s="140">
        <v>0</v>
      </c>
      <c r="AA185" s="140"/>
      <c r="AB185" s="140"/>
      <c r="AC185" s="140"/>
      <c r="AD185" s="140"/>
      <c r="AE185" s="140">
        <v>12361400</v>
      </c>
      <c r="AF185" s="140"/>
      <c r="AG185" s="140"/>
      <c r="AH185" s="140"/>
      <c r="AI185" s="140"/>
      <c r="AJ185" s="140">
        <v>0</v>
      </c>
      <c r="AK185" s="140"/>
      <c r="AL185" s="140"/>
      <c r="AM185" s="140"/>
      <c r="AN185" s="140"/>
      <c r="AO185" s="140">
        <v>13761600</v>
      </c>
      <c r="AP185" s="140"/>
      <c r="AQ185" s="140"/>
      <c r="AR185" s="140"/>
      <c r="AS185" s="140"/>
      <c r="AT185" s="140">
        <v>0</v>
      </c>
      <c r="AU185" s="140"/>
      <c r="AV185" s="140"/>
      <c r="AW185" s="140"/>
      <c r="AX185" s="140"/>
      <c r="AY185" s="140">
        <v>0</v>
      </c>
      <c r="AZ185" s="140"/>
      <c r="BA185" s="140"/>
      <c r="BB185" s="140"/>
      <c r="BC185" s="140"/>
      <c r="BD185" s="140">
        <v>0</v>
      </c>
      <c r="BE185" s="140"/>
      <c r="BF185" s="140"/>
      <c r="BG185" s="140"/>
      <c r="BH185" s="140"/>
      <c r="BI185" s="140">
        <v>0</v>
      </c>
      <c r="BJ185" s="140"/>
      <c r="BK185" s="140"/>
      <c r="BL185" s="140"/>
      <c r="BM185" s="140"/>
      <c r="BN185" s="140">
        <v>0</v>
      </c>
      <c r="BO185" s="140"/>
      <c r="BP185" s="140"/>
      <c r="BQ185" s="140"/>
      <c r="BR185" s="140"/>
    </row>
    <row r="186" spans="1:79" s="30" customFormat="1" ht="38.25" customHeight="1">
      <c r="A186" s="73" t="s">
        <v>357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5"/>
      <c r="U186" s="141" t="s">
        <v>308</v>
      </c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 t="s">
        <v>308</v>
      </c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 t="s">
        <v>308</v>
      </c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 t="s">
        <v>308</v>
      </c>
      <c r="AZ186" s="141"/>
      <c r="BA186" s="141"/>
      <c r="BB186" s="141"/>
      <c r="BC186" s="141"/>
      <c r="BD186" s="141"/>
      <c r="BE186" s="141"/>
      <c r="BF186" s="141"/>
      <c r="BG186" s="141"/>
      <c r="BH186" s="141"/>
      <c r="BI186" s="141" t="s">
        <v>308</v>
      </c>
      <c r="BJ186" s="141"/>
      <c r="BK186" s="141"/>
      <c r="BL186" s="141"/>
      <c r="BM186" s="141"/>
      <c r="BN186" s="141"/>
      <c r="BO186" s="141"/>
      <c r="BP186" s="141"/>
      <c r="BQ186" s="141"/>
      <c r="BR186" s="141"/>
    </row>
    <row r="189" spans="1:79" ht="14.25" customHeight="1">
      <c r="A189" s="82" t="s">
        <v>139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</row>
    <row r="190" spans="1:79" ht="15" customHeight="1">
      <c r="A190" s="84" t="s">
        <v>7</v>
      </c>
      <c r="B190" s="85"/>
      <c r="C190" s="85"/>
      <c r="D190" s="84" t="s">
        <v>11</v>
      </c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6"/>
      <c r="W190" s="50" t="s">
        <v>299</v>
      </c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 t="s">
        <v>367</v>
      </c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 t="s">
        <v>378</v>
      </c>
      <c r="AV190" s="50"/>
      <c r="AW190" s="50"/>
      <c r="AX190" s="50"/>
      <c r="AY190" s="50"/>
      <c r="AZ190" s="50"/>
      <c r="BA190" s="50" t="s">
        <v>383</v>
      </c>
      <c r="BB190" s="50"/>
      <c r="BC190" s="50"/>
      <c r="BD190" s="50"/>
      <c r="BE190" s="50"/>
      <c r="BF190" s="50"/>
      <c r="BG190" s="50" t="s">
        <v>391</v>
      </c>
      <c r="BH190" s="50"/>
      <c r="BI190" s="50"/>
      <c r="BJ190" s="50"/>
      <c r="BK190" s="50"/>
      <c r="BL190" s="50"/>
    </row>
    <row r="191" spans="1:79" ht="15" customHeight="1">
      <c r="A191" s="142"/>
      <c r="B191" s="143"/>
      <c r="C191" s="143"/>
      <c r="D191" s="142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4"/>
      <c r="W191" s="50" t="s">
        <v>5</v>
      </c>
      <c r="X191" s="50"/>
      <c r="Y191" s="50"/>
      <c r="Z191" s="50"/>
      <c r="AA191" s="50"/>
      <c r="AB191" s="50"/>
      <c r="AC191" s="50" t="s">
        <v>4</v>
      </c>
      <c r="AD191" s="50"/>
      <c r="AE191" s="50"/>
      <c r="AF191" s="50"/>
      <c r="AG191" s="50"/>
      <c r="AH191" s="50"/>
      <c r="AI191" s="50" t="s">
        <v>5</v>
      </c>
      <c r="AJ191" s="50"/>
      <c r="AK191" s="50"/>
      <c r="AL191" s="50"/>
      <c r="AM191" s="50"/>
      <c r="AN191" s="50"/>
      <c r="AO191" s="50" t="s">
        <v>4</v>
      </c>
      <c r="AP191" s="50"/>
      <c r="AQ191" s="50"/>
      <c r="AR191" s="50"/>
      <c r="AS191" s="50"/>
      <c r="AT191" s="50"/>
      <c r="AU191" s="127" t="s">
        <v>5</v>
      </c>
      <c r="AV191" s="127"/>
      <c r="AW191" s="127"/>
      <c r="AX191" s="127" t="s">
        <v>4</v>
      </c>
      <c r="AY191" s="127"/>
      <c r="AZ191" s="127"/>
      <c r="BA191" s="127" t="s">
        <v>5</v>
      </c>
      <c r="BB191" s="127"/>
      <c r="BC191" s="127"/>
      <c r="BD191" s="127" t="s">
        <v>4</v>
      </c>
      <c r="BE191" s="127"/>
      <c r="BF191" s="127"/>
      <c r="BG191" s="127" t="s">
        <v>5</v>
      </c>
      <c r="BH191" s="127"/>
      <c r="BI191" s="127"/>
      <c r="BJ191" s="127" t="s">
        <v>4</v>
      </c>
      <c r="BK191" s="127"/>
      <c r="BL191" s="127"/>
    </row>
    <row r="192" spans="1:79" ht="57" customHeight="1">
      <c r="A192" s="87"/>
      <c r="B192" s="88"/>
      <c r="C192" s="88"/>
      <c r="D192" s="87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9"/>
      <c r="W192" s="50" t="s">
        <v>13</v>
      </c>
      <c r="X192" s="50"/>
      <c r="Y192" s="50"/>
      <c r="Z192" s="50" t="s">
        <v>12</v>
      </c>
      <c r="AA192" s="50"/>
      <c r="AB192" s="50"/>
      <c r="AC192" s="50" t="s">
        <v>13</v>
      </c>
      <c r="AD192" s="50"/>
      <c r="AE192" s="50"/>
      <c r="AF192" s="50" t="s">
        <v>12</v>
      </c>
      <c r="AG192" s="50"/>
      <c r="AH192" s="50"/>
      <c r="AI192" s="50" t="s">
        <v>13</v>
      </c>
      <c r="AJ192" s="50"/>
      <c r="AK192" s="50"/>
      <c r="AL192" s="50" t="s">
        <v>12</v>
      </c>
      <c r="AM192" s="50"/>
      <c r="AN192" s="50"/>
      <c r="AO192" s="50" t="s">
        <v>13</v>
      </c>
      <c r="AP192" s="50"/>
      <c r="AQ192" s="50"/>
      <c r="AR192" s="50" t="s">
        <v>12</v>
      </c>
      <c r="AS192" s="50"/>
      <c r="AT192" s="50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</row>
    <row r="193" spans="1:79" ht="15" customHeight="1">
      <c r="A193" s="31">
        <v>1</v>
      </c>
      <c r="B193" s="32"/>
      <c r="C193" s="32"/>
      <c r="D193" s="31">
        <v>2</v>
      </c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3"/>
      <c r="W193" s="50">
        <v>3</v>
      </c>
      <c r="X193" s="50"/>
      <c r="Y193" s="50"/>
      <c r="Z193" s="50">
        <v>4</v>
      </c>
      <c r="AA193" s="50"/>
      <c r="AB193" s="50"/>
      <c r="AC193" s="50">
        <v>5</v>
      </c>
      <c r="AD193" s="50"/>
      <c r="AE193" s="50"/>
      <c r="AF193" s="50">
        <v>6</v>
      </c>
      <c r="AG193" s="50"/>
      <c r="AH193" s="50"/>
      <c r="AI193" s="50">
        <v>7</v>
      </c>
      <c r="AJ193" s="50"/>
      <c r="AK193" s="50"/>
      <c r="AL193" s="50">
        <v>8</v>
      </c>
      <c r="AM193" s="50"/>
      <c r="AN193" s="50"/>
      <c r="AO193" s="50">
        <v>9</v>
      </c>
      <c r="AP193" s="50"/>
      <c r="AQ193" s="50"/>
      <c r="AR193" s="50">
        <v>10</v>
      </c>
      <c r="AS193" s="50"/>
      <c r="AT193" s="50"/>
      <c r="AU193" s="50">
        <v>11</v>
      </c>
      <c r="AV193" s="50"/>
      <c r="AW193" s="50"/>
      <c r="AX193" s="50">
        <v>12</v>
      </c>
      <c r="AY193" s="50"/>
      <c r="AZ193" s="50"/>
      <c r="BA193" s="50">
        <v>13</v>
      </c>
      <c r="BB193" s="50"/>
      <c r="BC193" s="50"/>
      <c r="BD193" s="50">
        <v>14</v>
      </c>
      <c r="BE193" s="50"/>
      <c r="BF193" s="50"/>
      <c r="BG193" s="50">
        <v>15</v>
      </c>
      <c r="BH193" s="50"/>
      <c r="BI193" s="50"/>
      <c r="BJ193" s="50">
        <v>16</v>
      </c>
      <c r="BK193" s="50"/>
      <c r="BL193" s="50"/>
    </row>
    <row r="194" spans="1:79" s="1" customFormat="1" ht="12.75" hidden="1" customHeight="1">
      <c r="A194" s="34" t="s">
        <v>81</v>
      </c>
      <c r="B194" s="35"/>
      <c r="C194" s="35"/>
      <c r="D194" s="34" t="s">
        <v>69</v>
      </c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6"/>
      <c r="W194" s="52" t="s">
        <v>84</v>
      </c>
      <c r="X194" s="52"/>
      <c r="Y194" s="52"/>
      <c r="Z194" s="52" t="s">
        <v>85</v>
      </c>
      <c r="AA194" s="52"/>
      <c r="AB194" s="52"/>
      <c r="AC194" s="51" t="s">
        <v>86</v>
      </c>
      <c r="AD194" s="51"/>
      <c r="AE194" s="51"/>
      <c r="AF194" s="51" t="s">
        <v>87</v>
      </c>
      <c r="AG194" s="51"/>
      <c r="AH194" s="51"/>
      <c r="AI194" s="52" t="s">
        <v>88</v>
      </c>
      <c r="AJ194" s="52"/>
      <c r="AK194" s="52"/>
      <c r="AL194" s="52" t="s">
        <v>89</v>
      </c>
      <c r="AM194" s="52"/>
      <c r="AN194" s="52"/>
      <c r="AO194" s="51" t="s">
        <v>116</v>
      </c>
      <c r="AP194" s="51"/>
      <c r="AQ194" s="51"/>
      <c r="AR194" s="51" t="s">
        <v>90</v>
      </c>
      <c r="AS194" s="51"/>
      <c r="AT194" s="51"/>
      <c r="AU194" s="52" t="s">
        <v>117</v>
      </c>
      <c r="AV194" s="52"/>
      <c r="AW194" s="52"/>
      <c r="AX194" s="51" t="s">
        <v>118</v>
      </c>
      <c r="AY194" s="51"/>
      <c r="AZ194" s="51"/>
      <c r="BA194" s="52" t="s">
        <v>119</v>
      </c>
      <c r="BB194" s="52"/>
      <c r="BC194" s="52"/>
      <c r="BD194" s="51" t="s">
        <v>120</v>
      </c>
      <c r="BE194" s="51"/>
      <c r="BF194" s="51"/>
      <c r="BG194" s="52" t="s">
        <v>121</v>
      </c>
      <c r="BH194" s="52"/>
      <c r="BI194" s="52"/>
      <c r="BJ194" s="51" t="s">
        <v>122</v>
      </c>
      <c r="BK194" s="51"/>
      <c r="BL194" s="51"/>
      <c r="CA194" s="1" t="s">
        <v>115</v>
      </c>
    </row>
    <row r="195" spans="1:79" s="7" customFormat="1" ht="12.75" customHeight="1">
      <c r="A195" s="121">
        <v>1</v>
      </c>
      <c r="B195" s="122"/>
      <c r="C195" s="122"/>
      <c r="D195" s="47" t="s">
        <v>360</v>
      </c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9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CA195" s="7" t="s">
        <v>50</v>
      </c>
    </row>
    <row r="196" spans="1:79" s="30" customFormat="1" ht="25.5" customHeight="1">
      <c r="A196" s="106">
        <v>2</v>
      </c>
      <c r="B196" s="107"/>
      <c r="C196" s="107"/>
      <c r="D196" s="73" t="s">
        <v>361</v>
      </c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5"/>
      <c r="W196" s="136" t="s">
        <v>308</v>
      </c>
      <c r="X196" s="136"/>
      <c r="Y196" s="136"/>
      <c r="Z196" s="136" t="s">
        <v>308</v>
      </c>
      <c r="AA196" s="136"/>
      <c r="AB196" s="136"/>
      <c r="AC196" s="136"/>
      <c r="AD196" s="136"/>
      <c r="AE196" s="136"/>
      <c r="AF196" s="136"/>
      <c r="AG196" s="136"/>
      <c r="AH196" s="136"/>
      <c r="AI196" s="136" t="s">
        <v>308</v>
      </c>
      <c r="AJ196" s="136"/>
      <c r="AK196" s="136"/>
      <c r="AL196" s="136" t="s">
        <v>308</v>
      </c>
      <c r="AM196" s="136"/>
      <c r="AN196" s="136"/>
      <c r="AO196" s="136"/>
      <c r="AP196" s="136"/>
      <c r="AQ196" s="136"/>
      <c r="AR196" s="136"/>
      <c r="AS196" s="136"/>
      <c r="AT196" s="136"/>
      <c r="AU196" s="136" t="s">
        <v>308</v>
      </c>
      <c r="AV196" s="136"/>
      <c r="AW196" s="136"/>
      <c r="AX196" s="136"/>
      <c r="AY196" s="136"/>
      <c r="AZ196" s="136"/>
      <c r="BA196" s="136" t="s">
        <v>308</v>
      </c>
      <c r="BB196" s="136"/>
      <c r="BC196" s="136"/>
      <c r="BD196" s="136"/>
      <c r="BE196" s="136"/>
      <c r="BF196" s="136"/>
      <c r="BG196" s="136" t="s">
        <v>308</v>
      </c>
      <c r="BH196" s="136"/>
      <c r="BI196" s="136"/>
      <c r="BJ196" s="136"/>
      <c r="BK196" s="136"/>
      <c r="BL196" s="136"/>
    </row>
    <row r="199" spans="1:79" ht="14.25" customHeight="1">
      <c r="A199" s="82" t="s">
        <v>167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</row>
    <row r="200" spans="1:79" ht="14.25" customHeight="1">
      <c r="A200" s="82" t="s">
        <v>379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</row>
    <row r="201" spans="1:79" ht="15" customHeight="1">
      <c r="A201" s="57" t="s">
        <v>298</v>
      </c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</row>
    <row r="202" spans="1:79" ht="15" customHeight="1">
      <c r="A202" s="50" t="s">
        <v>7</v>
      </c>
      <c r="B202" s="50"/>
      <c r="C202" s="50"/>
      <c r="D202" s="50"/>
      <c r="E202" s="50"/>
      <c r="F202" s="50"/>
      <c r="G202" s="50" t="s">
        <v>140</v>
      </c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 t="s">
        <v>14</v>
      </c>
      <c r="U202" s="50"/>
      <c r="V202" s="50"/>
      <c r="W202" s="50"/>
      <c r="X202" s="50"/>
      <c r="Y202" s="50"/>
      <c r="Z202" s="50"/>
      <c r="AA202" s="31" t="s">
        <v>299</v>
      </c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6"/>
      <c r="AP202" s="31" t="s">
        <v>300</v>
      </c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3"/>
      <c r="BE202" s="31" t="s">
        <v>301</v>
      </c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3"/>
    </row>
    <row r="203" spans="1:79" ht="32.1" customHeight="1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 t="s">
        <v>5</v>
      </c>
      <c r="AB203" s="50"/>
      <c r="AC203" s="50"/>
      <c r="AD203" s="50"/>
      <c r="AE203" s="50"/>
      <c r="AF203" s="50" t="s">
        <v>4</v>
      </c>
      <c r="AG203" s="50"/>
      <c r="AH203" s="50"/>
      <c r="AI203" s="50"/>
      <c r="AJ203" s="50"/>
      <c r="AK203" s="50" t="s">
        <v>101</v>
      </c>
      <c r="AL203" s="50"/>
      <c r="AM203" s="50"/>
      <c r="AN203" s="50"/>
      <c r="AO203" s="50"/>
      <c r="AP203" s="50" t="s">
        <v>5</v>
      </c>
      <c r="AQ203" s="50"/>
      <c r="AR203" s="50"/>
      <c r="AS203" s="50"/>
      <c r="AT203" s="50"/>
      <c r="AU203" s="50" t="s">
        <v>4</v>
      </c>
      <c r="AV203" s="50"/>
      <c r="AW203" s="50"/>
      <c r="AX203" s="50"/>
      <c r="AY203" s="50"/>
      <c r="AZ203" s="50" t="s">
        <v>108</v>
      </c>
      <c r="BA203" s="50"/>
      <c r="BB203" s="50"/>
      <c r="BC203" s="50"/>
      <c r="BD203" s="50"/>
      <c r="BE203" s="50" t="s">
        <v>5</v>
      </c>
      <c r="BF203" s="50"/>
      <c r="BG203" s="50"/>
      <c r="BH203" s="50"/>
      <c r="BI203" s="50"/>
      <c r="BJ203" s="50" t="s">
        <v>4</v>
      </c>
      <c r="BK203" s="50"/>
      <c r="BL203" s="50"/>
      <c r="BM203" s="50"/>
      <c r="BN203" s="50"/>
      <c r="BO203" s="50" t="s">
        <v>141</v>
      </c>
      <c r="BP203" s="50"/>
      <c r="BQ203" s="50"/>
      <c r="BR203" s="50"/>
      <c r="BS203" s="50"/>
    </row>
    <row r="204" spans="1:79" ht="15" customHeight="1">
      <c r="A204" s="50">
        <v>1</v>
      </c>
      <c r="B204" s="50"/>
      <c r="C204" s="50"/>
      <c r="D204" s="50"/>
      <c r="E204" s="50"/>
      <c r="F204" s="50"/>
      <c r="G204" s="50">
        <v>2</v>
      </c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>
        <v>3</v>
      </c>
      <c r="U204" s="50"/>
      <c r="V204" s="50"/>
      <c r="W204" s="50"/>
      <c r="X204" s="50"/>
      <c r="Y204" s="50"/>
      <c r="Z204" s="50"/>
      <c r="AA204" s="50">
        <v>4</v>
      </c>
      <c r="AB204" s="50"/>
      <c r="AC204" s="50"/>
      <c r="AD204" s="50"/>
      <c r="AE204" s="50"/>
      <c r="AF204" s="50">
        <v>5</v>
      </c>
      <c r="AG204" s="50"/>
      <c r="AH204" s="50"/>
      <c r="AI204" s="50"/>
      <c r="AJ204" s="50"/>
      <c r="AK204" s="50">
        <v>6</v>
      </c>
      <c r="AL204" s="50"/>
      <c r="AM204" s="50"/>
      <c r="AN204" s="50"/>
      <c r="AO204" s="50"/>
      <c r="AP204" s="50">
        <v>7</v>
      </c>
      <c r="AQ204" s="50"/>
      <c r="AR204" s="50"/>
      <c r="AS204" s="50"/>
      <c r="AT204" s="50"/>
      <c r="AU204" s="50">
        <v>8</v>
      </c>
      <c r="AV204" s="50"/>
      <c r="AW204" s="50"/>
      <c r="AX204" s="50"/>
      <c r="AY204" s="50"/>
      <c r="AZ204" s="50">
        <v>9</v>
      </c>
      <c r="BA204" s="50"/>
      <c r="BB204" s="50"/>
      <c r="BC204" s="50"/>
      <c r="BD204" s="50"/>
      <c r="BE204" s="50">
        <v>10</v>
      </c>
      <c r="BF204" s="50"/>
      <c r="BG204" s="50"/>
      <c r="BH204" s="50"/>
      <c r="BI204" s="50"/>
      <c r="BJ204" s="50">
        <v>11</v>
      </c>
      <c r="BK204" s="50"/>
      <c r="BL204" s="50"/>
      <c r="BM204" s="50"/>
      <c r="BN204" s="50"/>
      <c r="BO204" s="50">
        <v>12</v>
      </c>
      <c r="BP204" s="50"/>
      <c r="BQ204" s="50"/>
      <c r="BR204" s="50"/>
      <c r="BS204" s="50"/>
    </row>
    <row r="205" spans="1:79" s="1" customFormat="1" ht="15" hidden="1" customHeight="1">
      <c r="A205" s="52" t="s">
        <v>81</v>
      </c>
      <c r="B205" s="52"/>
      <c r="C205" s="52"/>
      <c r="D205" s="52"/>
      <c r="E205" s="52"/>
      <c r="F205" s="52"/>
      <c r="G205" s="150" t="s">
        <v>69</v>
      </c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 t="s">
        <v>91</v>
      </c>
      <c r="U205" s="150"/>
      <c r="V205" s="150"/>
      <c r="W205" s="150"/>
      <c r="X205" s="150"/>
      <c r="Y205" s="150"/>
      <c r="Z205" s="150"/>
      <c r="AA205" s="51" t="s">
        <v>77</v>
      </c>
      <c r="AB205" s="51"/>
      <c r="AC205" s="51"/>
      <c r="AD205" s="51"/>
      <c r="AE205" s="51"/>
      <c r="AF205" s="51" t="s">
        <v>78</v>
      </c>
      <c r="AG205" s="51"/>
      <c r="AH205" s="51"/>
      <c r="AI205" s="51"/>
      <c r="AJ205" s="51"/>
      <c r="AK205" s="117" t="s">
        <v>136</v>
      </c>
      <c r="AL205" s="117"/>
      <c r="AM205" s="117"/>
      <c r="AN205" s="117"/>
      <c r="AO205" s="117"/>
      <c r="AP205" s="51" t="s">
        <v>79</v>
      </c>
      <c r="AQ205" s="51"/>
      <c r="AR205" s="51"/>
      <c r="AS205" s="51"/>
      <c r="AT205" s="51"/>
      <c r="AU205" s="51" t="s">
        <v>80</v>
      </c>
      <c r="AV205" s="51"/>
      <c r="AW205" s="51"/>
      <c r="AX205" s="51"/>
      <c r="AY205" s="51"/>
      <c r="AZ205" s="117" t="s">
        <v>136</v>
      </c>
      <c r="BA205" s="117"/>
      <c r="BB205" s="117"/>
      <c r="BC205" s="117"/>
      <c r="BD205" s="117"/>
      <c r="BE205" s="51" t="s">
        <v>70</v>
      </c>
      <c r="BF205" s="51"/>
      <c r="BG205" s="51"/>
      <c r="BH205" s="51"/>
      <c r="BI205" s="51"/>
      <c r="BJ205" s="51" t="s">
        <v>71</v>
      </c>
      <c r="BK205" s="51"/>
      <c r="BL205" s="51"/>
      <c r="BM205" s="51"/>
      <c r="BN205" s="51"/>
      <c r="BO205" s="117" t="s">
        <v>136</v>
      </c>
      <c r="BP205" s="117"/>
      <c r="BQ205" s="117"/>
      <c r="BR205" s="117"/>
      <c r="BS205" s="117"/>
      <c r="CA205" s="1" t="s">
        <v>51</v>
      </c>
    </row>
    <row r="206" spans="1:79" s="7" customFormat="1" ht="12.75" customHeight="1">
      <c r="A206" s="147"/>
      <c r="B206" s="147"/>
      <c r="C206" s="147"/>
      <c r="D206" s="147"/>
      <c r="E206" s="147"/>
      <c r="F206" s="147"/>
      <c r="G206" s="148" t="s">
        <v>161</v>
      </c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9"/>
      <c r="U206" s="149"/>
      <c r="V206" s="149"/>
      <c r="W206" s="149"/>
      <c r="X206" s="149"/>
      <c r="Y206" s="149"/>
      <c r="Z206" s="149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>
        <f>IF(ISNUMBER(AA206),AA206,0)+IF(ISNUMBER(AF206),AF206,0)</f>
        <v>0</v>
      </c>
      <c r="AL206" s="140"/>
      <c r="AM206" s="140"/>
      <c r="AN206" s="140"/>
      <c r="AO206" s="140"/>
      <c r="AP206" s="140"/>
      <c r="AQ206" s="140"/>
      <c r="AR206" s="140"/>
      <c r="AS206" s="140"/>
      <c r="AT206" s="140"/>
      <c r="AU206" s="140"/>
      <c r="AV206" s="140"/>
      <c r="AW206" s="140"/>
      <c r="AX206" s="140"/>
      <c r="AY206" s="140"/>
      <c r="AZ206" s="140">
        <f>IF(ISNUMBER(AP206),AP206,0)+IF(ISNUMBER(AU206),AU206,0)</f>
        <v>0</v>
      </c>
      <c r="BA206" s="140"/>
      <c r="BB206" s="140"/>
      <c r="BC206" s="140"/>
      <c r="BD206" s="140"/>
      <c r="BE206" s="140"/>
      <c r="BF206" s="140"/>
      <c r="BG206" s="140"/>
      <c r="BH206" s="140"/>
      <c r="BI206" s="140"/>
      <c r="BJ206" s="140"/>
      <c r="BK206" s="140"/>
      <c r="BL206" s="140"/>
      <c r="BM206" s="140"/>
      <c r="BN206" s="140"/>
      <c r="BO206" s="140">
        <f>IF(ISNUMBER(BE206),BE206,0)+IF(ISNUMBER(BJ206),BJ206,0)</f>
        <v>0</v>
      </c>
      <c r="BP206" s="140"/>
      <c r="BQ206" s="140"/>
      <c r="BR206" s="140"/>
      <c r="BS206" s="140"/>
      <c r="CA206" s="7" t="s">
        <v>52</v>
      </c>
    </row>
    <row r="208" spans="1:79" ht="13.5" customHeight="1">
      <c r="A208" s="82" t="s">
        <v>392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</row>
    <row r="209" spans="1:79" ht="15" customHeight="1">
      <c r="A209" s="110" t="s">
        <v>298</v>
      </c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</row>
    <row r="210" spans="1:79" ht="15" customHeight="1">
      <c r="A210" s="50" t="s">
        <v>7</v>
      </c>
      <c r="B210" s="50"/>
      <c r="C210" s="50"/>
      <c r="D210" s="50"/>
      <c r="E210" s="50"/>
      <c r="F210" s="50"/>
      <c r="G210" s="50" t="s">
        <v>140</v>
      </c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 t="s">
        <v>14</v>
      </c>
      <c r="U210" s="50"/>
      <c r="V210" s="50"/>
      <c r="W210" s="50"/>
      <c r="X210" s="50"/>
      <c r="Y210" s="50"/>
      <c r="Z210" s="50"/>
      <c r="AA210" s="31" t="s">
        <v>302</v>
      </c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6"/>
      <c r="AP210" s="31" t="s">
        <v>304</v>
      </c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3"/>
    </row>
    <row r="211" spans="1:79" ht="32.1" customHeight="1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 t="s">
        <v>5</v>
      </c>
      <c r="AB211" s="50"/>
      <c r="AC211" s="50"/>
      <c r="AD211" s="50"/>
      <c r="AE211" s="50"/>
      <c r="AF211" s="50" t="s">
        <v>4</v>
      </c>
      <c r="AG211" s="50"/>
      <c r="AH211" s="50"/>
      <c r="AI211" s="50"/>
      <c r="AJ211" s="50"/>
      <c r="AK211" s="50" t="s">
        <v>101</v>
      </c>
      <c r="AL211" s="50"/>
      <c r="AM211" s="50"/>
      <c r="AN211" s="50"/>
      <c r="AO211" s="50"/>
      <c r="AP211" s="50" t="s">
        <v>5</v>
      </c>
      <c r="AQ211" s="50"/>
      <c r="AR211" s="50"/>
      <c r="AS211" s="50"/>
      <c r="AT211" s="50"/>
      <c r="AU211" s="50" t="s">
        <v>4</v>
      </c>
      <c r="AV211" s="50"/>
      <c r="AW211" s="50"/>
      <c r="AX211" s="50"/>
      <c r="AY211" s="50"/>
      <c r="AZ211" s="50" t="s">
        <v>108</v>
      </c>
      <c r="BA211" s="50"/>
      <c r="BB211" s="50"/>
      <c r="BC211" s="50"/>
      <c r="BD211" s="50"/>
    </row>
    <row r="212" spans="1:79" ht="15" customHeight="1">
      <c r="A212" s="50">
        <v>1</v>
      </c>
      <c r="B212" s="50"/>
      <c r="C212" s="50"/>
      <c r="D212" s="50"/>
      <c r="E212" s="50"/>
      <c r="F212" s="50"/>
      <c r="G212" s="50">
        <v>2</v>
      </c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>
        <v>3</v>
      </c>
      <c r="U212" s="50"/>
      <c r="V212" s="50"/>
      <c r="W212" s="50"/>
      <c r="X212" s="50"/>
      <c r="Y212" s="50"/>
      <c r="Z212" s="50"/>
      <c r="AA212" s="50">
        <v>4</v>
      </c>
      <c r="AB212" s="50"/>
      <c r="AC212" s="50"/>
      <c r="AD212" s="50"/>
      <c r="AE212" s="50"/>
      <c r="AF212" s="50">
        <v>5</v>
      </c>
      <c r="AG212" s="50"/>
      <c r="AH212" s="50"/>
      <c r="AI212" s="50"/>
      <c r="AJ212" s="50"/>
      <c r="AK212" s="50">
        <v>6</v>
      </c>
      <c r="AL212" s="50"/>
      <c r="AM212" s="50"/>
      <c r="AN212" s="50"/>
      <c r="AO212" s="50"/>
      <c r="AP212" s="50">
        <v>7</v>
      </c>
      <c r="AQ212" s="50"/>
      <c r="AR212" s="50"/>
      <c r="AS212" s="50"/>
      <c r="AT212" s="50"/>
      <c r="AU212" s="50">
        <v>8</v>
      </c>
      <c r="AV212" s="50"/>
      <c r="AW212" s="50"/>
      <c r="AX212" s="50"/>
      <c r="AY212" s="50"/>
      <c r="AZ212" s="50">
        <v>9</v>
      </c>
      <c r="BA212" s="50"/>
      <c r="BB212" s="50"/>
      <c r="BC212" s="50"/>
      <c r="BD212" s="50"/>
    </row>
    <row r="213" spans="1:79" s="1" customFormat="1" ht="12" hidden="1" customHeight="1">
      <c r="A213" s="52" t="s">
        <v>81</v>
      </c>
      <c r="B213" s="52"/>
      <c r="C213" s="52"/>
      <c r="D213" s="52"/>
      <c r="E213" s="52"/>
      <c r="F213" s="52"/>
      <c r="G213" s="150" t="s">
        <v>69</v>
      </c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 t="s">
        <v>91</v>
      </c>
      <c r="U213" s="150"/>
      <c r="V213" s="150"/>
      <c r="W213" s="150"/>
      <c r="X213" s="150"/>
      <c r="Y213" s="150"/>
      <c r="Z213" s="150"/>
      <c r="AA213" s="51" t="s">
        <v>72</v>
      </c>
      <c r="AB213" s="51"/>
      <c r="AC213" s="51"/>
      <c r="AD213" s="51"/>
      <c r="AE213" s="51"/>
      <c r="AF213" s="51" t="s">
        <v>73</v>
      </c>
      <c r="AG213" s="51"/>
      <c r="AH213" s="51"/>
      <c r="AI213" s="51"/>
      <c r="AJ213" s="51"/>
      <c r="AK213" s="117" t="s">
        <v>136</v>
      </c>
      <c r="AL213" s="117"/>
      <c r="AM213" s="117"/>
      <c r="AN213" s="117"/>
      <c r="AO213" s="117"/>
      <c r="AP213" s="51" t="s">
        <v>74</v>
      </c>
      <c r="AQ213" s="51"/>
      <c r="AR213" s="51"/>
      <c r="AS213" s="51"/>
      <c r="AT213" s="51"/>
      <c r="AU213" s="51" t="s">
        <v>75</v>
      </c>
      <c r="AV213" s="51"/>
      <c r="AW213" s="51"/>
      <c r="AX213" s="51"/>
      <c r="AY213" s="51"/>
      <c r="AZ213" s="117" t="s">
        <v>136</v>
      </c>
      <c r="BA213" s="117"/>
      <c r="BB213" s="117"/>
      <c r="BC213" s="117"/>
      <c r="BD213" s="117"/>
      <c r="CA213" s="1" t="s">
        <v>53</v>
      </c>
    </row>
    <row r="214" spans="1:79" s="7" customFormat="1">
      <c r="A214" s="147"/>
      <c r="B214" s="147"/>
      <c r="C214" s="147"/>
      <c r="D214" s="147"/>
      <c r="E214" s="147"/>
      <c r="F214" s="147"/>
      <c r="G214" s="148" t="s">
        <v>161</v>
      </c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9"/>
      <c r="U214" s="149"/>
      <c r="V214" s="149"/>
      <c r="W214" s="149"/>
      <c r="X214" s="149"/>
      <c r="Y214" s="149"/>
      <c r="Z214" s="149"/>
      <c r="AA214" s="140"/>
      <c r="AB214" s="140"/>
      <c r="AC214" s="140"/>
      <c r="AD214" s="140"/>
      <c r="AE214" s="140"/>
      <c r="AF214" s="140"/>
      <c r="AG214" s="140"/>
      <c r="AH214" s="140"/>
      <c r="AI214" s="140"/>
      <c r="AJ214" s="140"/>
      <c r="AK214" s="140">
        <f>IF(ISNUMBER(AA214),AA214,0)+IF(ISNUMBER(AF214),AF214,0)</f>
        <v>0</v>
      </c>
      <c r="AL214" s="140"/>
      <c r="AM214" s="140"/>
      <c r="AN214" s="140"/>
      <c r="AO214" s="140"/>
      <c r="AP214" s="140"/>
      <c r="AQ214" s="140"/>
      <c r="AR214" s="140"/>
      <c r="AS214" s="140"/>
      <c r="AT214" s="140"/>
      <c r="AU214" s="140"/>
      <c r="AV214" s="140"/>
      <c r="AW214" s="140"/>
      <c r="AX214" s="140"/>
      <c r="AY214" s="140"/>
      <c r="AZ214" s="140">
        <f>IF(ISNUMBER(AP214),AP214,0)+IF(ISNUMBER(AU214),AU214,0)</f>
        <v>0</v>
      </c>
      <c r="BA214" s="140"/>
      <c r="BB214" s="140"/>
      <c r="BC214" s="140"/>
      <c r="BD214" s="140"/>
      <c r="CA214" s="7" t="s">
        <v>54</v>
      </c>
    </row>
    <row r="217" spans="1:79" ht="14.25" customHeight="1">
      <c r="A217" s="82" t="s">
        <v>393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</row>
    <row r="218" spans="1:79" ht="15" customHeight="1">
      <c r="A218" s="110" t="s">
        <v>298</v>
      </c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  <c r="BM218" s="132"/>
    </row>
    <row r="219" spans="1:79" ht="23.1" customHeight="1">
      <c r="A219" s="50" t="s">
        <v>142</v>
      </c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84" t="s">
        <v>143</v>
      </c>
      <c r="O219" s="85"/>
      <c r="P219" s="85"/>
      <c r="Q219" s="85"/>
      <c r="R219" s="85"/>
      <c r="S219" s="85"/>
      <c r="T219" s="85"/>
      <c r="U219" s="86"/>
      <c r="V219" s="84" t="s">
        <v>144</v>
      </c>
      <c r="W219" s="85"/>
      <c r="X219" s="85"/>
      <c r="Y219" s="85"/>
      <c r="Z219" s="86"/>
      <c r="AA219" s="50" t="s">
        <v>299</v>
      </c>
      <c r="AB219" s="50"/>
      <c r="AC219" s="50"/>
      <c r="AD219" s="50"/>
      <c r="AE219" s="50"/>
      <c r="AF219" s="50"/>
      <c r="AG219" s="50"/>
      <c r="AH219" s="50"/>
      <c r="AI219" s="50"/>
      <c r="AJ219" s="50" t="s">
        <v>300</v>
      </c>
      <c r="AK219" s="50"/>
      <c r="AL219" s="50"/>
      <c r="AM219" s="50"/>
      <c r="AN219" s="50"/>
      <c r="AO219" s="50"/>
      <c r="AP219" s="50"/>
      <c r="AQ219" s="50"/>
      <c r="AR219" s="50"/>
      <c r="AS219" s="50" t="s">
        <v>301</v>
      </c>
      <c r="AT219" s="50"/>
      <c r="AU219" s="50"/>
      <c r="AV219" s="50"/>
      <c r="AW219" s="50"/>
      <c r="AX219" s="50"/>
      <c r="AY219" s="50"/>
      <c r="AZ219" s="50"/>
      <c r="BA219" s="50"/>
      <c r="BB219" s="50" t="s">
        <v>302</v>
      </c>
      <c r="BC219" s="50"/>
      <c r="BD219" s="50"/>
      <c r="BE219" s="50"/>
      <c r="BF219" s="50"/>
      <c r="BG219" s="50"/>
      <c r="BH219" s="50"/>
      <c r="BI219" s="50"/>
      <c r="BJ219" s="50"/>
      <c r="BK219" s="50" t="s">
        <v>304</v>
      </c>
      <c r="BL219" s="50"/>
      <c r="BM219" s="50"/>
      <c r="BN219" s="50"/>
      <c r="BO219" s="50"/>
      <c r="BP219" s="50"/>
      <c r="BQ219" s="50"/>
      <c r="BR219" s="50"/>
      <c r="BS219" s="50"/>
    </row>
    <row r="220" spans="1:79" ht="95.25" customHeight="1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87"/>
      <c r="O220" s="88"/>
      <c r="P220" s="88"/>
      <c r="Q220" s="88"/>
      <c r="R220" s="88"/>
      <c r="S220" s="88"/>
      <c r="T220" s="88"/>
      <c r="U220" s="89"/>
      <c r="V220" s="87"/>
      <c r="W220" s="88"/>
      <c r="X220" s="88"/>
      <c r="Y220" s="88"/>
      <c r="Z220" s="89"/>
      <c r="AA220" s="127" t="s">
        <v>147</v>
      </c>
      <c r="AB220" s="127"/>
      <c r="AC220" s="127"/>
      <c r="AD220" s="127"/>
      <c r="AE220" s="127"/>
      <c r="AF220" s="127" t="s">
        <v>148</v>
      </c>
      <c r="AG220" s="127"/>
      <c r="AH220" s="127"/>
      <c r="AI220" s="127"/>
      <c r="AJ220" s="127" t="s">
        <v>147</v>
      </c>
      <c r="AK220" s="127"/>
      <c r="AL220" s="127"/>
      <c r="AM220" s="127"/>
      <c r="AN220" s="127"/>
      <c r="AO220" s="127" t="s">
        <v>148</v>
      </c>
      <c r="AP220" s="127"/>
      <c r="AQ220" s="127"/>
      <c r="AR220" s="127"/>
      <c r="AS220" s="127" t="s">
        <v>147</v>
      </c>
      <c r="AT220" s="127"/>
      <c r="AU220" s="127"/>
      <c r="AV220" s="127"/>
      <c r="AW220" s="127"/>
      <c r="AX220" s="127" t="s">
        <v>148</v>
      </c>
      <c r="AY220" s="127"/>
      <c r="AZ220" s="127"/>
      <c r="BA220" s="127"/>
      <c r="BB220" s="127" t="s">
        <v>147</v>
      </c>
      <c r="BC220" s="127"/>
      <c r="BD220" s="127"/>
      <c r="BE220" s="127"/>
      <c r="BF220" s="127"/>
      <c r="BG220" s="127" t="s">
        <v>148</v>
      </c>
      <c r="BH220" s="127"/>
      <c r="BI220" s="127"/>
      <c r="BJ220" s="127"/>
      <c r="BK220" s="127" t="s">
        <v>147</v>
      </c>
      <c r="BL220" s="127"/>
      <c r="BM220" s="127"/>
      <c r="BN220" s="127"/>
      <c r="BO220" s="127"/>
      <c r="BP220" s="127" t="s">
        <v>148</v>
      </c>
      <c r="BQ220" s="127"/>
      <c r="BR220" s="127"/>
      <c r="BS220" s="127"/>
    </row>
    <row r="221" spans="1:79" ht="15" customHeight="1">
      <c r="A221" s="50">
        <v>1</v>
      </c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31">
        <v>2</v>
      </c>
      <c r="O221" s="32"/>
      <c r="P221" s="32"/>
      <c r="Q221" s="32"/>
      <c r="R221" s="32"/>
      <c r="S221" s="32"/>
      <c r="T221" s="32"/>
      <c r="U221" s="33"/>
      <c r="V221" s="50">
        <v>3</v>
      </c>
      <c r="W221" s="50"/>
      <c r="X221" s="50"/>
      <c r="Y221" s="50"/>
      <c r="Z221" s="50"/>
      <c r="AA221" s="50">
        <v>4</v>
      </c>
      <c r="AB221" s="50"/>
      <c r="AC221" s="50"/>
      <c r="AD221" s="50"/>
      <c r="AE221" s="50"/>
      <c r="AF221" s="50">
        <v>5</v>
      </c>
      <c r="AG221" s="50"/>
      <c r="AH221" s="50"/>
      <c r="AI221" s="50"/>
      <c r="AJ221" s="50">
        <v>6</v>
      </c>
      <c r="AK221" s="50"/>
      <c r="AL221" s="50"/>
      <c r="AM221" s="50"/>
      <c r="AN221" s="50"/>
      <c r="AO221" s="50">
        <v>7</v>
      </c>
      <c r="AP221" s="50"/>
      <c r="AQ221" s="50"/>
      <c r="AR221" s="50"/>
      <c r="AS221" s="50">
        <v>8</v>
      </c>
      <c r="AT221" s="50"/>
      <c r="AU221" s="50"/>
      <c r="AV221" s="50"/>
      <c r="AW221" s="50"/>
      <c r="AX221" s="50">
        <v>9</v>
      </c>
      <c r="AY221" s="50"/>
      <c r="AZ221" s="50"/>
      <c r="BA221" s="50"/>
      <c r="BB221" s="50">
        <v>10</v>
      </c>
      <c r="BC221" s="50"/>
      <c r="BD221" s="50"/>
      <c r="BE221" s="50"/>
      <c r="BF221" s="50"/>
      <c r="BG221" s="50">
        <v>11</v>
      </c>
      <c r="BH221" s="50"/>
      <c r="BI221" s="50"/>
      <c r="BJ221" s="50"/>
      <c r="BK221" s="50">
        <v>12</v>
      </c>
      <c r="BL221" s="50"/>
      <c r="BM221" s="50"/>
      <c r="BN221" s="50"/>
      <c r="BO221" s="50"/>
      <c r="BP221" s="50">
        <v>13</v>
      </c>
      <c r="BQ221" s="50"/>
      <c r="BR221" s="50"/>
      <c r="BS221" s="50"/>
    </row>
    <row r="222" spans="1:79" s="1" customFormat="1" ht="12" hidden="1" customHeight="1">
      <c r="A222" s="150" t="s">
        <v>160</v>
      </c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52" t="s">
        <v>145</v>
      </c>
      <c r="O222" s="52"/>
      <c r="P222" s="52"/>
      <c r="Q222" s="52"/>
      <c r="R222" s="52"/>
      <c r="S222" s="52"/>
      <c r="T222" s="52"/>
      <c r="U222" s="52"/>
      <c r="V222" s="52" t="s">
        <v>146</v>
      </c>
      <c r="W222" s="52"/>
      <c r="X222" s="52"/>
      <c r="Y222" s="52"/>
      <c r="Z222" s="52"/>
      <c r="AA222" s="51" t="s">
        <v>77</v>
      </c>
      <c r="AB222" s="51"/>
      <c r="AC222" s="51"/>
      <c r="AD222" s="51"/>
      <c r="AE222" s="51"/>
      <c r="AF222" s="51" t="s">
        <v>78</v>
      </c>
      <c r="AG222" s="51"/>
      <c r="AH222" s="51"/>
      <c r="AI222" s="51"/>
      <c r="AJ222" s="51" t="s">
        <v>79</v>
      </c>
      <c r="AK222" s="51"/>
      <c r="AL222" s="51"/>
      <c r="AM222" s="51"/>
      <c r="AN222" s="51"/>
      <c r="AO222" s="51" t="s">
        <v>80</v>
      </c>
      <c r="AP222" s="51"/>
      <c r="AQ222" s="51"/>
      <c r="AR222" s="51"/>
      <c r="AS222" s="51" t="s">
        <v>70</v>
      </c>
      <c r="AT222" s="51"/>
      <c r="AU222" s="51"/>
      <c r="AV222" s="51"/>
      <c r="AW222" s="51"/>
      <c r="AX222" s="51" t="s">
        <v>71</v>
      </c>
      <c r="AY222" s="51"/>
      <c r="AZ222" s="51"/>
      <c r="BA222" s="51"/>
      <c r="BB222" s="51" t="s">
        <v>72</v>
      </c>
      <c r="BC222" s="51"/>
      <c r="BD222" s="51"/>
      <c r="BE222" s="51"/>
      <c r="BF222" s="51"/>
      <c r="BG222" s="51" t="s">
        <v>73</v>
      </c>
      <c r="BH222" s="51"/>
      <c r="BI222" s="51"/>
      <c r="BJ222" s="51"/>
      <c r="BK222" s="51" t="s">
        <v>74</v>
      </c>
      <c r="BL222" s="51"/>
      <c r="BM222" s="51"/>
      <c r="BN222" s="51"/>
      <c r="BO222" s="51"/>
      <c r="BP222" s="51" t="s">
        <v>75</v>
      </c>
      <c r="BQ222" s="51"/>
      <c r="BR222" s="51"/>
      <c r="BS222" s="51"/>
      <c r="CA222" s="1" t="s">
        <v>55</v>
      </c>
    </row>
    <row r="223" spans="1:79" s="7" customFormat="1" ht="12.75" customHeight="1">
      <c r="A223" s="148" t="s">
        <v>161</v>
      </c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21"/>
      <c r="O223" s="122"/>
      <c r="P223" s="122"/>
      <c r="Q223" s="122"/>
      <c r="R223" s="122"/>
      <c r="S223" s="122"/>
      <c r="T223" s="122"/>
      <c r="U223" s="123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2"/>
      <c r="BQ223" s="153"/>
      <c r="BR223" s="153"/>
      <c r="BS223" s="154"/>
      <c r="CA223" s="7" t="s">
        <v>56</v>
      </c>
    </row>
    <row r="226" spans="1:79" ht="35.25" customHeight="1">
      <c r="A226" s="82" t="s">
        <v>394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</row>
    <row r="227" spans="1:79" ht="15">
      <c r="A227" s="155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</row>
    <row r="228" spans="1:79" ht="1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</row>
    <row r="230" spans="1:79" ht="28.5" customHeight="1">
      <c r="A230" s="56" t="s">
        <v>380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</row>
    <row r="231" spans="1:79" ht="14.25" customHeight="1">
      <c r="A231" s="82" t="s">
        <v>365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</row>
    <row r="232" spans="1:79" ht="15" customHeight="1">
      <c r="A232" s="57" t="s">
        <v>298</v>
      </c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</row>
    <row r="233" spans="1:79" ht="42.95" customHeight="1">
      <c r="A233" s="127" t="s">
        <v>149</v>
      </c>
      <c r="B233" s="127"/>
      <c r="C233" s="127"/>
      <c r="D233" s="127"/>
      <c r="E233" s="127"/>
      <c r="F233" s="127"/>
      <c r="G233" s="50" t="s">
        <v>20</v>
      </c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 t="s">
        <v>16</v>
      </c>
      <c r="U233" s="50"/>
      <c r="V233" s="50"/>
      <c r="W233" s="50"/>
      <c r="X233" s="50"/>
      <c r="Y233" s="50"/>
      <c r="Z233" s="50" t="s">
        <v>15</v>
      </c>
      <c r="AA233" s="50"/>
      <c r="AB233" s="50"/>
      <c r="AC233" s="50"/>
      <c r="AD233" s="50"/>
      <c r="AE233" s="50" t="s">
        <v>150</v>
      </c>
      <c r="AF233" s="50"/>
      <c r="AG233" s="50"/>
      <c r="AH233" s="50"/>
      <c r="AI233" s="50"/>
      <c r="AJ233" s="50"/>
      <c r="AK233" s="50" t="s">
        <v>151</v>
      </c>
      <c r="AL233" s="50"/>
      <c r="AM233" s="50"/>
      <c r="AN233" s="50"/>
      <c r="AO233" s="50"/>
      <c r="AP233" s="50"/>
      <c r="AQ233" s="50" t="s">
        <v>152</v>
      </c>
      <c r="AR233" s="50"/>
      <c r="AS233" s="50"/>
      <c r="AT233" s="50"/>
      <c r="AU233" s="50"/>
      <c r="AV233" s="50"/>
      <c r="AW233" s="50" t="s">
        <v>110</v>
      </c>
      <c r="AX233" s="50"/>
      <c r="AY233" s="50"/>
      <c r="AZ233" s="50"/>
      <c r="BA233" s="50"/>
      <c r="BB233" s="50"/>
      <c r="BC233" s="50"/>
      <c r="BD233" s="50"/>
      <c r="BE233" s="50"/>
      <c r="BF233" s="50"/>
      <c r="BG233" s="50" t="s">
        <v>153</v>
      </c>
      <c r="BH233" s="50"/>
      <c r="BI233" s="50"/>
      <c r="BJ233" s="50"/>
      <c r="BK233" s="50"/>
      <c r="BL233" s="50"/>
    </row>
    <row r="234" spans="1:79" ht="39.950000000000003" customHeight="1">
      <c r="A234" s="127"/>
      <c r="B234" s="127"/>
      <c r="C234" s="127"/>
      <c r="D234" s="127"/>
      <c r="E234" s="127"/>
      <c r="F234" s="127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 t="s">
        <v>18</v>
      </c>
      <c r="AX234" s="50"/>
      <c r="AY234" s="50"/>
      <c r="AZ234" s="50"/>
      <c r="BA234" s="50"/>
      <c r="BB234" s="50" t="s">
        <v>17</v>
      </c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</row>
    <row r="235" spans="1:79" ht="15" customHeight="1">
      <c r="A235" s="50">
        <v>1</v>
      </c>
      <c r="B235" s="50"/>
      <c r="C235" s="50"/>
      <c r="D235" s="50"/>
      <c r="E235" s="50"/>
      <c r="F235" s="50"/>
      <c r="G235" s="50">
        <v>2</v>
      </c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>
        <v>3</v>
      </c>
      <c r="U235" s="50"/>
      <c r="V235" s="50"/>
      <c r="W235" s="50"/>
      <c r="X235" s="50"/>
      <c r="Y235" s="50"/>
      <c r="Z235" s="50">
        <v>4</v>
      </c>
      <c r="AA235" s="50"/>
      <c r="AB235" s="50"/>
      <c r="AC235" s="50"/>
      <c r="AD235" s="50"/>
      <c r="AE235" s="50">
        <v>5</v>
      </c>
      <c r="AF235" s="50"/>
      <c r="AG235" s="50"/>
      <c r="AH235" s="50"/>
      <c r="AI235" s="50"/>
      <c r="AJ235" s="50"/>
      <c r="AK235" s="50">
        <v>6</v>
      </c>
      <c r="AL235" s="50"/>
      <c r="AM235" s="50"/>
      <c r="AN235" s="50"/>
      <c r="AO235" s="50"/>
      <c r="AP235" s="50"/>
      <c r="AQ235" s="50">
        <v>7</v>
      </c>
      <c r="AR235" s="50"/>
      <c r="AS235" s="50"/>
      <c r="AT235" s="50"/>
      <c r="AU235" s="50"/>
      <c r="AV235" s="50"/>
      <c r="AW235" s="50">
        <v>8</v>
      </c>
      <c r="AX235" s="50"/>
      <c r="AY235" s="50"/>
      <c r="AZ235" s="50"/>
      <c r="BA235" s="50"/>
      <c r="BB235" s="50">
        <v>9</v>
      </c>
      <c r="BC235" s="50"/>
      <c r="BD235" s="50"/>
      <c r="BE235" s="50"/>
      <c r="BF235" s="50"/>
      <c r="BG235" s="50">
        <v>10</v>
      </c>
      <c r="BH235" s="50"/>
      <c r="BI235" s="50"/>
      <c r="BJ235" s="50"/>
      <c r="BK235" s="50"/>
      <c r="BL235" s="50"/>
    </row>
    <row r="236" spans="1:79" s="1" customFormat="1" ht="12" hidden="1" customHeight="1">
      <c r="A236" s="52" t="s">
        <v>76</v>
      </c>
      <c r="B236" s="52"/>
      <c r="C236" s="52"/>
      <c r="D236" s="52"/>
      <c r="E236" s="52"/>
      <c r="F236" s="52"/>
      <c r="G236" s="150" t="s">
        <v>69</v>
      </c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51" t="s">
        <v>92</v>
      </c>
      <c r="U236" s="51"/>
      <c r="V236" s="51"/>
      <c r="W236" s="51"/>
      <c r="X236" s="51"/>
      <c r="Y236" s="51"/>
      <c r="Z236" s="51" t="s">
        <v>93</v>
      </c>
      <c r="AA236" s="51"/>
      <c r="AB236" s="51"/>
      <c r="AC236" s="51"/>
      <c r="AD236" s="51"/>
      <c r="AE236" s="51" t="s">
        <v>94</v>
      </c>
      <c r="AF236" s="51"/>
      <c r="AG236" s="51"/>
      <c r="AH236" s="51"/>
      <c r="AI236" s="51"/>
      <c r="AJ236" s="51"/>
      <c r="AK236" s="51" t="s">
        <v>95</v>
      </c>
      <c r="AL236" s="51"/>
      <c r="AM236" s="51"/>
      <c r="AN236" s="51"/>
      <c r="AO236" s="51"/>
      <c r="AP236" s="51"/>
      <c r="AQ236" s="156" t="s">
        <v>111</v>
      </c>
      <c r="AR236" s="51"/>
      <c r="AS236" s="51"/>
      <c r="AT236" s="51"/>
      <c r="AU236" s="51"/>
      <c r="AV236" s="51"/>
      <c r="AW236" s="51" t="s">
        <v>96</v>
      </c>
      <c r="AX236" s="51"/>
      <c r="AY236" s="51"/>
      <c r="AZ236" s="51"/>
      <c r="BA236" s="51"/>
      <c r="BB236" s="51" t="s">
        <v>97</v>
      </c>
      <c r="BC236" s="51"/>
      <c r="BD236" s="51"/>
      <c r="BE236" s="51"/>
      <c r="BF236" s="51"/>
      <c r="BG236" s="156" t="s">
        <v>112</v>
      </c>
      <c r="BH236" s="51"/>
      <c r="BI236" s="51"/>
      <c r="BJ236" s="51"/>
      <c r="BK236" s="51"/>
      <c r="BL236" s="51"/>
      <c r="CA236" s="1" t="s">
        <v>57</v>
      </c>
    </row>
    <row r="237" spans="1:79" s="7" customFormat="1" ht="12.75" customHeight="1">
      <c r="A237" s="147"/>
      <c r="B237" s="147"/>
      <c r="C237" s="147"/>
      <c r="D237" s="147"/>
      <c r="E237" s="147"/>
      <c r="F237" s="147"/>
      <c r="G237" s="148" t="s">
        <v>161</v>
      </c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0"/>
      <c r="U237" s="140"/>
      <c r="V237" s="140"/>
      <c r="W237" s="140"/>
      <c r="X237" s="140"/>
      <c r="Y237" s="140"/>
      <c r="Z237" s="140"/>
      <c r="AA237" s="140"/>
      <c r="AB237" s="140"/>
      <c r="AC237" s="140"/>
      <c r="AD237" s="140"/>
      <c r="AE237" s="140"/>
      <c r="AF237" s="140"/>
      <c r="AG237" s="140"/>
      <c r="AH237" s="140"/>
      <c r="AI237" s="140"/>
      <c r="AJ237" s="140"/>
      <c r="AK237" s="140"/>
      <c r="AL237" s="140"/>
      <c r="AM237" s="140"/>
      <c r="AN237" s="140"/>
      <c r="AO237" s="140"/>
      <c r="AP237" s="140"/>
      <c r="AQ237" s="140">
        <f>IF(ISNUMBER(AK237),AK237,0)-IF(ISNUMBER(AE237),AE237,0)</f>
        <v>0</v>
      </c>
      <c r="AR237" s="140"/>
      <c r="AS237" s="140"/>
      <c r="AT237" s="140"/>
      <c r="AU237" s="140"/>
      <c r="AV237" s="140"/>
      <c r="AW237" s="140"/>
      <c r="AX237" s="140"/>
      <c r="AY237" s="140"/>
      <c r="AZ237" s="140"/>
      <c r="BA237" s="140"/>
      <c r="BB237" s="140"/>
      <c r="BC237" s="140"/>
      <c r="BD237" s="140"/>
      <c r="BE237" s="140"/>
      <c r="BF237" s="140"/>
      <c r="BG237" s="140">
        <f>IF(ISNUMBER(Z237),Z237,0)+IF(ISNUMBER(AK237),AK237,0)</f>
        <v>0</v>
      </c>
      <c r="BH237" s="140"/>
      <c r="BI237" s="140"/>
      <c r="BJ237" s="140"/>
      <c r="BK237" s="140"/>
      <c r="BL237" s="140"/>
      <c r="CA237" s="7" t="s">
        <v>58</v>
      </c>
    </row>
    <row r="239" spans="1:79" ht="14.25" customHeight="1">
      <c r="A239" s="82" t="s">
        <v>381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</row>
    <row r="240" spans="1:79" ht="15" customHeight="1">
      <c r="A240" s="57" t="s">
        <v>298</v>
      </c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</row>
    <row r="241" spans="1:79" ht="18" customHeight="1">
      <c r="A241" s="50" t="s">
        <v>149</v>
      </c>
      <c r="B241" s="50"/>
      <c r="C241" s="50"/>
      <c r="D241" s="50"/>
      <c r="E241" s="50"/>
      <c r="F241" s="50"/>
      <c r="G241" s="50" t="s">
        <v>20</v>
      </c>
      <c r="H241" s="50"/>
      <c r="I241" s="50"/>
      <c r="J241" s="50"/>
      <c r="K241" s="50"/>
      <c r="L241" s="50"/>
      <c r="M241" s="50"/>
      <c r="N241" s="50"/>
      <c r="O241" s="50"/>
      <c r="P241" s="50"/>
      <c r="Q241" s="50" t="s">
        <v>368</v>
      </c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 t="s">
        <v>378</v>
      </c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</row>
    <row r="242" spans="1:79" ht="42.95" customHeight="1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 t="s">
        <v>154</v>
      </c>
      <c r="R242" s="50"/>
      <c r="S242" s="50"/>
      <c r="T242" s="50"/>
      <c r="U242" s="50"/>
      <c r="V242" s="127" t="s">
        <v>155</v>
      </c>
      <c r="W242" s="127"/>
      <c r="X242" s="127"/>
      <c r="Y242" s="127"/>
      <c r="Z242" s="50" t="s">
        <v>156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 t="s">
        <v>157</v>
      </c>
      <c r="AK242" s="50"/>
      <c r="AL242" s="50"/>
      <c r="AM242" s="50"/>
      <c r="AN242" s="50"/>
      <c r="AO242" s="50" t="s">
        <v>21</v>
      </c>
      <c r="AP242" s="50"/>
      <c r="AQ242" s="50"/>
      <c r="AR242" s="50"/>
      <c r="AS242" s="50"/>
      <c r="AT242" s="127" t="s">
        <v>158</v>
      </c>
      <c r="AU242" s="127"/>
      <c r="AV242" s="127"/>
      <c r="AW242" s="127"/>
      <c r="AX242" s="50" t="s">
        <v>156</v>
      </c>
      <c r="AY242" s="50"/>
      <c r="AZ242" s="50"/>
      <c r="BA242" s="50"/>
      <c r="BB242" s="50"/>
      <c r="BC242" s="50"/>
      <c r="BD242" s="50"/>
      <c r="BE242" s="50"/>
      <c r="BF242" s="50"/>
      <c r="BG242" s="50"/>
      <c r="BH242" s="50" t="s">
        <v>159</v>
      </c>
      <c r="BI242" s="50"/>
      <c r="BJ242" s="50"/>
      <c r="BK242" s="50"/>
      <c r="BL242" s="50"/>
    </row>
    <row r="243" spans="1:79" ht="63" customHeight="1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127"/>
      <c r="W243" s="127"/>
      <c r="X243" s="127"/>
      <c r="Y243" s="127"/>
      <c r="Z243" s="50" t="s">
        <v>18</v>
      </c>
      <c r="AA243" s="50"/>
      <c r="AB243" s="50"/>
      <c r="AC243" s="50"/>
      <c r="AD243" s="50"/>
      <c r="AE243" s="50" t="s">
        <v>17</v>
      </c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127"/>
      <c r="AU243" s="127"/>
      <c r="AV243" s="127"/>
      <c r="AW243" s="127"/>
      <c r="AX243" s="50" t="s">
        <v>18</v>
      </c>
      <c r="AY243" s="50"/>
      <c r="AZ243" s="50"/>
      <c r="BA243" s="50"/>
      <c r="BB243" s="50"/>
      <c r="BC243" s="50" t="s">
        <v>17</v>
      </c>
      <c r="BD243" s="50"/>
      <c r="BE243" s="50"/>
      <c r="BF243" s="50"/>
      <c r="BG243" s="50"/>
      <c r="BH243" s="50"/>
      <c r="BI243" s="50"/>
      <c r="BJ243" s="50"/>
      <c r="BK243" s="50"/>
      <c r="BL243" s="50"/>
    </row>
    <row r="244" spans="1:79" ht="15" customHeight="1">
      <c r="A244" s="50">
        <v>1</v>
      </c>
      <c r="B244" s="50"/>
      <c r="C244" s="50"/>
      <c r="D244" s="50"/>
      <c r="E244" s="50"/>
      <c r="F244" s="50"/>
      <c r="G244" s="50">
        <v>2</v>
      </c>
      <c r="H244" s="50"/>
      <c r="I244" s="50"/>
      <c r="J244" s="50"/>
      <c r="K244" s="50"/>
      <c r="L244" s="50"/>
      <c r="M244" s="50"/>
      <c r="N244" s="50"/>
      <c r="O244" s="50"/>
      <c r="P244" s="50"/>
      <c r="Q244" s="50">
        <v>3</v>
      </c>
      <c r="R244" s="50"/>
      <c r="S244" s="50"/>
      <c r="T244" s="50"/>
      <c r="U244" s="50"/>
      <c r="V244" s="50">
        <v>4</v>
      </c>
      <c r="W244" s="50"/>
      <c r="X244" s="50"/>
      <c r="Y244" s="50"/>
      <c r="Z244" s="50">
        <v>5</v>
      </c>
      <c r="AA244" s="50"/>
      <c r="AB244" s="50"/>
      <c r="AC244" s="50"/>
      <c r="AD244" s="50"/>
      <c r="AE244" s="50">
        <v>6</v>
      </c>
      <c r="AF244" s="50"/>
      <c r="AG244" s="50"/>
      <c r="AH244" s="50"/>
      <c r="AI244" s="50"/>
      <c r="AJ244" s="50">
        <v>7</v>
      </c>
      <c r="AK244" s="50"/>
      <c r="AL244" s="50"/>
      <c r="AM244" s="50"/>
      <c r="AN244" s="50"/>
      <c r="AO244" s="50">
        <v>8</v>
      </c>
      <c r="AP244" s="50"/>
      <c r="AQ244" s="50"/>
      <c r="AR244" s="50"/>
      <c r="AS244" s="50"/>
      <c r="AT244" s="50">
        <v>9</v>
      </c>
      <c r="AU244" s="50"/>
      <c r="AV244" s="50"/>
      <c r="AW244" s="50"/>
      <c r="AX244" s="50">
        <v>10</v>
      </c>
      <c r="AY244" s="50"/>
      <c r="AZ244" s="50"/>
      <c r="BA244" s="50"/>
      <c r="BB244" s="50"/>
      <c r="BC244" s="50">
        <v>11</v>
      </c>
      <c r="BD244" s="50"/>
      <c r="BE244" s="50"/>
      <c r="BF244" s="50"/>
      <c r="BG244" s="50"/>
      <c r="BH244" s="50">
        <v>12</v>
      </c>
      <c r="BI244" s="50"/>
      <c r="BJ244" s="50"/>
      <c r="BK244" s="50"/>
      <c r="BL244" s="50"/>
    </row>
    <row r="245" spans="1:79" s="1" customFormat="1" ht="12" hidden="1" customHeight="1">
      <c r="A245" s="52" t="s">
        <v>76</v>
      </c>
      <c r="B245" s="52"/>
      <c r="C245" s="52"/>
      <c r="D245" s="52"/>
      <c r="E245" s="52"/>
      <c r="F245" s="52"/>
      <c r="G245" s="150" t="s">
        <v>69</v>
      </c>
      <c r="H245" s="150"/>
      <c r="I245" s="150"/>
      <c r="J245" s="150"/>
      <c r="K245" s="150"/>
      <c r="L245" s="150"/>
      <c r="M245" s="150"/>
      <c r="N245" s="150"/>
      <c r="O245" s="150"/>
      <c r="P245" s="150"/>
      <c r="Q245" s="51" t="s">
        <v>92</v>
      </c>
      <c r="R245" s="51"/>
      <c r="S245" s="51"/>
      <c r="T245" s="51"/>
      <c r="U245" s="51"/>
      <c r="V245" s="51" t="s">
        <v>93</v>
      </c>
      <c r="W245" s="51"/>
      <c r="X245" s="51"/>
      <c r="Y245" s="51"/>
      <c r="Z245" s="51" t="s">
        <v>94</v>
      </c>
      <c r="AA245" s="51"/>
      <c r="AB245" s="51"/>
      <c r="AC245" s="51"/>
      <c r="AD245" s="51"/>
      <c r="AE245" s="51" t="s">
        <v>95</v>
      </c>
      <c r="AF245" s="51"/>
      <c r="AG245" s="51"/>
      <c r="AH245" s="51"/>
      <c r="AI245" s="51"/>
      <c r="AJ245" s="156" t="s">
        <v>113</v>
      </c>
      <c r="AK245" s="51"/>
      <c r="AL245" s="51"/>
      <c r="AM245" s="51"/>
      <c r="AN245" s="51"/>
      <c r="AO245" s="51" t="s">
        <v>96</v>
      </c>
      <c r="AP245" s="51"/>
      <c r="AQ245" s="51"/>
      <c r="AR245" s="51"/>
      <c r="AS245" s="51"/>
      <c r="AT245" s="156" t="s">
        <v>114</v>
      </c>
      <c r="AU245" s="51"/>
      <c r="AV245" s="51"/>
      <c r="AW245" s="51"/>
      <c r="AX245" s="51" t="s">
        <v>97</v>
      </c>
      <c r="AY245" s="51"/>
      <c r="AZ245" s="51"/>
      <c r="BA245" s="51"/>
      <c r="BB245" s="51"/>
      <c r="BC245" s="51" t="s">
        <v>98</v>
      </c>
      <c r="BD245" s="51"/>
      <c r="BE245" s="51"/>
      <c r="BF245" s="51"/>
      <c r="BG245" s="51"/>
      <c r="BH245" s="156" t="s">
        <v>113</v>
      </c>
      <c r="BI245" s="51"/>
      <c r="BJ245" s="51"/>
      <c r="BK245" s="51"/>
      <c r="BL245" s="51"/>
      <c r="CA245" s="1" t="s">
        <v>59</v>
      </c>
    </row>
    <row r="246" spans="1:79" s="7" customFormat="1" ht="12.75" customHeight="1">
      <c r="A246" s="147"/>
      <c r="B246" s="147"/>
      <c r="C246" s="147"/>
      <c r="D246" s="147"/>
      <c r="E246" s="147"/>
      <c r="F246" s="147"/>
      <c r="G246" s="148" t="s">
        <v>161</v>
      </c>
      <c r="H246" s="148"/>
      <c r="I246" s="148"/>
      <c r="J246" s="148"/>
      <c r="K246" s="148"/>
      <c r="L246" s="148"/>
      <c r="M246" s="148"/>
      <c r="N246" s="148"/>
      <c r="O246" s="148"/>
      <c r="P246" s="148"/>
      <c r="Q246" s="140"/>
      <c r="R246" s="140"/>
      <c r="S246" s="140"/>
      <c r="T246" s="140"/>
      <c r="U246" s="140"/>
      <c r="V246" s="140"/>
      <c r="W246" s="140"/>
      <c r="X246" s="140"/>
      <c r="Y246" s="140"/>
      <c r="Z246" s="140"/>
      <c r="AA246" s="140"/>
      <c r="AB246" s="140"/>
      <c r="AC246" s="140"/>
      <c r="AD246" s="140"/>
      <c r="AE246" s="140"/>
      <c r="AF246" s="140"/>
      <c r="AG246" s="140"/>
      <c r="AH246" s="140"/>
      <c r="AI246" s="140"/>
      <c r="AJ246" s="140">
        <f>IF(ISNUMBER(Q246),Q246,0)-IF(ISNUMBER(Z246),Z246,0)</f>
        <v>0</v>
      </c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>
        <f>IF(ISNUMBER(V246),V246,0)-IF(ISNUMBER(Z246),Z246,0)-IF(ISNUMBER(AE246),AE246,0)</f>
        <v>0</v>
      </c>
      <c r="AU246" s="140"/>
      <c r="AV246" s="140"/>
      <c r="AW246" s="140"/>
      <c r="AX246" s="140"/>
      <c r="AY246" s="140"/>
      <c r="AZ246" s="140"/>
      <c r="BA246" s="140"/>
      <c r="BB246" s="140"/>
      <c r="BC246" s="140"/>
      <c r="BD246" s="140"/>
      <c r="BE246" s="140"/>
      <c r="BF246" s="140"/>
      <c r="BG246" s="140"/>
      <c r="BH246" s="140">
        <f>IF(ISNUMBER(AO246),AO246,0)-IF(ISNUMBER(AX246),AX246,0)</f>
        <v>0</v>
      </c>
      <c r="BI246" s="140"/>
      <c r="BJ246" s="140"/>
      <c r="BK246" s="140"/>
      <c r="BL246" s="140"/>
      <c r="CA246" s="7" t="s">
        <v>60</v>
      </c>
    </row>
    <row r="248" spans="1:79" ht="14.25" customHeight="1">
      <c r="A248" s="82" t="s">
        <v>369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</row>
    <row r="249" spans="1:79" ht="15" customHeight="1">
      <c r="A249" s="57" t="s">
        <v>298</v>
      </c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</row>
    <row r="250" spans="1:79" ht="42.95" customHeight="1">
      <c r="A250" s="127" t="s">
        <v>149</v>
      </c>
      <c r="B250" s="127"/>
      <c r="C250" s="127"/>
      <c r="D250" s="127"/>
      <c r="E250" s="127"/>
      <c r="F250" s="127"/>
      <c r="G250" s="50" t="s">
        <v>20</v>
      </c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 t="s">
        <v>16</v>
      </c>
      <c r="U250" s="50"/>
      <c r="V250" s="50"/>
      <c r="W250" s="50"/>
      <c r="X250" s="50"/>
      <c r="Y250" s="50"/>
      <c r="Z250" s="50" t="s">
        <v>15</v>
      </c>
      <c r="AA250" s="50"/>
      <c r="AB250" s="50"/>
      <c r="AC250" s="50"/>
      <c r="AD250" s="50"/>
      <c r="AE250" s="50" t="s">
        <v>366</v>
      </c>
      <c r="AF250" s="50"/>
      <c r="AG250" s="50"/>
      <c r="AH250" s="50"/>
      <c r="AI250" s="50"/>
      <c r="AJ250" s="50"/>
      <c r="AK250" s="50" t="s">
        <v>370</v>
      </c>
      <c r="AL250" s="50"/>
      <c r="AM250" s="50"/>
      <c r="AN250" s="50"/>
      <c r="AO250" s="50"/>
      <c r="AP250" s="50"/>
      <c r="AQ250" s="50" t="s">
        <v>382</v>
      </c>
      <c r="AR250" s="50"/>
      <c r="AS250" s="50"/>
      <c r="AT250" s="50"/>
      <c r="AU250" s="50"/>
      <c r="AV250" s="50"/>
      <c r="AW250" s="50" t="s">
        <v>19</v>
      </c>
      <c r="AX250" s="50"/>
      <c r="AY250" s="50"/>
      <c r="AZ250" s="50"/>
      <c r="BA250" s="50"/>
      <c r="BB250" s="50"/>
      <c r="BC250" s="50"/>
      <c r="BD250" s="50"/>
      <c r="BE250" s="50" t="s">
        <v>170</v>
      </c>
      <c r="BF250" s="50"/>
      <c r="BG250" s="50"/>
      <c r="BH250" s="50"/>
      <c r="BI250" s="50"/>
      <c r="BJ250" s="50"/>
      <c r="BK250" s="50"/>
      <c r="BL250" s="50"/>
    </row>
    <row r="251" spans="1:79" ht="21.75" customHeight="1">
      <c r="A251" s="127"/>
      <c r="B251" s="127"/>
      <c r="C251" s="127"/>
      <c r="D251" s="127"/>
      <c r="E251" s="127"/>
      <c r="F251" s="127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</row>
    <row r="252" spans="1:79" ht="15" customHeight="1">
      <c r="A252" s="50">
        <v>1</v>
      </c>
      <c r="B252" s="50"/>
      <c r="C252" s="50"/>
      <c r="D252" s="50"/>
      <c r="E252" s="50"/>
      <c r="F252" s="50"/>
      <c r="G252" s="50">
        <v>2</v>
      </c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>
        <v>3</v>
      </c>
      <c r="U252" s="50"/>
      <c r="V252" s="50"/>
      <c r="W252" s="50"/>
      <c r="X252" s="50"/>
      <c r="Y252" s="50"/>
      <c r="Z252" s="50">
        <v>4</v>
      </c>
      <c r="AA252" s="50"/>
      <c r="AB252" s="50"/>
      <c r="AC252" s="50"/>
      <c r="AD252" s="50"/>
      <c r="AE252" s="50">
        <v>5</v>
      </c>
      <c r="AF252" s="50"/>
      <c r="AG252" s="50"/>
      <c r="AH252" s="50"/>
      <c r="AI252" s="50"/>
      <c r="AJ252" s="50"/>
      <c r="AK252" s="50">
        <v>6</v>
      </c>
      <c r="AL252" s="50"/>
      <c r="AM252" s="50"/>
      <c r="AN252" s="50"/>
      <c r="AO252" s="50"/>
      <c r="AP252" s="50"/>
      <c r="AQ252" s="50">
        <v>7</v>
      </c>
      <c r="AR252" s="50"/>
      <c r="AS252" s="50"/>
      <c r="AT252" s="50"/>
      <c r="AU252" s="50"/>
      <c r="AV252" s="50"/>
      <c r="AW252" s="52">
        <v>8</v>
      </c>
      <c r="AX252" s="52"/>
      <c r="AY252" s="52"/>
      <c r="AZ252" s="52"/>
      <c r="BA252" s="52"/>
      <c r="BB252" s="52"/>
      <c r="BC252" s="52"/>
      <c r="BD252" s="52"/>
      <c r="BE252" s="52">
        <v>9</v>
      </c>
      <c r="BF252" s="52"/>
      <c r="BG252" s="52"/>
      <c r="BH252" s="52"/>
      <c r="BI252" s="52"/>
      <c r="BJ252" s="52"/>
      <c r="BK252" s="52"/>
      <c r="BL252" s="52"/>
    </row>
    <row r="253" spans="1:79" s="1" customFormat="1" ht="18.75" hidden="1" customHeight="1">
      <c r="A253" s="52" t="s">
        <v>76</v>
      </c>
      <c r="B253" s="52"/>
      <c r="C253" s="52"/>
      <c r="D253" s="52"/>
      <c r="E253" s="52"/>
      <c r="F253" s="52"/>
      <c r="G253" s="150" t="s">
        <v>69</v>
      </c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51" t="s">
        <v>92</v>
      </c>
      <c r="U253" s="51"/>
      <c r="V253" s="51"/>
      <c r="W253" s="51"/>
      <c r="X253" s="51"/>
      <c r="Y253" s="51"/>
      <c r="Z253" s="51" t="s">
        <v>93</v>
      </c>
      <c r="AA253" s="51"/>
      <c r="AB253" s="51"/>
      <c r="AC253" s="51"/>
      <c r="AD253" s="51"/>
      <c r="AE253" s="51" t="s">
        <v>94</v>
      </c>
      <c r="AF253" s="51"/>
      <c r="AG253" s="51"/>
      <c r="AH253" s="51"/>
      <c r="AI253" s="51"/>
      <c r="AJ253" s="51"/>
      <c r="AK253" s="51" t="s">
        <v>95</v>
      </c>
      <c r="AL253" s="51"/>
      <c r="AM253" s="51"/>
      <c r="AN253" s="51"/>
      <c r="AO253" s="51"/>
      <c r="AP253" s="51"/>
      <c r="AQ253" s="51" t="s">
        <v>96</v>
      </c>
      <c r="AR253" s="51"/>
      <c r="AS253" s="51"/>
      <c r="AT253" s="51"/>
      <c r="AU253" s="51"/>
      <c r="AV253" s="51"/>
      <c r="AW253" s="150" t="s">
        <v>99</v>
      </c>
      <c r="AX253" s="150"/>
      <c r="AY253" s="150"/>
      <c r="AZ253" s="150"/>
      <c r="BA253" s="150"/>
      <c r="BB253" s="150"/>
      <c r="BC253" s="150"/>
      <c r="BD253" s="150"/>
      <c r="BE253" s="150" t="s">
        <v>100</v>
      </c>
      <c r="BF253" s="150"/>
      <c r="BG253" s="150"/>
      <c r="BH253" s="150"/>
      <c r="BI253" s="150"/>
      <c r="BJ253" s="150"/>
      <c r="BK253" s="150"/>
      <c r="BL253" s="150"/>
      <c r="CA253" s="1" t="s">
        <v>61</v>
      </c>
    </row>
    <row r="254" spans="1:79" s="7" customFormat="1" ht="12.75" customHeight="1">
      <c r="A254" s="147"/>
      <c r="B254" s="147"/>
      <c r="C254" s="147"/>
      <c r="D254" s="147"/>
      <c r="E254" s="147"/>
      <c r="F254" s="147"/>
      <c r="G254" s="148" t="s">
        <v>161</v>
      </c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0"/>
      <c r="U254" s="140"/>
      <c r="V254" s="140"/>
      <c r="W254" s="140"/>
      <c r="X254" s="140"/>
      <c r="Y254" s="140"/>
      <c r="Z254" s="140"/>
      <c r="AA254" s="140"/>
      <c r="AB254" s="140"/>
      <c r="AC254" s="140"/>
      <c r="AD254" s="140"/>
      <c r="AE254" s="140"/>
      <c r="AF254" s="140"/>
      <c r="AG254" s="140"/>
      <c r="AH254" s="140"/>
      <c r="AI254" s="140"/>
      <c r="AJ254" s="140"/>
      <c r="AK254" s="140"/>
      <c r="AL254" s="140"/>
      <c r="AM254" s="140"/>
      <c r="AN254" s="140"/>
      <c r="AO254" s="140"/>
      <c r="AP254" s="140"/>
      <c r="AQ254" s="140"/>
      <c r="AR254" s="140"/>
      <c r="AS254" s="140"/>
      <c r="AT254" s="140"/>
      <c r="AU254" s="140"/>
      <c r="AV254" s="140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CA254" s="7" t="s">
        <v>62</v>
      </c>
    </row>
    <row r="256" spans="1:79" ht="14.25" customHeight="1">
      <c r="A256" s="82" t="s">
        <v>371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</row>
    <row r="257" spans="1:64" ht="15" customHeight="1">
      <c r="A257" s="155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5"/>
      <c r="AU257" s="155"/>
      <c r="AV257" s="155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5"/>
      <c r="BJ257" s="155"/>
      <c r="BK257" s="155"/>
      <c r="BL257" s="155"/>
    </row>
    <row r="258" spans="1:64" ht="1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</row>
    <row r="260" spans="1:64" ht="14.25">
      <c r="A260" s="82" t="s">
        <v>395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</row>
    <row r="261" spans="1:64" ht="14.25">
      <c r="A261" s="82" t="s">
        <v>372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</row>
    <row r="262" spans="1:64" ht="15" customHeight="1">
      <c r="A262" s="155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  <c r="AS262" s="155"/>
      <c r="AT262" s="155"/>
      <c r="AU262" s="155"/>
      <c r="AV262" s="155"/>
      <c r="AW262" s="155"/>
      <c r="AX262" s="155"/>
      <c r="AY262" s="155"/>
      <c r="AZ262" s="155"/>
      <c r="BA262" s="155"/>
      <c r="BB262" s="155"/>
      <c r="BC262" s="155"/>
      <c r="BD262" s="155"/>
      <c r="BE262" s="155"/>
      <c r="BF262" s="155"/>
      <c r="BG262" s="155"/>
      <c r="BH262" s="155"/>
      <c r="BI262" s="155"/>
      <c r="BJ262" s="155"/>
      <c r="BK262" s="155"/>
      <c r="BL262" s="155"/>
    </row>
    <row r="263" spans="1:64" ht="1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</row>
    <row r="266" spans="1:64" ht="18.95" customHeight="1">
      <c r="A266" s="71" t="s">
        <v>292</v>
      </c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26"/>
      <c r="AC266" s="26"/>
      <c r="AD266" s="26"/>
      <c r="AE266" s="26"/>
      <c r="AF266" s="26"/>
      <c r="AG266" s="26"/>
      <c r="AH266" s="37"/>
      <c r="AI266" s="37"/>
      <c r="AJ266" s="37"/>
      <c r="AK266" s="37"/>
      <c r="AL266" s="37"/>
      <c r="AM266" s="37"/>
      <c r="AN266" s="37"/>
      <c r="AO266" s="37"/>
      <c r="AP266" s="37"/>
      <c r="AQ266" s="26"/>
      <c r="AR266" s="26"/>
      <c r="AS266" s="26"/>
      <c r="AT266" s="26"/>
      <c r="AU266" s="72" t="s">
        <v>294</v>
      </c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</row>
    <row r="267" spans="1:64" ht="12.75" customHeight="1">
      <c r="AB267" s="27"/>
      <c r="AC267" s="27"/>
      <c r="AD267" s="27"/>
      <c r="AE267" s="27"/>
      <c r="AF267" s="27"/>
      <c r="AG267" s="27"/>
      <c r="AH267" s="39" t="s">
        <v>2</v>
      </c>
      <c r="AI267" s="39"/>
      <c r="AJ267" s="39"/>
      <c r="AK267" s="39"/>
      <c r="AL267" s="39"/>
      <c r="AM267" s="39"/>
      <c r="AN267" s="39"/>
      <c r="AO267" s="39"/>
      <c r="AP267" s="39"/>
      <c r="AQ267" s="27"/>
      <c r="AR267" s="27"/>
      <c r="AS267" s="27"/>
      <c r="AT267" s="27"/>
      <c r="AU267" s="39" t="s">
        <v>185</v>
      </c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</row>
    <row r="268" spans="1:64" ht="15">
      <c r="AB268" s="27"/>
      <c r="AC268" s="27"/>
      <c r="AD268" s="27"/>
      <c r="AE268" s="27"/>
      <c r="AF268" s="27"/>
      <c r="AG268" s="27"/>
      <c r="AH268" s="28"/>
      <c r="AI268" s="28"/>
      <c r="AJ268" s="28"/>
      <c r="AK268" s="28"/>
      <c r="AL268" s="28"/>
      <c r="AM268" s="28"/>
      <c r="AN268" s="28"/>
      <c r="AO268" s="28"/>
      <c r="AP268" s="28"/>
      <c r="AQ268" s="27"/>
      <c r="AR268" s="27"/>
      <c r="AS268" s="27"/>
      <c r="AT268" s="27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</row>
    <row r="269" spans="1:64" ht="18" customHeight="1">
      <c r="A269" s="71" t="s">
        <v>293</v>
      </c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27"/>
      <c r="AC269" s="27"/>
      <c r="AD269" s="27"/>
      <c r="AE269" s="27"/>
      <c r="AF269" s="27"/>
      <c r="AG269" s="27"/>
      <c r="AH269" s="38"/>
      <c r="AI269" s="38"/>
      <c r="AJ269" s="38"/>
      <c r="AK269" s="38"/>
      <c r="AL269" s="38"/>
      <c r="AM269" s="38"/>
      <c r="AN269" s="38"/>
      <c r="AO269" s="38"/>
      <c r="AP269" s="38"/>
      <c r="AQ269" s="27"/>
      <c r="AR269" s="27"/>
      <c r="AS269" s="27"/>
      <c r="AT269" s="27"/>
      <c r="AU269" s="70" t="s">
        <v>295</v>
      </c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</row>
    <row r="270" spans="1:64" ht="12" customHeight="1">
      <c r="AB270" s="27"/>
      <c r="AC270" s="27"/>
      <c r="AD270" s="27"/>
      <c r="AE270" s="27"/>
      <c r="AF270" s="27"/>
      <c r="AG270" s="27"/>
      <c r="AH270" s="39" t="s">
        <v>2</v>
      </c>
      <c r="AI270" s="39"/>
      <c r="AJ270" s="39"/>
      <c r="AK270" s="39"/>
      <c r="AL270" s="39"/>
      <c r="AM270" s="39"/>
      <c r="AN270" s="39"/>
      <c r="AO270" s="39"/>
      <c r="AP270" s="39"/>
      <c r="AQ270" s="27"/>
      <c r="AR270" s="27"/>
      <c r="AS270" s="27"/>
      <c r="AT270" s="27"/>
      <c r="AU270" s="39" t="s">
        <v>185</v>
      </c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</row>
  </sheetData>
  <mergeCells count="1842">
    <mergeCell ref="AU196:AW196"/>
    <mergeCell ref="AX196:AZ196"/>
    <mergeCell ref="BA196:BC196"/>
    <mergeCell ref="BD196:BF196"/>
    <mergeCell ref="BG196:BI196"/>
    <mergeCell ref="BJ196:BL196"/>
    <mergeCell ref="AC196:AE196"/>
    <mergeCell ref="AF196:AH196"/>
    <mergeCell ref="AI196:AK196"/>
    <mergeCell ref="AL196:AN196"/>
    <mergeCell ref="AO196:AQ196"/>
    <mergeCell ref="AR196:AT196"/>
    <mergeCell ref="AT186:AX186"/>
    <mergeCell ref="AY186:BC186"/>
    <mergeCell ref="BD186:BH186"/>
    <mergeCell ref="BI186:BM186"/>
    <mergeCell ref="BN186:BR186"/>
    <mergeCell ref="BA194:BC194"/>
    <mergeCell ref="BD194:BF194"/>
    <mergeCell ref="BG194:BI194"/>
    <mergeCell ref="BJ194:BL194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BJ191:BL192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T184:AX184"/>
    <mergeCell ref="AY184:BC184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184:T184"/>
    <mergeCell ref="U184:Y184"/>
    <mergeCell ref="Z184:AD184"/>
    <mergeCell ref="AE184:AI184"/>
    <mergeCell ref="AJ184:AN184"/>
    <mergeCell ref="AO184:AS184"/>
    <mergeCell ref="AO183:AS183"/>
    <mergeCell ref="AT183:AX183"/>
    <mergeCell ref="AY183:BC183"/>
    <mergeCell ref="BD183:BH183"/>
    <mergeCell ref="BI183:BM183"/>
    <mergeCell ref="BN183:BR183"/>
    <mergeCell ref="AT182:AX182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Z180:AD180"/>
    <mergeCell ref="AE180:AI180"/>
    <mergeCell ref="AJ180:AN180"/>
    <mergeCell ref="AO180:AS180"/>
    <mergeCell ref="AT180:AX180"/>
    <mergeCell ref="AY180:BC180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D179:BH179"/>
    <mergeCell ref="BE170:BI170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K158:AO158"/>
    <mergeCell ref="AP158:AT158"/>
    <mergeCell ref="AU158:AY158"/>
    <mergeCell ref="AZ158:BD158"/>
    <mergeCell ref="V157:AE157"/>
    <mergeCell ref="AF157:AJ157"/>
    <mergeCell ref="AK157:AO157"/>
    <mergeCell ref="AP157:AT157"/>
    <mergeCell ref="AU157:AY157"/>
    <mergeCell ref="AZ157:BD157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48:BI148"/>
    <mergeCell ref="BJ148:BN148"/>
    <mergeCell ref="BO148:BS148"/>
    <mergeCell ref="BT148:BX148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124:C124"/>
    <mergeCell ref="D124:T124"/>
    <mergeCell ref="U124:Y124"/>
    <mergeCell ref="Z124:AD124"/>
    <mergeCell ref="AE124:AI124"/>
    <mergeCell ref="AJ124:AN124"/>
    <mergeCell ref="AO124:AS124"/>
    <mergeCell ref="BE132:BI132"/>
    <mergeCell ref="BJ132:BN132"/>
    <mergeCell ref="BO132:BS132"/>
    <mergeCell ref="BT132:BX132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BQ115:BT115"/>
    <mergeCell ref="BU115:BY115"/>
    <mergeCell ref="A115:C115"/>
    <mergeCell ref="D115:T115"/>
    <mergeCell ref="U115:Y115"/>
    <mergeCell ref="Z115:AD115"/>
    <mergeCell ref="AE115:AH115"/>
    <mergeCell ref="AI115:AM115"/>
    <mergeCell ref="AN115:AR115"/>
    <mergeCell ref="AS115:AW115"/>
    <mergeCell ref="AX115:BA115"/>
    <mergeCell ref="BG96:BK96"/>
    <mergeCell ref="BG95:BK95"/>
    <mergeCell ref="A96:D96"/>
    <mergeCell ref="E96:W96"/>
    <mergeCell ref="X96:AB96"/>
    <mergeCell ref="AC96:AG96"/>
    <mergeCell ref="AH96:AL96"/>
    <mergeCell ref="AM96:AQ96"/>
    <mergeCell ref="AR96:AV96"/>
    <mergeCell ref="AW96:BA96"/>
    <mergeCell ref="BB96:BF96"/>
    <mergeCell ref="BQ114:BT114"/>
    <mergeCell ref="BU114:BY114"/>
    <mergeCell ref="AX113:BA113"/>
    <mergeCell ref="BB113:BF113"/>
    <mergeCell ref="BG113:BK113"/>
    <mergeCell ref="BL113:BP113"/>
    <mergeCell ref="BQ113:BT113"/>
    <mergeCell ref="BG94:BK94"/>
    <mergeCell ref="A95:D95"/>
    <mergeCell ref="E95:W95"/>
    <mergeCell ref="X95:AB95"/>
    <mergeCell ref="AC95:AG95"/>
    <mergeCell ref="AH95:AL95"/>
    <mergeCell ref="AM95:AQ95"/>
    <mergeCell ref="AR95:AV95"/>
    <mergeCell ref="AW95:BA95"/>
    <mergeCell ref="BB95:BF95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X87:AB87"/>
    <mergeCell ref="AC87:AG87"/>
    <mergeCell ref="AH87:AL87"/>
    <mergeCell ref="AM87:AQ87"/>
    <mergeCell ref="AR87:AV87"/>
    <mergeCell ref="AW87:BA87"/>
    <mergeCell ref="BB87:BF87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6:BA86"/>
    <mergeCell ref="BB86:BF86"/>
    <mergeCell ref="AC85:AG85"/>
    <mergeCell ref="AH85:AL85"/>
    <mergeCell ref="AM85:AQ85"/>
    <mergeCell ref="AR85:AV85"/>
    <mergeCell ref="AW85:BA85"/>
    <mergeCell ref="BB85:BF85"/>
    <mergeCell ref="BB67:BF67"/>
    <mergeCell ref="BG67:BK67"/>
    <mergeCell ref="BL67:BP67"/>
    <mergeCell ref="BQ67:BT67"/>
    <mergeCell ref="BU67:BY67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269:AA269"/>
    <mergeCell ref="AH269:AP269"/>
    <mergeCell ref="AU269:BF269"/>
    <mergeCell ref="AH270:AP270"/>
    <mergeCell ref="AU270:BF270"/>
    <mergeCell ref="A31:D31"/>
    <mergeCell ref="E31:T31"/>
    <mergeCell ref="U31:Y31"/>
    <mergeCell ref="Z31:AD31"/>
    <mergeCell ref="AE31:AH31"/>
    <mergeCell ref="A262:BL262"/>
    <mergeCell ref="A266:AA266"/>
    <mergeCell ref="AH266:AP266"/>
    <mergeCell ref="AU266:BF266"/>
    <mergeCell ref="AH267:AP267"/>
    <mergeCell ref="AU267:BF267"/>
    <mergeCell ref="AW254:BD254"/>
    <mergeCell ref="BE254:BL254"/>
    <mergeCell ref="A256:BL256"/>
    <mergeCell ref="A257:BL257"/>
    <mergeCell ref="A260:BL260"/>
    <mergeCell ref="A261:BL261"/>
    <mergeCell ref="AS33:AW33"/>
    <mergeCell ref="AX33:BA33"/>
    <mergeCell ref="BB33:BF33"/>
    <mergeCell ref="BG33:BK33"/>
    <mergeCell ref="BL33:BP33"/>
    <mergeCell ref="BL32:BP32"/>
    <mergeCell ref="AM43:AQ43"/>
    <mergeCell ref="AR43:AV43"/>
    <mergeCell ref="AW43:BA43"/>
    <mergeCell ref="BB43:BF43"/>
    <mergeCell ref="AQ253:AV253"/>
    <mergeCell ref="AW253:BD253"/>
    <mergeCell ref="BE253:BL253"/>
    <mergeCell ref="A254:F254"/>
    <mergeCell ref="G254:S254"/>
    <mergeCell ref="T254:Y254"/>
    <mergeCell ref="Z254:AD254"/>
    <mergeCell ref="AE254:AJ254"/>
    <mergeCell ref="AK254:AP254"/>
    <mergeCell ref="AQ254:AV254"/>
    <mergeCell ref="A253:F253"/>
    <mergeCell ref="G253:S253"/>
    <mergeCell ref="T253:Y253"/>
    <mergeCell ref="Z253:AD253"/>
    <mergeCell ref="AE253:AJ253"/>
    <mergeCell ref="AK253:AP253"/>
    <mergeCell ref="BE250:BL251"/>
    <mergeCell ref="A252:F252"/>
    <mergeCell ref="G252:S252"/>
    <mergeCell ref="T252:Y252"/>
    <mergeCell ref="Z252:AD252"/>
    <mergeCell ref="AE252:AJ252"/>
    <mergeCell ref="AK252:AP252"/>
    <mergeCell ref="AQ252:AV252"/>
    <mergeCell ref="AW252:BD252"/>
    <mergeCell ref="BE252:BL252"/>
    <mergeCell ref="A248:BL248"/>
    <mergeCell ref="A249:BL249"/>
    <mergeCell ref="A250:F251"/>
    <mergeCell ref="G250:S251"/>
    <mergeCell ref="T250:Y251"/>
    <mergeCell ref="Z250:AD251"/>
    <mergeCell ref="AE250:AJ251"/>
    <mergeCell ref="AK250:AP251"/>
    <mergeCell ref="AQ250:AV251"/>
    <mergeCell ref="AW250:BD251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T242:AW243"/>
    <mergeCell ref="AX242:BG242"/>
    <mergeCell ref="BH242:BL243"/>
    <mergeCell ref="Z243:AD243"/>
    <mergeCell ref="AE243:AI243"/>
    <mergeCell ref="AX243:BB243"/>
    <mergeCell ref="BC243:BG243"/>
    <mergeCell ref="A240:BL240"/>
    <mergeCell ref="A241:F243"/>
    <mergeCell ref="G241:P243"/>
    <mergeCell ref="Q241:AN241"/>
    <mergeCell ref="AO241:BL241"/>
    <mergeCell ref="Q242:U243"/>
    <mergeCell ref="V242:Y243"/>
    <mergeCell ref="Z242:AI242"/>
    <mergeCell ref="AJ242:AN243"/>
    <mergeCell ref="AO242:AS243"/>
    <mergeCell ref="AK237:AP237"/>
    <mergeCell ref="AQ237:AV237"/>
    <mergeCell ref="AW237:BA237"/>
    <mergeCell ref="BB237:BF237"/>
    <mergeCell ref="BG237:BL237"/>
    <mergeCell ref="A239:BL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5:BC195"/>
    <mergeCell ref="BD195:BF195"/>
    <mergeCell ref="BG195:BI195"/>
    <mergeCell ref="BJ195:BL195"/>
    <mergeCell ref="A199:BL199"/>
    <mergeCell ref="A200:BS200"/>
    <mergeCell ref="A196:C196"/>
    <mergeCell ref="D196:V196"/>
    <mergeCell ref="W196:Y196"/>
    <mergeCell ref="Z196:AB196"/>
    <mergeCell ref="AI195:AK195"/>
    <mergeCell ref="AL195:AN195"/>
    <mergeCell ref="AO195:AQ195"/>
    <mergeCell ref="AR195:AT195"/>
    <mergeCell ref="AU195:AW195"/>
    <mergeCell ref="AX195:AZ195"/>
    <mergeCell ref="A195:C195"/>
    <mergeCell ref="D195:V195"/>
    <mergeCell ref="W195:Y195"/>
    <mergeCell ref="Z195:AB195"/>
    <mergeCell ref="AC195:AE195"/>
    <mergeCell ref="AF195:AH195"/>
    <mergeCell ref="AC191:AH191"/>
    <mergeCell ref="AI191:AN191"/>
    <mergeCell ref="AO191:AT191"/>
    <mergeCell ref="AU191:AW192"/>
    <mergeCell ref="AX191:AZ192"/>
    <mergeCell ref="BA191:BC192"/>
    <mergeCell ref="BD191:BF192"/>
    <mergeCell ref="BG191:BI192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A190:C192"/>
    <mergeCell ref="D190:V192"/>
    <mergeCell ref="W190:AH190"/>
    <mergeCell ref="AI190:AT190"/>
    <mergeCell ref="AU190:AZ190"/>
    <mergeCell ref="BA190:BF190"/>
    <mergeCell ref="AT178:AX178"/>
    <mergeCell ref="AY178:BC178"/>
    <mergeCell ref="BD178:BH178"/>
    <mergeCell ref="BI178:BM178"/>
    <mergeCell ref="BN178:BR178"/>
    <mergeCell ref="A189:BL189"/>
    <mergeCell ref="BI179:BM179"/>
    <mergeCell ref="BN179:BR179"/>
    <mergeCell ref="A180:T180"/>
    <mergeCell ref="U180:Y180"/>
    <mergeCell ref="A178:T178"/>
    <mergeCell ref="U178:Y178"/>
    <mergeCell ref="Z178:AD178"/>
    <mergeCell ref="AE178:AI178"/>
    <mergeCell ref="AJ178:AN178"/>
    <mergeCell ref="AO178:AS178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BG190:BL190"/>
    <mergeCell ref="W191:AB191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P155:AT155"/>
    <mergeCell ref="AU155:AY155"/>
    <mergeCell ref="AZ155:BD155"/>
    <mergeCell ref="BE155:BI155"/>
    <mergeCell ref="A172:BL172"/>
    <mergeCell ref="A173:BR173"/>
    <mergeCell ref="BE156:BI156"/>
    <mergeCell ref="A157:C157"/>
    <mergeCell ref="D157:P157"/>
    <mergeCell ref="Q157:U157"/>
    <mergeCell ref="BE157:BI157"/>
    <mergeCell ref="A158:C158"/>
    <mergeCell ref="D158:P158"/>
    <mergeCell ref="Q158:U158"/>
    <mergeCell ref="V158:AE158"/>
    <mergeCell ref="AF158:AJ158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BT133:BX133"/>
    <mergeCell ref="A150:BL150"/>
    <mergeCell ref="A151:C152"/>
    <mergeCell ref="D151:P152"/>
    <mergeCell ref="Q151:U152"/>
    <mergeCell ref="V151:AE152"/>
    <mergeCell ref="AF151:AT151"/>
    <mergeCell ref="AU151:BI151"/>
    <mergeCell ref="AF152:AJ152"/>
    <mergeCell ref="AK152:AO152"/>
    <mergeCell ref="AP133:AT133"/>
    <mergeCell ref="AU133:AY133"/>
    <mergeCell ref="AZ133:BD133"/>
    <mergeCell ref="BE133:BI133"/>
    <mergeCell ref="BJ133:BN133"/>
    <mergeCell ref="BO133:BS133"/>
    <mergeCell ref="A133:C133"/>
    <mergeCell ref="D133:P133"/>
    <mergeCell ref="Q133:U133"/>
    <mergeCell ref="V133:AE133"/>
    <mergeCell ref="AF133:AJ133"/>
    <mergeCell ref="AK133:AO133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3:AS123"/>
    <mergeCell ref="AT123:AX123"/>
    <mergeCell ref="AY123:BC123"/>
    <mergeCell ref="BD123:BH123"/>
    <mergeCell ref="A127:BL127"/>
    <mergeCell ref="A128:BL128"/>
    <mergeCell ref="AT124:AX124"/>
    <mergeCell ref="AY124:BC124"/>
    <mergeCell ref="BD124:BH124"/>
    <mergeCell ref="AO122:AS122"/>
    <mergeCell ref="AT122:AX122"/>
    <mergeCell ref="AY122:BC122"/>
    <mergeCell ref="BD122:BH122"/>
    <mergeCell ref="A123:C123"/>
    <mergeCell ref="D123:T123"/>
    <mergeCell ref="U123:Y123"/>
    <mergeCell ref="Z123:AD123"/>
    <mergeCell ref="AE123:AI123"/>
    <mergeCell ref="AJ123:AN123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121:C121"/>
    <mergeCell ref="D121:T121"/>
    <mergeCell ref="U121:Y121"/>
    <mergeCell ref="Z121:AD121"/>
    <mergeCell ref="AE121:AI121"/>
    <mergeCell ref="AJ121:AN121"/>
    <mergeCell ref="AE120:AI120"/>
    <mergeCell ref="AJ120:AN120"/>
    <mergeCell ref="AO120:AS120"/>
    <mergeCell ref="AT120:AX120"/>
    <mergeCell ref="AY120:BC120"/>
    <mergeCell ref="BD120:BH120"/>
    <mergeCell ref="A117:BL117"/>
    <mergeCell ref="A118:BH118"/>
    <mergeCell ref="A119:C120"/>
    <mergeCell ref="D119:T120"/>
    <mergeCell ref="U119:AN119"/>
    <mergeCell ref="AO119:BH119"/>
    <mergeCell ref="U120:Y120"/>
    <mergeCell ref="Z120:AD120"/>
    <mergeCell ref="AN114:AR114"/>
    <mergeCell ref="AS114:AW114"/>
    <mergeCell ref="AX114:BA114"/>
    <mergeCell ref="BB114:BF114"/>
    <mergeCell ref="BG114:BK114"/>
    <mergeCell ref="BL114:BP114"/>
    <mergeCell ref="A114:C114"/>
    <mergeCell ref="D114:T114"/>
    <mergeCell ref="U114:Y114"/>
    <mergeCell ref="Z114:AD114"/>
    <mergeCell ref="AE114:AH114"/>
    <mergeCell ref="AI114:AM114"/>
    <mergeCell ref="BB115:BF115"/>
    <mergeCell ref="BG115:BK115"/>
    <mergeCell ref="BL115:BP115"/>
    <mergeCell ref="BU113:BY113"/>
    <mergeCell ref="BQ112:BT112"/>
    <mergeCell ref="BU112:BY112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U111:Y111"/>
    <mergeCell ref="Z111:AD111"/>
    <mergeCell ref="AE111:AH111"/>
    <mergeCell ref="AI111:AM111"/>
    <mergeCell ref="AN111:AR111"/>
    <mergeCell ref="AS111:AW111"/>
    <mergeCell ref="BB104:BF104"/>
    <mergeCell ref="BG104:BK104"/>
    <mergeCell ref="A107:BL107"/>
    <mergeCell ref="A108:BL108"/>
    <mergeCell ref="A109:BY109"/>
    <mergeCell ref="A110:C111"/>
    <mergeCell ref="D110:T111"/>
    <mergeCell ref="U110:AM110"/>
    <mergeCell ref="AN110:BF110"/>
    <mergeCell ref="BG110:BY110"/>
    <mergeCell ref="BB103:BF103"/>
    <mergeCell ref="BG103:BK103"/>
    <mergeCell ref="A104:E104"/>
    <mergeCell ref="F104:W104"/>
    <mergeCell ref="X104:AB104"/>
    <mergeCell ref="AC104:AG104"/>
    <mergeCell ref="AH104:AL104"/>
    <mergeCell ref="AM104:AQ104"/>
    <mergeCell ref="AR104:AV104"/>
    <mergeCell ref="AW104:BA104"/>
    <mergeCell ref="BB102:BF102"/>
    <mergeCell ref="BG102:BK102"/>
    <mergeCell ref="A103:E103"/>
    <mergeCell ref="F103:W103"/>
    <mergeCell ref="X103:AB103"/>
    <mergeCell ref="AC103:AG103"/>
    <mergeCell ref="AH103:AL103"/>
    <mergeCell ref="AM103:AQ103"/>
    <mergeCell ref="AR103:AV103"/>
    <mergeCell ref="AW103:BA103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A100:E101"/>
    <mergeCell ref="F100:W101"/>
    <mergeCell ref="X100:AQ100"/>
    <mergeCell ref="AR100:BK100"/>
    <mergeCell ref="X101:AB101"/>
    <mergeCell ref="AC101:AG101"/>
    <mergeCell ref="AH101:AL101"/>
    <mergeCell ref="AM101:AQ101"/>
    <mergeCell ref="AR101:AV101"/>
    <mergeCell ref="AW101:BA101"/>
    <mergeCell ref="BB83:BF83"/>
    <mergeCell ref="BG83:BK83"/>
    <mergeCell ref="A98:BL98"/>
    <mergeCell ref="A99:BK99"/>
    <mergeCell ref="BG84:BK84"/>
    <mergeCell ref="A85:D85"/>
    <mergeCell ref="E85:W85"/>
    <mergeCell ref="X85:AB85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4:D84"/>
    <mergeCell ref="E84:W84"/>
    <mergeCell ref="X84:AB84"/>
    <mergeCell ref="AC84:AG84"/>
    <mergeCell ref="AH84:AL84"/>
    <mergeCell ref="AM84:AQ84"/>
    <mergeCell ref="AR84:AV84"/>
    <mergeCell ref="AW84:BA84"/>
    <mergeCell ref="BB84:BF84"/>
    <mergeCell ref="AR83:AV83"/>
    <mergeCell ref="AW83:BA83"/>
    <mergeCell ref="BG86:BK86"/>
    <mergeCell ref="A87:D87"/>
    <mergeCell ref="E87:W87"/>
    <mergeCell ref="AR81:AV81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81:D81"/>
    <mergeCell ref="E81:W81"/>
    <mergeCell ref="X81:AB81"/>
    <mergeCell ref="AC81:AG81"/>
    <mergeCell ref="AH81:AL81"/>
    <mergeCell ref="AM81:AQ81"/>
    <mergeCell ref="AH80:AL80"/>
    <mergeCell ref="AM80:AQ80"/>
    <mergeCell ref="AR80:AV80"/>
    <mergeCell ref="AW80:BA80"/>
    <mergeCell ref="BB80:BF80"/>
    <mergeCell ref="BG80:BK80"/>
    <mergeCell ref="BQ75:BT75"/>
    <mergeCell ref="BU75:BY75"/>
    <mergeCell ref="A77:BL77"/>
    <mergeCell ref="A78:BK78"/>
    <mergeCell ref="A79:D80"/>
    <mergeCell ref="E79:W80"/>
    <mergeCell ref="X79:AQ79"/>
    <mergeCell ref="AR79:BK79"/>
    <mergeCell ref="X80:AB80"/>
    <mergeCell ref="AC80:AG80"/>
    <mergeCell ref="AN75:AR75"/>
    <mergeCell ref="AS75:AW75"/>
    <mergeCell ref="AX75:BA75"/>
    <mergeCell ref="BB75:BF75"/>
    <mergeCell ref="BG75:BK75"/>
    <mergeCell ref="BL75:BP75"/>
    <mergeCell ref="A75:E75"/>
    <mergeCell ref="F75:T75"/>
    <mergeCell ref="U75:Y75"/>
    <mergeCell ref="Z75:AD75"/>
    <mergeCell ref="AE75:AH75"/>
    <mergeCell ref="AI75:AM75"/>
    <mergeCell ref="AX74:BA74"/>
    <mergeCell ref="BB74:BF74"/>
    <mergeCell ref="BG74:BK74"/>
    <mergeCell ref="BL74:BP74"/>
    <mergeCell ref="BQ74:BT74"/>
    <mergeCell ref="BU74:BY74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N74:AR74"/>
    <mergeCell ref="AS74:AW74"/>
    <mergeCell ref="AN73:AR73"/>
    <mergeCell ref="AS73:AW73"/>
    <mergeCell ref="AX73:BA73"/>
    <mergeCell ref="BB73:BF73"/>
    <mergeCell ref="BG73:BK73"/>
    <mergeCell ref="BL73:BP73"/>
    <mergeCell ref="BG72:BK72"/>
    <mergeCell ref="BL72:BP72"/>
    <mergeCell ref="BQ72:BT72"/>
    <mergeCell ref="BU72:BY72"/>
    <mergeCell ref="A73:E73"/>
    <mergeCell ref="F73:T73"/>
    <mergeCell ref="U73:Y73"/>
    <mergeCell ref="Z73:AD73"/>
    <mergeCell ref="AE73:AH73"/>
    <mergeCell ref="AI73:AM73"/>
    <mergeCell ref="AE72:AH72"/>
    <mergeCell ref="AI72:AM72"/>
    <mergeCell ref="AN72:AR72"/>
    <mergeCell ref="AS72:AW72"/>
    <mergeCell ref="AX72:BA72"/>
    <mergeCell ref="BB72:BF72"/>
    <mergeCell ref="BU54:BY54"/>
    <mergeCell ref="A69:BL69"/>
    <mergeCell ref="A70:BY70"/>
    <mergeCell ref="A71:E72"/>
    <mergeCell ref="F71:T72"/>
    <mergeCell ref="U71:AM71"/>
    <mergeCell ref="AN71:BF71"/>
    <mergeCell ref="BG71:BY71"/>
    <mergeCell ref="U72:Y72"/>
    <mergeCell ref="Z72:AD72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42:D42"/>
    <mergeCell ref="E42:W42"/>
    <mergeCell ref="X42:AB42"/>
    <mergeCell ref="AC42:AG42"/>
    <mergeCell ref="AH42:AL42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BU33:BY33"/>
    <mergeCell ref="BQ33:BT33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114:A115 A123:A124 A195:A196">
    <cfRule type="cellIs" dxfId="43" priority="3" stopIfTrue="1" operator="equal">
      <formula>A113</formula>
    </cfRule>
  </conditionalFormatting>
  <conditionalFormatting sqref="A133:C148 A155:C170">
    <cfRule type="cellIs" dxfId="42" priority="1" stopIfTrue="1" operator="equal">
      <formula>A132</formula>
    </cfRule>
    <cfRule type="cellIs" dxfId="41" priority="2" stopIfTrue="1" operator="equal">
      <formula>0</formula>
    </cfRule>
  </conditionalFormatting>
  <conditionalFormatting sqref="A125">
    <cfRule type="cellIs" dxfId="40" priority="5" stopIfTrue="1" operator="equal">
      <formula>A123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4"/>
  <sheetViews>
    <sheetView topLeftCell="M19"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81" t="s">
        <v>129</v>
      </c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</row>
    <row r="2" spans="1:79" ht="14.25" customHeight="1">
      <c r="A2" s="62" t="s">
        <v>384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</row>
    <row r="4" spans="1:79" ht="15" customHeight="1">
      <c r="A4" s="13" t="s">
        <v>179</v>
      </c>
      <c r="B4" s="65" t="s">
        <v>240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10"/>
      <c r="AH4" s="41" t="s">
        <v>291</v>
      </c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10"/>
      <c r="AT4" s="40" t="s">
        <v>296</v>
      </c>
      <c r="AU4" s="41"/>
      <c r="AV4" s="41"/>
      <c r="AW4" s="41"/>
      <c r="AX4" s="41"/>
      <c r="AY4" s="41"/>
      <c r="AZ4" s="41"/>
      <c r="BA4" s="41"/>
      <c r="BB4" s="17"/>
      <c r="BC4" s="10"/>
      <c r="BD4" s="10"/>
      <c r="BE4" s="14"/>
      <c r="BF4" s="14"/>
      <c r="BG4" s="14"/>
      <c r="BH4" s="14"/>
      <c r="BI4" s="14"/>
      <c r="BJ4" s="14"/>
      <c r="BK4" s="14"/>
      <c r="BL4" s="14"/>
    </row>
    <row r="5" spans="1:79" ht="24" customHeight="1">
      <c r="A5" s="76" t="s">
        <v>0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8"/>
      <c r="AH5" s="42" t="s">
        <v>186</v>
      </c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8"/>
      <c r="AT5" s="42" t="s">
        <v>177</v>
      </c>
      <c r="AU5" s="42"/>
      <c r="AV5" s="42"/>
      <c r="AW5" s="42"/>
      <c r="AX5" s="42"/>
      <c r="AY5" s="42"/>
      <c r="AZ5" s="42"/>
      <c r="BA5" s="42"/>
      <c r="BB5" s="15"/>
      <c r="BC5" s="8"/>
      <c r="BD5" s="8"/>
      <c r="BE5" s="15"/>
      <c r="BF5" s="15"/>
      <c r="BG5" s="15"/>
      <c r="BH5" s="15"/>
      <c r="BI5" s="15"/>
      <c r="BJ5" s="15"/>
      <c r="BK5" s="15"/>
      <c r="BL5" s="15"/>
    </row>
    <row r="6" spans="1:79">
      <c r="BE6" s="16"/>
      <c r="BF6" s="16"/>
      <c r="BG6" s="16"/>
      <c r="BH6" s="16"/>
      <c r="BI6" s="16"/>
      <c r="BJ6" s="16"/>
      <c r="BK6" s="16"/>
      <c r="BL6" s="16"/>
    </row>
    <row r="7" spans="1:79" ht="15" customHeight="1">
      <c r="A7" s="13" t="s">
        <v>188</v>
      </c>
      <c r="B7" s="65" t="s">
        <v>240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10"/>
      <c r="AH7" s="41" t="s">
        <v>399</v>
      </c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17"/>
      <c r="BC7" s="40" t="s">
        <v>296</v>
      </c>
      <c r="BD7" s="41"/>
      <c r="BE7" s="41"/>
      <c r="BF7" s="41"/>
      <c r="BG7" s="41"/>
      <c r="BH7" s="41"/>
      <c r="BI7" s="41"/>
      <c r="BJ7" s="41"/>
      <c r="BK7" s="17"/>
      <c r="BL7" s="14"/>
      <c r="BM7" s="18"/>
      <c r="BN7" s="18"/>
      <c r="BO7" s="18"/>
      <c r="BP7" s="17"/>
      <c r="BQ7" s="17"/>
      <c r="BR7" s="17"/>
      <c r="BS7" s="17"/>
      <c r="BT7" s="17"/>
      <c r="BU7" s="17"/>
      <c r="BV7" s="17"/>
      <c r="BW7" s="17"/>
    </row>
    <row r="8" spans="1:79" ht="24" customHeight="1">
      <c r="A8" s="76" t="s">
        <v>169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8"/>
      <c r="AH8" s="42" t="s">
        <v>189</v>
      </c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15"/>
      <c r="BC8" s="42" t="s">
        <v>177</v>
      </c>
      <c r="BD8" s="42"/>
      <c r="BE8" s="42"/>
      <c r="BF8" s="42"/>
      <c r="BG8" s="42"/>
      <c r="BH8" s="42"/>
      <c r="BI8" s="42"/>
      <c r="BJ8" s="42"/>
      <c r="BK8" s="23"/>
      <c r="BL8" s="15"/>
      <c r="BM8" s="18"/>
      <c r="BN8" s="18"/>
      <c r="BO8" s="18"/>
      <c r="BP8" s="15"/>
      <c r="BQ8" s="15"/>
      <c r="BR8" s="15"/>
      <c r="BS8" s="15"/>
      <c r="BT8" s="15"/>
      <c r="BU8" s="15"/>
      <c r="BV8" s="15"/>
      <c r="BW8" s="15"/>
    </row>
    <row r="10" spans="1:79" ht="14.25" customHeight="1">
      <c r="A10" s="13" t="s">
        <v>190</v>
      </c>
      <c r="B10" s="41" t="s">
        <v>524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N10" s="41" t="s">
        <v>525</v>
      </c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17"/>
      <c r="AA10" s="41" t="s">
        <v>526</v>
      </c>
      <c r="AB10" s="41"/>
      <c r="AC10" s="41"/>
      <c r="AD10" s="41"/>
      <c r="AE10" s="41"/>
      <c r="AF10" s="41"/>
      <c r="AG10" s="41"/>
      <c r="AH10" s="41"/>
      <c r="AI10" s="41"/>
      <c r="AJ10" s="17"/>
      <c r="AK10" s="91" t="s">
        <v>263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22"/>
      <c r="BL10" s="40" t="s">
        <v>297</v>
      </c>
      <c r="BM10" s="41"/>
      <c r="BN10" s="41"/>
      <c r="BO10" s="41"/>
      <c r="BP10" s="41"/>
      <c r="BQ10" s="41"/>
      <c r="BR10" s="41"/>
      <c r="BS10" s="41"/>
      <c r="BT10" s="17"/>
      <c r="BU10" s="17"/>
      <c r="BV10" s="17"/>
      <c r="BW10" s="17"/>
      <c r="BX10" s="17"/>
      <c r="BY10" s="17"/>
      <c r="BZ10" s="17"/>
      <c r="CA10" s="17"/>
    </row>
    <row r="11" spans="1:79" ht="25.5" customHeight="1">
      <c r="B11" s="42" t="s">
        <v>191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N11" s="42" t="s">
        <v>193</v>
      </c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15"/>
      <c r="AA11" s="92" t="s">
        <v>194</v>
      </c>
      <c r="AB11" s="92"/>
      <c r="AC11" s="92"/>
      <c r="AD11" s="92"/>
      <c r="AE11" s="92"/>
      <c r="AF11" s="92"/>
      <c r="AG11" s="92"/>
      <c r="AH11" s="92"/>
      <c r="AI11" s="92"/>
      <c r="AJ11" s="15"/>
      <c r="AK11" s="93" t="s">
        <v>192</v>
      </c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21"/>
      <c r="BL11" s="42" t="s">
        <v>178</v>
      </c>
      <c r="BM11" s="42"/>
      <c r="BN11" s="42"/>
      <c r="BO11" s="42"/>
      <c r="BP11" s="42"/>
      <c r="BQ11" s="42"/>
      <c r="BR11" s="42"/>
      <c r="BS11" s="42"/>
      <c r="BT11" s="15"/>
      <c r="BU11" s="15"/>
      <c r="BV11" s="15"/>
      <c r="BW11" s="15"/>
      <c r="BX11" s="15"/>
      <c r="BY11" s="15"/>
      <c r="BZ11" s="15"/>
      <c r="CA11" s="15"/>
    </row>
    <row r="13" spans="1:79" ht="14.25" customHeight="1">
      <c r="A13" s="82" t="s">
        <v>385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</row>
    <row r="14" spans="1:79" ht="14.25" customHeight="1">
      <c r="A14" s="82" t="s">
        <v>162</v>
      </c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</row>
    <row r="15" spans="1:79" ht="15" customHeight="1">
      <c r="A15" s="63" t="s">
        <v>521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</row>
    <row r="16" spans="1:79" ht="1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9" ht="15" customHeight="1">
      <c r="A17" s="90" t="s">
        <v>163</v>
      </c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</row>
    <row r="18" spans="1:79" ht="15" customHeight="1">
      <c r="A18" s="63" t="s">
        <v>522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</row>
    <row r="19" spans="1:79" ht="1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9" ht="14.25" customHeight="1">
      <c r="A20" s="82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</row>
    <row r="21" spans="1:79" ht="60" customHeight="1">
      <c r="A21" s="63" t="s">
        <v>523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</row>
    <row r="22" spans="1:79" ht="1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9" ht="14.25" customHeight="1">
      <c r="A23" s="82" t="s">
        <v>165</v>
      </c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</row>
    <row r="24" spans="1:79" ht="14.25" customHeight="1">
      <c r="A24" s="83" t="s">
        <v>373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57" t="s">
        <v>298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</row>
    <row r="26" spans="1:79" ht="23.1" customHeight="1">
      <c r="A26" s="84" t="s">
        <v>3</v>
      </c>
      <c r="B26" s="85"/>
      <c r="C26" s="85"/>
      <c r="D26" s="86"/>
      <c r="E26" s="84" t="s">
        <v>20</v>
      </c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50" t="s">
        <v>299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 t="s">
        <v>300</v>
      </c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 t="s">
        <v>301</v>
      </c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</row>
    <row r="27" spans="1:79" ht="54.75" customHeight="1">
      <c r="A27" s="87"/>
      <c r="B27" s="88"/>
      <c r="C27" s="88"/>
      <c r="D27" s="89"/>
      <c r="E27" s="87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31" t="s">
        <v>5</v>
      </c>
      <c r="V27" s="32"/>
      <c r="W27" s="32"/>
      <c r="X27" s="32"/>
      <c r="Y27" s="33"/>
      <c r="Z27" s="31" t="s">
        <v>4</v>
      </c>
      <c r="AA27" s="32"/>
      <c r="AB27" s="32"/>
      <c r="AC27" s="32"/>
      <c r="AD27" s="33"/>
      <c r="AE27" s="100" t="s">
        <v>130</v>
      </c>
      <c r="AF27" s="101"/>
      <c r="AG27" s="101"/>
      <c r="AH27" s="102"/>
      <c r="AI27" s="31" t="s">
        <v>6</v>
      </c>
      <c r="AJ27" s="32"/>
      <c r="AK27" s="32"/>
      <c r="AL27" s="32"/>
      <c r="AM27" s="33"/>
      <c r="AN27" s="31" t="s">
        <v>5</v>
      </c>
      <c r="AO27" s="32"/>
      <c r="AP27" s="32"/>
      <c r="AQ27" s="32"/>
      <c r="AR27" s="33"/>
      <c r="AS27" s="31" t="s">
        <v>4</v>
      </c>
      <c r="AT27" s="32"/>
      <c r="AU27" s="32"/>
      <c r="AV27" s="32"/>
      <c r="AW27" s="33"/>
      <c r="AX27" s="100" t="s">
        <v>130</v>
      </c>
      <c r="AY27" s="101"/>
      <c r="AZ27" s="101"/>
      <c r="BA27" s="102"/>
      <c r="BB27" s="31" t="s">
        <v>108</v>
      </c>
      <c r="BC27" s="32"/>
      <c r="BD27" s="32"/>
      <c r="BE27" s="32"/>
      <c r="BF27" s="33"/>
      <c r="BG27" s="31" t="s">
        <v>5</v>
      </c>
      <c r="BH27" s="32"/>
      <c r="BI27" s="32"/>
      <c r="BJ27" s="32"/>
      <c r="BK27" s="33"/>
      <c r="BL27" s="31" t="s">
        <v>4</v>
      </c>
      <c r="BM27" s="32"/>
      <c r="BN27" s="32"/>
      <c r="BO27" s="32"/>
      <c r="BP27" s="33"/>
      <c r="BQ27" s="100" t="s">
        <v>130</v>
      </c>
      <c r="BR27" s="101"/>
      <c r="BS27" s="101"/>
      <c r="BT27" s="102"/>
      <c r="BU27" s="31" t="s">
        <v>109</v>
      </c>
      <c r="BV27" s="32"/>
      <c r="BW27" s="32"/>
      <c r="BX27" s="32"/>
      <c r="BY27" s="33"/>
    </row>
    <row r="28" spans="1:79" ht="15" customHeight="1">
      <c r="A28" s="31">
        <v>1</v>
      </c>
      <c r="B28" s="32"/>
      <c r="C28" s="32"/>
      <c r="D28" s="33"/>
      <c r="E28" s="31">
        <v>2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1">
        <v>3</v>
      </c>
      <c r="V28" s="32"/>
      <c r="W28" s="32"/>
      <c r="X28" s="32"/>
      <c r="Y28" s="33"/>
      <c r="Z28" s="31">
        <v>4</v>
      </c>
      <c r="AA28" s="32"/>
      <c r="AB28" s="32"/>
      <c r="AC28" s="32"/>
      <c r="AD28" s="33"/>
      <c r="AE28" s="31">
        <v>5</v>
      </c>
      <c r="AF28" s="32"/>
      <c r="AG28" s="32"/>
      <c r="AH28" s="33"/>
      <c r="AI28" s="31">
        <v>6</v>
      </c>
      <c r="AJ28" s="32"/>
      <c r="AK28" s="32"/>
      <c r="AL28" s="32"/>
      <c r="AM28" s="33"/>
      <c r="AN28" s="31">
        <v>7</v>
      </c>
      <c r="AO28" s="32"/>
      <c r="AP28" s="32"/>
      <c r="AQ28" s="32"/>
      <c r="AR28" s="33"/>
      <c r="AS28" s="31">
        <v>8</v>
      </c>
      <c r="AT28" s="32"/>
      <c r="AU28" s="32"/>
      <c r="AV28" s="32"/>
      <c r="AW28" s="33"/>
      <c r="AX28" s="31">
        <v>9</v>
      </c>
      <c r="AY28" s="32"/>
      <c r="AZ28" s="32"/>
      <c r="BA28" s="33"/>
      <c r="BB28" s="31">
        <v>10</v>
      </c>
      <c r="BC28" s="32"/>
      <c r="BD28" s="32"/>
      <c r="BE28" s="32"/>
      <c r="BF28" s="33"/>
      <c r="BG28" s="31">
        <v>11</v>
      </c>
      <c r="BH28" s="32"/>
      <c r="BI28" s="32"/>
      <c r="BJ28" s="32"/>
      <c r="BK28" s="33"/>
      <c r="BL28" s="31">
        <v>12</v>
      </c>
      <c r="BM28" s="32"/>
      <c r="BN28" s="32"/>
      <c r="BO28" s="32"/>
      <c r="BP28" s="33"/>
      <c r="BQ28" s="31">
        <v>13</v>
      </c>
      <c r="BR28" s="32"/>
      <c r="BS28" s="32"/>
      <c r="BT28" s="33"/>
      <c r="BU28" s="31">
        <v>14</v>
      </c>
      <c r="BV28" s="32"/>
      <c r="BW28" s="32"/>
      <c r="BX28" s="32"/>
      <c r="BY28" s="33"/>
    </row>
    <row r="29" spans="1:79" ht="13.5" hidden="1" customHeight="1">
      <c r="A29" s="34" t="s">
        <v>68</v>
      </c>
      <c r="B29" s="35"/>
      <c r="C29" s="35"/>
      <c r="D29" s="36"/>
      <c r="E29" s="34" t="s">
        <v>69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94" t="s">
        <v>77</v>
      </c>
      <c r="V29" s="95"/>
      <c r="W29" s="95"/>
      <c r="X29" s="95"/>
      <c r="Y29" s="96"/>
      <c r="Z29" s="94" t="s">
        <v>78</v>
      </c>
      <c r="AA29" s="95"/>
      <c r="AB29" s="95"/>
      <c r="AC29" s="95"/>
      <c r="AD29" s="96"/>
      <c r="AE29" s="34" t="s">
        <v>103</v>
      </c>
      <c r="AF29" s="35"/>
      <c r="AG29" s="35"/>
      <c r="AH29" s="36"/>
      <c r="AI29" s="97" t="s">
        <v>197</v>
      </c>
      <c r="AJ29" s="98"/>
      <c r="AK29" s="98"/>
      <c r="AL29" s="98"/>
      <c r="AM29" s="99"/>
      <c r="AN29" s="34" t="s">
        <v>79</v>
      </c>
      <c r="AO29" s="35"/>
      <c r="AP29" s="35"/>
      <c r="AQ29" s="35"/>
      <c r="AR29" s="36"/>
      <c r="AS29" s="34" t="s">
        <v>80</v>
      </c>
      <c r="AT29" s="35"/>
      <c r="AU29" s="35"/>
      <c r="AV29" s="35"/>
      <c r="AW29" s="36"/>
      <c r="AX29" s="34" t="s">
        <v>104</v>
      </c>
      <c r="AY29" s="35"/>
      <c r="AZ29" s="35"/>
      <c r="BA29" s="36"/>
      <c r="BB29" s="97" t="s">
        <v>197</v>
      </c>
      <c r="BC29" s="98"/>
      <c r="BD29" s="98"/>
      <c r="BE29" s="98"/>
      <c r="BF29" s="99"/>
      <c r="BG29" s="34" t="s">
        <v>70</v>
      </c>
      <c r="BH29" s="35"/>
      <c r="BI29" s="35"/>
      <c r="BJ29" s="35"/>
      <c r="BK29" s="36"/>
      <c r="BL29" s="34" t="s">
        <v>71</v>
      </c>
      <c r="BM29" s="35"/>
      <c r="BN29" s="35"/>
      <c r="BO29" s="35"/>
      <c r="BP29" s="36"/>
      <c r="BQ29" s="34" t="s">
        <v>105</v>
      </c>
      <c r="BR29" s="35"/>
      <c r="BS29" s="35"/>
      <c r="BT29" s="36"/>
      <c r="BU29" s="97" t="s">
        <v>197</v>
      </c>
      <c r="BV29" s="98"/>
      <c r="BW29" s="98"/>
      <c r="BX29" s="98"/>
      <c r="BY29" s="99"/>
      <c r="CA29" t="s">
        <v>28</v>
      </c>
    </row>
    <row r="30" spans="1:79" s="30" customFormat="1" ht="12.75" customHeight="1">
      <c r="A30" s="106"/>
      <c r="B30" s="107"/>
      <c r="C30" s="107"/>
      <c r="D30" s="108"/>
      <c r="E30" s="73" t="s">
        <v>307</v>
      </c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5"/>
      <c r="U30" s="109">
        <v>2370900</v>
      </c>
      <c r="V30" s="109"/>
      <c r="W30" s="109"/>
      <c r="X30" s="109"/>
      <c r="Y30" s="109"/>
      <c r="Z30" s="109" t="s">
        <v>308</v>
      </c>
      <c r="AA30" s="109"/>
      <c r="AB30" s="109"/>
      <c r="AC30" s="109"/>
      <c r="AD30" s="109"/>
      <c r="AE30" s="103" t="s">
        <v>308</v>
      </c>
      <c r="AF30" s="104"/>
      <c r="AG30" s="104"/>
      <c r="AH30" s="105"/>
      <c r="AI30" s="103">
        <f>IF(ISNUMBER(U30),U30,0)+IF(ISNUMBER(Z30),Z30,0)</f>
        <v>2370900</v>
      </c>
      <c r="AJ30" s="104"/>
      <c r="AK30" s="104"/>
      <c r="AL30" s="104"/>
      <c r="AM30" s="105"/>
      <c r="AN30" s="103">
        <v>2608069</v>
      </c>
      <c r="AO30" s="104"/>
      <c r="AP30" s="104"/>
      <c r="AQ30" s="104"/>
      <c r="AR30" s="105"/>
      <c r="AS30" s="103" t="s">
        <v>308</v>
      </c>
      <c r="AT30" s="104"/>
      <c r="AU30" s="104"/>
      <c r="AV30" s="104"/>
      <c r="AW30" s="105"/>
      <c r="AX30" s="103" t="s">
        <v>308</v>
      </c>
      <c r="AY30" s="104"/>
      <c r="AZ30" s="104"/>
      <c r="BA30" s="105"/>
      <c r="BB30" s="103">
        <f>IF(ISNUMBER(AN30),AN30,0)+IF(ISNUMBER(AS30),AS30,0)</f>
        <v>2608069</v>
      </c>
      <c r="BC30" s="104"/>
      <c r="BD30" s="104"/>
      <c r="BE30" s="104"/>
      <c r="BF30" s="105"/>
      <c r="BG30" s="103">
        <v>3067600</v>
      </c>
      <c r="BH30" s="104"/>
      <c r="BI30" s="104"/>
      <c r="BJ30" s="104"/>
      <c r="BK30" s="105"/>
      <c r="BL30" s="103" t="s">
        <v>308</v>
      </c>
      <c r="BM30" s="104"/>
      <c r="BN30" s="104"/>
      <c r="BO30" s="104"/>
      <c r="BP30" s="105"/>
      <c r="BQ30" s="103" t="s">
        <v>308</v>
      </c>
      <c r="BR30" s="104"/>
      <c r="BS30" s="104"/>
      <c r="BT30" s="105"/>
      <c r="BU30" s="103">
        <f>IF(ISNUMBER(BG30),BG30,0)+IF(ISNUMBER(BL30),BL30,0)</f>
        <v>3067600</v>
      </c>
      <c r="BV30" s="104"/>
      <c r="BW30" s="104"/>
      <c r="BX30" s="104"/>
      <c r="BY30" s="105"/>
      <c r="CA30" s="30" t="s">
        <v>29</v>
      </c>
    </row>
    <row r="31" spans="1:79" s="7" customFormat="1" ht="12.75" customHeight="1">
      <c r="A31" s="121"/>
      <c r="B31" s="122"/>
      <c r="C31" s="122"/>
      <c r="D31" s="123"/>
      <c r="E31" s="47" t="s">
        <v>161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9"/>
      <c r="U31" s="131">
        <v>2370900</v>
      </c>
      <c r="V31" s="131"/>
      <c r="W31" s="131"/>
      <c r="X31" s="131"/>
      <c r="Y31" s="131"/>
      <c r="Z31" s="131">
        <v>0</v>
      </c>
      <c r="AA31" s="131"/>
      <c r="AB31" s="131"/>
      <c r="AC31" s="131"/>
      <c r="AD31" s="131"/>
      <c r="AE31" s="118">
        <v>0</v>
      </c>
      <c r="AF31" s="119"/>
      <c r="AG31" s="119"/>
      <c r="AH31" s="120"/>
      <c r="AI31" s="118">
        <f>IF(ISNUMBER(U31),U31,0)+IF(ISNUMBER(Z31),Z31,0)</f>
        <v>2370900</v>
      </c>
      <c r="AJ31" s="119"/>
      <c r="AK31" s="119"/>
      <c r="AL31" s="119"/>
      <c r="AM31" s="120"/>
      <c r="AN31" s="118">
        <v>2608069</v>
      </c>
      <c r="AO31" s="119"/>
      <c r="AP31" s="119"/>
      <c r="AQ31" s="119"/>
      <c r="AR31" s="120"/>
      <c r="AS31" s="118">
        <v>0</v>
      </c>
      <c r="AT31" s="119"/>
      <c r="AU31" s="119"/>
      <c r="AV31" s="119"/>
      <c r="AW31" s="120"/>
      <c r="AX31" s="118">
        <v>0</v>
      </c>
      <c r="AY31" s="119"/>
      <c r="AZ31" s="119"/>
      <c r="BA31" s="120"/>
      <c r="BB31" s="118">
        <f>IF(ISNUMBER(AN31),AN31,0)+IF(ISNUMBER(AS31),AS31,0)</f>
        <v>2608069</v>
      </c>
      <c r="BC31" s="119"/>
      <c r="BD31" s="119"/>
      <c r="BE31" s="119"/>
      <c r="BF31" s="120"/>
      <c r="BG31" s="118">
        <v>3067600</v>
      </c>
      <c r="BH31" s="119"/>
      <c r="BI31" s="119"/>
      <c r="BJ31" s="119"/>
      <c r="BK31" s="120"/>
      <c r="BL31" s="118">
        <v>0</v>
      </c>
      <c r="BM31" s="119"/>
      <c r="BN31" s="119"/>
      <c r="BO31" s="119"/>
      <c r="BP31" s="120"/>
      <c r="BQ31" s="118">
        <v>0</v>
      </c>
      <c r="BR31" s="119"/>
      <c r="BS31" s="119"/>
      <c r="BT31" s="120"/>
      <c r="BU31" s="118">
        <f>IF(ISNUMBER(BG31),BG31,0)+IF(ISNUMBER(BL31),BL31,0)</f>
        <v>3067600</v>
      </c>
      <c r="BV31" s="119"/>
      <c r="BW31" s="119"/>
      <c r="BX31" s="119"/>
      <c r="BY31" s="120"/>
    </row>
    <row r="33" spans="1:79" ht="14.25" customHeight="1">
      <c r="A33" s="83" t="s">
        <v>386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110" t="s">
        <v>298</v>
      </c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</row>
    <row r="35" spans="1:79" ht="22.5" customHeight="1">
      <c r="A35" s="84" t="s">
        <v>3</v>
      </c>
      <c r="B35" s="85"/>
      <c r="C35" s="85"/>
      <c r="D35" s="86"/>
      <c r="E35" s="84" t="s">
        <v>20</v>
      </c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6"/>
      <c r="X35" s="31" t="s">
        <v>302</v>
      </c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3"/>
      <c r="AR35" s="50" t="s">
        <v>304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</row>
    <row r="36" spans="1:79" ht="36" customHeight="1">
      <c r="A36" s="87"/>
      <c r="B36" s="88"/>
      <c r="C36" s="88"/>
      <c r="D36" s="89"/>
      <c r="E36" s="87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9"/>
      <c r="X36" s="50" t="s">
        <v>5</v>
      </c>
      <c r="Y36" s="50"/>
      <c r="Z36" s="50"/>
      <c r="AA36" s="50"/>
      <c r="AB36" s="50"/>
      <c r="AC36" s="50" t="s">
        <v>4</v>
      </c>
      <c r="AD36" s="50"/>
      <c r="AE36" s="50"/>
      <c r="AF36" s="50"/>
      <c r="AG36" s="50"/>
      <c r="AH36" s="100" t="s">
        <v>130</v>
      </c>
      <c r="AI36" s="101"/>
      <c r="AJ36" s="101"/>
      <c r="AK36" s="101"/>
      <c r="AL36" s="102"/>
      <c r="AM36" s="31" t="s">
        <v>6</v>
      </c>
      <c r="AN36" s="32"/>
      <c r="AO36" s="32"/>
      <c r="AP36" s="32"/>
      <c r="AQ36" s="33"/>
      <c r="AR36" s="31" t="s">
        <v>5</v>
      </c>
      <c r="AS36" s="32"/>
      <c r="AT36" s="32"/>
      <c r="AU36" s="32"/>
      <c r="AV36" s="33"/>
      <c r="AW36" s="31" t="s">
        <v>4</v>
      </c>
      <c r="AX36" s="32"/>
      <c r="AY36" s="32"/>
      <c r="AZ36" s="32"/>
      <c r="BA36" s="33"/>
      <c r="BB36" s="100" t="s">
        <v>130</v>
      </c>
      <c r="BC36" s="101"/>
      <c r="BD36" s="101"/>
      <c r="BE36" s="101"/>
      <c r="BF36" s="102"/>
      <c r="BG36" s="31" t="s">
        <v>108</v>
      </c>
      <c r="BH36" s="32"/>
      <c r="BI36" s="32"/>
      <c r="BJ36" s="32"/>
      <c r="BK36" s="33"/>
    </row>
    <row r="37" spans="1:79" ht="15" customHeight="1">
      <c r="A37" s="31">
        <v>1</v>
      </c>
      <c r="B37" s="32"/>
      <c r="C37" s="32"/>
      <c r="D37" s="33"/>
      <c r="E37" s="31">
        <v>2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3"/>
      <c r="X37" s="50">
        <v>3</v>
      </c>
      <c r="Y37" s="50"/>
      <c r="Z37" s="50"/>
      <c r="AA37" s="50"/>
      <c r="AB37" s="50"/>
      <c r="AC37" s="50">
        <v>4</v>
      </c>
      <c r="AD37" s="50"/>
      <c r="AE37" s="50"/>
      <c r="AF37" s="50"/>
      <c r="AG37" s="50"/>
      <c r="AH37" s="50">
        <v>5</v>
      </c>
      <c r="AI37" s="50"/>
      <c r="AJ37" s="50"/>
      <c r="AK37" s="50"/>
      <c r="AL37" s="50"/>
      <c r="AM37" s="50">
        <v>6</v>
      </c>
      <c r="AN37" s="50"/>
      <c r="AO37" s="50"/>
      <c r="AP37" s="50"/>
      <c r="AQ37" s="50"/>
      <c r="AR37" s="31">
        <v>7</v>
      </c>
      <c r="AS37" s="32"/>
      <c r="AT37" s="32"/>
      <c r="AU37" s="32"/>
      <c r="AV37" s="33"/>
      <c r="AW37" s="31">
        <v>8</v>
      </c>
      <c r="AX37" s="32"/>
      <c r="AY37" s="32"/>
      <c r="AZ37" s="32"/>
      <c r="BA37" s="33"/>
      <c r="BB37" s="31">
        <v>9</v>
      </c>
      <c r="BC37" s="32"/>
      <c r="BD37" s="32"/>
      <c r="BE37" s="32"/>
      <c r="BF37" s="33"/>
      <c r="BG37" s="31">
        <v>10</v>
      </c>
      <c r="BH37" s="32"/>
      <c r="BI37" s="32"/>
      <c r="BJ37" s="32"/>
      <c r="BK37" s="33"/>
    </row>
    <row r="38" spans="1:79" ht="20.25" hidden="1" customHeight="1">
      <c r="A38" s="34" t="s">
        <v>68</v>
      </c>
      <c r="B38" s="35"/>
      <c r="C38" s="35"/>
      <c r="D38" s="36"/>
      <c r="E38" s="34" t="s">
        <v>69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6"/>
      <c r="X38" s="52" t="s">
        <v>72</v>
      </c>
      <c r="Y38" s="52"/>
      <c r="Z38" s="52"/>
      <c r="AA38" s="52"/>
      <c r="AB38" s="52"/>
      <c r="AC38" s="52" t="s">
        <v>73</v>
      </c>
      <c r="AD38" s="52"/>
      <c r="AE38" s="52"/>
      <c r="AF38" s="52"/>
      <c r="AG38" s="52"/>
      <c r="AH38" s="34" t="s">
        <v>106</v>
      </c>
      <c r="AI38" s="35"/>
      <c r="AJ38" s="35"/>
      <c r="AK38" s="35"/>
      <c r="AL38" s="36"/>
      <c r="AM38" s="97" t="s">
        <v>198</v>
      </c>
      <c r="AN38" s="98"/>
      <c r="AO38" s="98"/>
      <c r="AP38" s="98"/>
      <c r="AQ38" s="99"/>
      <c r="AR38" s="34" t="s">
        <v>74</v>
      </c>
      <c r="AS38" s="35"/>
      <c r="AT38" s="35"/>
      <c r="AU38" s="35"/>
      <c r="AV38" s="36"/>
      <c r="AW38" s="34" t="s">
        <v>75</v>
      </c>
      <c r="AX38" s="35"/>
      <c r="AY38" s="35"/>
      <c r="AZ38" s="35"/>
      <c r="BA38" s="36"/>
      <c r="BB38" s="34" t="s">
        <v>107</v>
      </c>
      <c r="BC38" s="35"/>
      <c r="BD38" s="35"/>
      <c r="BE38" s="35"/>
      <c r="BF38" s="36"/>
      <c r="BG38" s="97" t="s">
        <v>198</v>
      </c>
      <c r="BH38" s="98"/>
      <c r="BI38" s="98"/>
      <c r="BJ38" s="98"/>
      <c r="BK38" s="99"/>
      <c r="CA38" t="s">
        <v>30</v>
      </c>
    </row>
    <row r="39" spans="1:79" s="30" customFormat="1" ht="12.75" customHeight="1">
      <c r="A39" s="106"/>
      <c r="B39" s="107"/>
      <c r="C39" s="107"/>
      <c r="D39" s="108"/>
      <c r="E39" s="73" t="s">
        <v>307</v>
      </c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5"/>
      <c r="X39" s="103">
        <v>0</v>
      </c>
      <c r="Y39" s="104"/>
      <c r="Z39" s="104"/>
      <c r="AA39" s="104"/>
      <c r="AB39" s="105"/>
      <c r="AC39" s="103" t="s">
        <v>308</v>
      </c>
      <c r="AD39" s="104"/>
      <c r="AE39" s="104"/>
      <c r="AF39" s="104"/>
      <c r="AG39" s="105"/>
      <c r="AH39" s="103" t="s">
        <v>308</v>
      </c>
      <c r="AI39" s="104"/>
      <c r="AJ39" s="104"/>
      <c r="AK39" s="104"/>
      <c r="AL39" s="105"/>
      <c r="AM39" s="103">
        <f>IF(ISNUMBER(X39),X39,0)+IF(ISNUMBER(AC39),AC39,0)</f>
        <v>0</v>
      </c>
      <c r="AN39" s="104"/>
      <c r="AO39" s="104"/>
      <c r="AP39" s="104"/>
      <c r="AQ39" s="105"/>
      <c r="AR39" s="103">
        <v>0</v>
      </c>
      <c r="AS39" s="104"/>
      <c r="AT39" s="104"/>
      <c r="AU39" s="104"/>
      <c r="AV39" s="105"/>
      <c r="AW39" s="103" t="s">
        <v>308</v>
      </c>
      <c r="AX39" s="104"/>
      <c r="AY39" s="104"/>
      <c r="AZ39" s="104"/>
      <c r="BA39" s="105"/>
      <c r="BB39" s="103" t="s">
        <v>308</v>
      </c>
      <c r="BC39" s="104"/>
      <c r="BD39" s="104"/>
      <c r="BE39" s="104"/>
      <c r="BF39" s="105"/>
      <c r="BG39" s="109">
        <f>IF(ISNUMBER(AR39),AR39,0)+IF(ISNUMBER(AW39),AW39,0)</f>
        <v>0</v>
      </c>
      <c r="BH39" s="109"/>
      <c r="BI39" s="109"/>
      <c r="BJ39" s="109"/>
      <c r="BK39" s="109"/>
      <c r="CA39" s="30" t="s">
        <v>31</v>
      </c>
    </row>
    <row r="40" spans="1:79" s="7" customFormat="1" ht="12.75" customHeight="1">
      <c r="A40" s="121"/>
      <c r="B40" s="122"/>
      <c r="C40" s="122"/>
      <c r="D40" s="123"/>
      <c r="E40" s="47" t="s">
        <v>161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9"/>
      <c r="X40" s="118">
        <v>0</v>
      </c>
      <c r="Y40" s="119"/>
      <c r="Z40" s="119"/>
      <c r="AA40" s="119"/>
      <c r="AB40" s="120"/>
      <c r="AC40" s="118">
        <v>0</v>
      </c>
      <c r="AD40" s="119"/>
      <c r="AE40" s="119"/>
      <c r="AF40" s="119"/>
      <c r="AG40" s="120"/>
      <c r="AH40" s="118">
        <v>0</v>
      </c>
      <c r="AI40" s="119"/>
      <c r="AJ40" s="119"/>
      <c r="AK40" s="119"/>
      <c r="AL40" s="120"/>
      <c r="AM40" s="118">
        <f>IF(ISNUMBER(X40),X40,0)+IF(ISNUMBER(AC40),AC40,0)</f>
        <v>0</v>
      </c>
      <c r="AN40" s="119"/>
      <c r="AO40" s="119"/>
      <c r="AP40" s="119"/>
      <c r="AQ40" s="120"/>
      <c r="AR40" s="118">
        <v>0</v>
      </c>
      <c r="AS40" s="119"/>
      <c r="AT40" s="119"/>
      <c r="AU40" s="119"/>
      <c r="AV40" s="120"/>
      <c r="AW40" s="118">
        <v>0</v>
      </c>
      <c r="AX40" s="119"/>
      <c r="AY40" s="119"/>
      <c r="AZ40" s="119"/>
      <c r="BA40" s="120"/>
      <c r="BB40" s="118">
        <v>0</v>
      </c>
      <c r="BC40" s="119"/>
      <c r="BD40" s="119"/>
      <c r="BE40" s="119"/>
      <c r="BF40" s="120"/>
      <c r="BG40" s="131">
        <f>IF(ISNUMBER(AR40),AR40,0)+IF(ISNUMBER(AW40),AW40,0)</f>
        <v>0</v>
      </c>
      <c r="BH40" s="131"/>
      <c r="BI40" s="131"/>
      <c r="BJ40" s="131"/>
      <c r="BK40" s="131"/>
    </row>
    <row r="41" spans="1:79" s="5" customFormat="1" ht="12.75" customHeight="1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</row>
    <row r="43" spans="1:79" s="4" customFormat="1" ht="14.25" customHeight="1">
      <c r="A43" s="82" t="s">
        <v>131</v>
      </c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11"/>
    </row>
    <row r="44" spans="1:79" ht="14.25" customHeight="1">
      <c r="A44" s="82" t="s">
        <v>374</v>
      </c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</row>
    <row r="45" spans="1:79" ht="15" customHeight="1">
      <c r="A45" s="57" t="s">
        <v>298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</row>
    <row r="46" spans="1:79" ht="23.1" customHeight="1">
      <c r="A46" s="111" t="s">
        <v>132</v>
      </c>
      <c r="B46" s="112"/>
      <c r="C46" s="112"/>
      <c r="D46" s="113"/>
      <c r="E46" s="50" t="s">
        <v>20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31" t="s">
        <v>299</v>
      </c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3"/>
      <c r="AN46" s="31" t="s">
        <v>300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3"/>
      <c r="BG46" s="31" t="s">
        <v>301</v>
      </c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3"/>
    </row>
    <row r="47" spans="1:79" ht="48.75" customHeight="1">
      <c r="A47" s="114"/>
      <c r="B47" s="115"/>
      <c r="C47" s="115"/>
      <c r="D47" s="116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31" t="s">
        <v>5</v>
      </c>
      <c r="V47" s="32"/>
      <c r="W47" s="32"/>
      <c r="X47" s="32"/>
      <c r="Y47" s="33"/>
      <c r="Z47" s="31" t="s">
        <v>4</v>
      </c>
      <c r="AA47" s="32"/>
      <c r="AB47" s="32"/>
      <c r="AC47" s="32"/>
      <c r="AD47" s="33"/>
      <c r="AE47" s="100" t="s">
        <v>130</v>
      </c>
      <c r="AF47" s="101"/>
      <c r="AG47" s="101"/>
      <c r="AH47" s="102"/>
      <c r="AI47" s="31" t="s">
        <v>6</v>
      </c>
      <c r="AJ47" s="32"/>
      <c r="AK47" s="32"/>
      <c r="AL47" s="32"/>
      <c r="AM47" s="33"/>
      <c r="AN47" s="31" t="s">
        <v>5</v>
      </c>
      <c r="AO47" s="32"/>
      <c r="AP47" s="32"/>
      <c r="AQ47" s="32"/>
      <c r="AR47" s="33"/>
      <c r="AS47" s="31" t="s">
        <v>4</v>
      </c>
      <c r="AT47" s="32"/>
      <c r="AU47" s="32"/>
      <c r="AV47" s="32"/>
      <c r="AW47" s="33"/>
      <c r="AX47" s="100" t="s">
        <v>130</v>
      </c>
      <c r="AY47" s="101"/>
      <c r="AZ47" s="101"/>
      <c r="BA47" s="102"/>
      <c r="BB47" s="31" t="s">
        <v>108</v>
      </c>
      <c r="BC47" s="32"/>
      <c r="BD47" s="32"/>
      <c r="BE47" s="32"/>
      <c r="BF47" s="33"/>
      <c r="BG47" s="31" t="s">
        <v>5</v>
      </c>
      <c r="BH47" s="32"/>
      <c r="BI47" s="32"/>
      <c r="BJ47" s="32"/>
      <c r="BK47" s="33"/>
      <c r="BL47" s="31" t="s">
        <v>4</v>
      </c>
      <c r="BM47" s="32"/>
      <c r="BN47" s="32"/>
      <c r="BO47" s="32"/>
      <c r="BP47" s="33"/>
      <c r="BQ47" s="100" t="s">
        <v>130</v>
      </c>
      <c r="BR47" s="101"/>
      <c r="BS47" s="101"/>
      <c r="BT47" s="102"/>
      <c r="BU47" s="31" t="s">
        <v>109</v>
      </c>
      <c r="BV47" s="32"/>
      <c r="BW47" s="32"/>
      <c r="BX47" s="32"/>
      <c r="BY47" s="33"/>
    </row>
    <row r="48" spans="1:79" ht="15" customHeight="1">
      <c r="A48" s="31">
        <v>1</v>
      </c>
      <c r="B48" s="32"/>
      <c r="C48" s="32"/>
      <c r="D48" s="33"/>
      <c r="E48" s="31">
        <v>2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3"/>
      <c r="U48" s="31">
        <v>3</v>
      </c>
      <c r="V48" s="32"/>
      <c r="W48" s="32"/>
      <c r="X48" s="32"/>
      <c r="Y48" s="33"/>
      <c r="Z48" s="31">
        <v>4</v>
      </c>
      <c r="AA48" s="32"/>
      <c r="AB48" s="32"/>
      <c r="AC48" s="32"/>
      <c r="AD48" s="33"/>
      <c r="AE48" s="31">
        <v>5</v>
      </c>
      <c r="AF48" s="32"/>
      <c r="AG48" s="32"/>
      <c r="AH48" s="33"/>
      <c r="AI48" s="31">
        <v>6</v>
      </c>
      <c r="AJ48" s="32"/>
      <c r="AK48" s="32"/>
      <c r="AL48" s="32"/>
      <c r="AM48" s="33"/>
      <c r="AN48" s="31">
        <v>7</v>
      </c>
      <c r="AO48" s="32"/>
      <c r="AP48" s="32"/>
      <c r="AQ48" s="32"/>
      <c r="AR48" s="33"/>
      <c r="AS48" s="31">
        <v>8</v>
      </c>
      <c r="AT48" s="32"/>
      <c r="AU48" s="32"/>
      <c r="AV48" s="32"/>
      <c r="AW48" s="33"/>
      <c r="AX48" s="31">
        <v>9</v>
      </c>
      <c r="AY48" s="32"/>
      <c r="AZ48" s="32"/>
      <c r="BA48" s="33"/>
      <c r="BB48" s="31">
        <v>10</v>
      </c>
      <c r="BC48" s="32"/>
      <c r="BD48" s="32"/>
      <c r="BE48" s="32"/>
      <c r="BF48" s="33"/>
      <c r="BG48" s="31">
        <v>11</v>
      </c>
      <c r="BH48" s="32"/>
      <c r="BI48" s="32"/>
      <c r="BJ48" s="32"/>
      <c r="BK48" s="33"/>
      <c r="BL48" s="31">
        <v>12</v>
      </c>
      <c r="BM48" s="32"/>
      <c r="BN48" s="32"/>
      <c r="BO48" s="32"/>
      <c r="BP48" s="33"/>
      <c r="BQ48" s="31">
        <v>13</v>
      </c>
      <c r="BR48" s="32"/>
      <c r="BS48" s="32"/>
      <c r="BT48" s="33"/>
      <c r="BU48" s="31">
        <v>14</v>
      </c>
      <c r="BV48" s="32"/>
      <c r="BW48" s="32"/>
      <c r="BX48" s="32"/>
      <c r="BY48" s="33"/>
    </row>
    <row r="49" spans="1:79" s="1" customFormat="1" ht="12.75" hidden="1" customHeight="1">
      <c r="A49" s="34" t="s">
        <v>76</v>
      </c>
      <c r="B49" s="35"/>
      <c r="C49" s="35"/>
      <c r="D49" s="36"/>
      <c r="E49" s="34" t="s">
        <v>69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6"/>
      <c r="U49" s="34" t="s">
        <v>77</v>
      </c>
      <c r="V49" s="35"/>
      <c r="W49" s="35"/>
      <c r="X49" s="35"/>
      <c r="Y49" s="36"/>
      <c r="Z49" s="34" t="s">
        <v>78</v>
      </c>
      <c r="AA49" s="35"/>
      <c r="AB49" s="35"/>
      <c r="AC49" s="35"/>
      <c r="AD49" s="36"/>
      <c r="AE49" s="34" t="s">
        <v>103</v>
      </c>
      <c r="AF49" s="35"/>
      <c r="AG49" s="35"/>
      <c r="AH49" s="36"/>
      <c r="AI49" s="97" t="s">
        <v>197</v>
      </c>
      <c r="AJ49" s="98"/>
      <c r="AK49" s="98"/>
      <c r="AL49" s="98"/>
      <c r="AM49" s="99"/>
      <c r="AN49" s="34" t="s">
        <v>79</v>
      </c>
      <c r="AO49" s="35"/>
      <c r="AP49" s="35"/>
      <c r="AQ49" s="35"/>
      <c r="AR49" s="36"/>
      <c r="AS49" s="34" t="s">
        <v>80</v>
      </c>
      <c r="AT49" s="35"/>
      <c r="AU49" s="35"/>
      <c r="AV49" s="35"/>
      <c r="AW49" s="36"/>
      <c r="AX49" s="34" t="s">
        <v>104</v>
      </c>
      <c r="AY49" s="35"/>
      <c r="AZ49" s="35"/>
      <c r="BA49" s="36"/>
      <c r="BB49" s="97" t="s">
        <v>197</v>
      </c>
      <c r="BC49" s="98"/>
      <c r="BD49" s="98"/>
      <c r="BE49" s="98"/>
      <c r="BF49" s="99"/>
      <c r="BG49" s="34" t="s">
        <v>70</v>
      </c>
      <c r="BH49" s="35"/>
      <c r="BI49" s="35"/>
      <c r="BJ49" s="35"/>
      <c r="BK49" s="36"/>
      <c r="BL49" s="34" t="s">
        <v>71</v>
      </c>
      <c r="BM49" s="35"/>
      <c r="BN49" s="35"/>
      <c r="BO49" s="35"/>
      <c r="BP49" s="36"/>
      <c r="BQ49" s="34" t="s">
        <v>105</v>
      </c>
      <c r="BR49" s="35"/>
      <c r="BS49" s="35"/>
      <c r="BT49" s="36"/>
      <c r="BU49" s="97" t="s">
        <v>197</v>
      </c>
      <c r="BV49" s="98"/>
      <c r="BW49" s="98"/>
      <c r="BX49" s="98"/>
      <c r="BY49" s="99"/>
      <c r="CA49" t="s">
        <v>32</v>
      </c>
    </row>
    <row r="50" spans="1:79" s="30" customFormat="1" ht="25.5" customHeight="1">
      <c r="A50" s="106">
        <v>2610</v>
      </c>
      <c r="B50" s="107"/>
      <c r="C50" s="107"/>
      <c r="D50" s="108"/>
      <c r="E50" s="73" t="s">
        <v>406</v>
      </c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5"/>
      <c r="U50" s="103">
        <v>2370900</v>
      </c>
      <c r="V50" s="104"/>
      <c r="W50" s="104"/>
      <c r="X50" s="104"/>
      <c r="Y50" s="105"/>
      <c r="Z50" s="103">
        <v>0</v>
      </c>
      <c r="AA50" s="104"/>
      <c r="AB50" s="104"/>
      <c r="AC50" s="104"/>
      <c r="AD50" s="105"/>
      <c r="AE50" s="103">
        <v>0</v>
      </c>
      <c r="AF50" s="104"/>
      <c r="AG50" s="104"/>
      <c r="AH50" s="105"/>
      <c r="AI50" s="103">
        <f>IF(ISNUMBER(U50),U50,0)+IF(ISNUMBER(Z50),Z50,0)</f>
        <v>2370900</v>
      </c>
      <c r="AJ50" s="104"/>
      <c r="AK50" s="104"/>
      <c r="AL50" s="104"/>
      <c r="AM50" s="105"/>
      <c r="AN50" s="103">
        <v>2608069</v>
      </c>
      <c r="AO50" s="104"/>
      <c r="AP50" s="104"/>
      <c r="AQ50" s="104"/>
      <c r="AR50" s="105"/>
      <c r="AS50" s="103">
        <v>0</v>
      </c>
      <c r="AT50" s="104"/>
      <c r="AU50" s="104"/>
      <c r="AV50" s="104"/>
      <c r="AW50" s="105"/>
      <c r="AX50" s="103">
        <v>0</v>
      </c>
      <c r="AY50" s="104"/>
      <c r="AZ50" s="104"/>
      <c r="BA50" s="105"/>
      <c r="BB50" s="103">
        <f>IF(ISNUMBER(AN50),AN50,0)+IF(ISNUMBER(AS50),AS50,0)</f>
        <v>2608069</v>
      </c>
      <c r="BC50" s="104"/>
      <c r="BD50" s="104"/>
      <c r="BE50" s="104"/>
      <c r="BF50" s="105"/>
      <c r="BG50" s="103">
        <v>3067600</v>
      </c>
      <c r="BH50" s="104"/>
      <c r="BI50" s="104"/>
      <c r="BJ50" s="104"/>
      <c r="BK50" s="105"/>
      <c r="BL50" s="103">
        <v>0</v>
      </c>
      <c r="BM50" s="104"/>
      <c r="BN50" s="104"/>
      <c r="BO50" s="104"/>
      <c r="BP50" s="105"/>
      <c r="BQ50" s="103">
        <v>0</v>
      </c>
      <c r="BR50" s="104"/>
      <c r="BS50" s="104"/>
      <c r="BT50" s="105"/>
      <c r="BU50" s="103">
        <f>IF(ISNUMBER(BG50),BG50,0)+IF(ISNUMBER(BL50),BL50,0)</f>
        <v>3067600</v>
      </c>
      <c r="BV50" s="104"/>
      <c r="BW50" s="104"/>
      <c r="BX50" s="104"/>
      <c r="BY50" s="105"/>
      <c r="CA50" s="30" t="s">
        <v>33</v>
      </c>
    </row>
    <row r="51" spans="1:79" s="7" customFormat="1" ht="12.75" customHeight="1">
      <c r="A51" s="121"/>
      <c r="B51" s="122"/>
      <c r="C51" s="122"/>
      <c r="D51" s="123"/>
      <c r="E51" s="47" t="s">
        <v>161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9"/>
      <c r="U51" s="118">
        <v>2370900</v>
      </c>
      <c r="V51" s="119"/>
      <c r="W51" s="119"/>
      <c r="X51" s="119"/>
      <c r="Y51" s="120"/>
      <c r="Z51" s="118">
        <v>0</v>
      </c>
      <c r="AA51" s="119"/>
      <c r="AB51" s="119"/>
      <c r="AC51" s="119"/>
      <c r="AD51" s="120"/>
      <c r="AE51" s="118">
        <v>0</v>
      </c>
      <c r="AF51" s="119"/>
      <c r="AG51" s="119"/>
      <c r="AH51" s="120"/>
      <c r="AI51" s="118">
        <f>IF(ISNUMBER(U51),U51,0)+IF(ISNUMBER(Z51),Z51,0)</f>
        <v>2370900</v>
      </c>
      <c r="AJ51" s="119"/>
      <c r="AK51" s="119"/>
      <c r="AL51" s="119"/>
      <c r="AM51" s="120"/>
      <c r="AN51" s="118">
        <v>2608069</v>
      </c>
      <c r="AO51" s="119"/>
      <c r="AP51" s="119"/>
      <c r="AQ51" s="119"/>
      <c r="AR51" s="120"/>
      <c r="AS51" s="118">
        <v>0</v>
      </c>
      <c r="AT51" s="119"/>
      <c r="AU51" s="119"/>
      <c r="AV51" s="119"/>
      <c r="AW51" s="120"/>
      <c r="AX51" s="118">
        <v>0</v>
      </c>
      <c r="AY51" s="119"/>
      <c r="AZ51" s="119"/>
      <c r="BA51" s="120"/>
      <c r="BB51" s="118">
        <f>IF(ISNUMBER(AN51),AN51,0)+IF(ISNUMBER(AS51),AS51,0)</f>
        <v>2608069</v>
      </c>
      <c r="BC51" s="119"/>
      <c r="BD51" s="119"/>
      <c r="BE51" s="119"/>
      <c r="BF51" s="120"/>
      <c r="BG51" s="118">
        <v>3067600</v>
      </c>
      <c r="BH51" s="119"/>
      <c r="BI51" s="119"/>
      <c r="BJ51" s="119"/>
      <c r="BK51" s="120"/>
      <c r="BL51" s="118">
        <v>0</v>
      </c>
      <c r="BM51" s="119"/>
      <c r="BN51" s="119"/>
      <c r="BO51" s="119"/>
      <c r="BP51" s="120"/>
      <c r="BQ51" s="118">
        <v>0</v>
      </c>
      <c r="BR51" s="119"/>
      <c r="BS51" s="119"/>
      <c r="BT51" s="120"/>
      <c r="BU51" s="118">
        <f>IF(ISNUMBER(BG51),BG51,0)+IF(ISNUMBER(BL51),BL51,0)</f>
        <v>3067600</v>
      </c>
      <c r="BV51" s="119"/>
      <c r="BW51" s="119"/>
      <c r="BX51" s="119"/>
      <c r="BY51" s="120"/>
    </row>
    <row r="53" spans="1:79" ht="14.25" customHeight="1">
      <c r="A53" s="82" t="s">
        <v>375</v>
      </c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</row>
    <row r="54" spans="1:79" ht="15" customHeight="1">
      <c r="A54" s="110" t="s">
        <v>298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</row>
    <row r="55" spans="1:79" ht="23.1" customHeight="1">
      <c r="A55" s="111" t="s">
        <v>133</v>
      </c>
      <c r="B55" s="112"/>
      <c r="C55" s="112"/>
      <c r="D55" s="112"/>
      <c r="E55" s="113"/>
      <c r="F55" s="50" t="s">
        <v>20</v>
      </c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31" t="s">
        <v>299</v>
      </c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3"/>
      <c r="AN55" s="31" t="s">
        <v>300</v>
      </c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3"/>
      <c r="BG55" s="31" t="s">
        <v>301</v>
      </c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3"/>
    </row>
    <row r="56" spans="1:79" ht="51.75" customHeight="1">
      <c r="A56" s="114"/>
      <c r="B56" s="115"/>
      <c r="C56" s="115"/>
      <c r="D56" s="115"/>
      <c r="E56" s="116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31" t="s">
        <v>5</v>
      </c>
      <c r="V56" s="32"/>
      <c r="W56" s="32"/>
      <c r="X56" s="32"/>
      <c r="Y56" s="33"/>
      <c r="Z56" s="31" t="s">
        <v>4</v>
      </c>
      <c r="AA56" s="32"/>
      <c r="AB56" s="32"/>
      <c r="AC56" s="32"/>
      <c r="AD56" s="33"/>
      <c r="AE56" s="100" t="s">
        <v>130</v>
      </c>
      <c r="AF56" s="101"/>
      <c r="AG56" s="101"/>
      <c r="AH56" s="102"/>
      <c r="AI56" s="31" t="s">
        <v>6</v>
      </c>
      <c r="AJ56" s="32"/>
      <c r="AK56" s="32"/>
      <c r="AL56" s="32"/>
      <c r="AM56" s="33"/>
      <c r="AN56" s="31" t="s">
        <v>5</v>
      </c>
      <c r="AO56" s="32"/>
      <c r="AP56" s="32"/>
      <c r="AQ56" s="32"/>
      <c r="AR56" s="33"/>
      <c r="AS56" s="31" t="s">
        <v>4</v>
      </c>
      <c r="AT56" s="32"/>
      <c r="AU56" s="32"/>
      <c r="AV56" s="32"/>
      <c r="AW56" s="33"/>
      <c r="AX56" s="100" t="s">
        <v>130</v>
      </c>
      <c r="AY56" s="101"/>
      <c r="AZ56" s="101"/>
      <c r="BA56" s="102"/>
      <c r="BB56" s="31" t="s">
        <v>108</v>
      </c>
      <c r="BC56" s="32"/>
      <c r="BD56" s="32"/>
      <c r="BE56" s="32"/>
      <c r="BF56" s="33"/>
      <c r="BG56" s="31" t="s">
        <v>5</v>
      </c>
      <c r="BH56" s="32"/>
      <c r="BI56" s="32"/>
      <c r="BJ56" s="32"/>
      <c r="BK56" s="33"/>
      <c r="BL56" s="31" t="s">
        <v>4</v>
      </c>
      <c r="BM56" s="32"/>
      <c r="BN56" s="32"/>
      <c r="BO56" s="32"/>
      <c r="BP56" s="33"/>
      <c r="BQ56" s="100" t="s">
        <v>130</v>
      </c>
      <c r="BR56" s="101"/>
      <c r="BS56" s="101"/>
      <c r="BT56" s="102"/>
      <c r="BU56" s="50" t="s">
        <v>109</v>
      </c>
      <c r="BV56" s="50"/>
      <c r="BW56" s="50"/>
      <c r="BX56" s="50"/>
      <c r="BY56" s="50"/>
    </row>
    <row r="57" spans="1:79" ht="15" customHeight="1">
      <c r="A57" s="31">
        <v>1</v>
      </c>
      <c r="B57" s="32"/>
      <c r="C57" s="32"/>
      <c r="D57" s="32"/>
      <c r="E57" s="33"/>
      <c r="F57" s="31">
        <v>2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3"/>
      <c r="U57" s="31">
        <v>3</v>
      </c>
      <c r="V57" s="32"/>
      <c r="W57" s="32"/>
      <c r="X57" s="32"/>
      <c r="Y57" s="33"/>
      <c r="Z57" s="31">
        <v>4</v>
      </c>
      <c r="AA57" s="32"/>
      <c r="AB57" s="32"/>
      <c r="AC57" s="32"/>
      <c r="AD57" s="33"/>
      <c r="AE57" s="31">
        <v>5</v>
      </c>
      <c r="AF57" s="32"/>
      <c r="AG57" s="32"/>
      <c r="AH57" s="33"/>
      <c r="AI57" s="31">
        <v>6</v>
      </c>
      <c r="AJ57" s="32"/>
      <c r="AK57" s="32"/>
      <c r="AL57" s="32"/>
      <c r="AM57" s="33"/>
      <c r="AN57" s="31">
        <v>7</v>
      </c>
      <c r="AO57" s="32"/>
      <c r="AP57" s="32"/>
      <c r="AQ57" s="32"/>
      <c r="AR57" s="33"/>
      <c r="AS57" s="31">
        <v>8</v>
      </c>
      <c r="AT57" s="32"/>
      <c r="AU57" s="32"/>
      <c r="AV57" s="32"/>
      <c r="AW57" s="33"/>
      <c r="AX57" s="31">
        <v>9</v>
      </c>
      <c r="AY57" s="32"/>
      <c r="AZ57" s="32"/>
      <c r="BA57" s="33"/>
      <c r="BB57" s="31">
        <v>10</v>
      </c>
      <c r="BC57" s="32"/>
      <c r="BD57" s="32"/>
      <c r="BE57" s="32"/>
      <c r="BF57" s="33"/>
      <c r="BG57" s="31">
        <v>11</v>
      </c>
      <c r="BH57" s="32"/>
      <c r="BI57" s="32"/>
      <c r="BJ57" s="32"/>
      <c r="BK57" s="33"/>
      <c r="BL57" s="31">
        <v>12</v>
      </c>
      <c r="BM57" s="32"/>
      <c r="BN57" s="32"/>
      <c r="BO57" s="32"/>
      <c r="BP57" s="33"/>
      <c r="BQ57" s="31">
        <v>13</v>
      </c>
      <c r="BR57" s="32"/>
      <c r="BS57" s="32"/>
      <c r="BT57" s="33"/>
      <c r="BU57" s="50">
        <v>14</v>
      </c>
      <c r="BV57" s="50"/>
      <c r="BW57" s="50"/>
      <c r="BX57" s="50"/>
      <c r="BY57" s="50"/>
    </row>
    <row r="58" spans="1:79" s="1" customFormat="1" ht="13.5" hidden="1" customHeight="1">
      <c r="A58" s="34" t="s">
        <v>76</v>
      </c>
      <c r="B58" s="35"/>
      <c r="C58" s="35"/>
      <c r="D58" s="35"/>
      <c r="E58" s="36"/>
      <c r="F58" s="34" t="s">
        <v>69</v>
      </c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6"/>
      <c r="U58" s="34" t="s">
        <v>77</v>
      </c>
      <c r="V58" s="35"/>
      <c r="W58" s="35"/>
      <c r="X58" s="35"/>
      <c r="Y58" s="36"/>
      <c r="Z58" s="34" t="s">
        <v>78</v>
      </c>
      <c r="AA58" s="35"/>
      <c r="AB58" s="35"/>
      <c r="AC58" s="35"/>
      <c r="AD58" s="36"/>
      <c r="AE58" s="34" t="s">
        <v>103</v>
      </c>
      <c r="AF58" s="35"/>
      <c r="AG58" s="35"/>
      <c r="AH58" s="36"/>
      <c r="AI58" s="97" t="s">
        <v>197</v>
      </c>
      <c r="AJ58" s="98"/>
      <c r="AK58" s="98"/>
      <c r="AL58" s="98"/>
      <c r="AM58" s="99"/>
      <c r="AN58" s="34" t="s">
        <v>79</v>
      </c>
      <c r="AO58" s="35"/>
      <c r="AP58" s="35"/>
      <c r="AQ58" s="35"/>
      <c r="AR58" s="36"/>
      <c r="AS58" s="34" t="s">
        <v>80</v>
      </c>
      <c r="AT58" s="35"/>
      <c r="AU58" s="35"/>
      <c r="AV58" s="35"/>
      <c r="AW58" s="36"/>
      <c r="AX58" s="34" t="s">
        <v>104</v>
      </c>
      <c r="AY58" s="35"/>
      <c r="AZ58" s="35"/>
      <c r="BA58" s="36"/>
      <c r="BB58" s="97" t="s">
        <v>197</v>
      </c>
      <c r="BC58" s="98"/>
      <c r="BD58" s="98"/>
      <c r="BE58" s="98"/>
      <c r="BF58" s="99"/>
      <c r="BG58" s="34" t="s">
        <v>70</v>
      </c>
      <c r="BH58" s="35"/>
      <c r="BI58" s="35"/>
      <c r="BJ58" s="35"/>
      <c r="BK58" s="36"/>
      <c r="BL58" s="34" t="s">
        <v>71</v>
      </c>
      <c r="BM58" s="35"/>
      <c r="BN58" s="35"/>
      <c r="BO58" s="35"/>
      <c r="BP58" s="36"/>
      <c r="BQ58" s="34" t="s">
        <v>105</v>
      </c>
      <c r="BR58" s="35"/>
      <c r="BS58" s="35"/>
      <c r="BT58" s="36"/>
      <c r="BU58" s="117" t="s">
        <v>197</v>
      </c>
      <c r="BV58" s="117"/>
      <c r="BW58" s="117"/>
      <c r="BX58" s="117"/>
      <c r="BY58" s="117"/>
      <c r="CA58" t="s">
        <v>34</v>
      </c>
    </row>
    <row r="59" spans="1:79" s="7" customFormat="1" ht="12.75" customHeight="1">
      <c r="A59" s="121"/>
      <c r="B59" s="122"/>
      <c r="C59" s="122"/>
      <c r="D59" s="122"/>
      <c r="E59" s="123"/>
      <c r="F59" s="121" t="s">
        <v>161</v>
      </c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3"/>
      <c r="U59" s="118"/>
      <c r="V59" s="119"/>
      <c r="W59" s="119"/>
      <c r="X59" s="119"/>
      <c r="Y59" s="120"/>
      <c r="Z59" s="118"/>
      <c r="AA59" s="119"/>
      <c r="AB59" s="119"/>
      <c r="AC59" s="119"/>
      <c r="AD59" s="120"/>
      <c r="AE59" s="118"/>
      <c r="AF59" s="119"/>
      <c r="AG59" s="119"/>
      <c r="AH59" s="120"/>
      <c r="AI59" s="118">
        <f>IF(ISNUMBER(U59),U59,0)+IF(ISNUMBER(Z59),Z59,0)</f>
        <v>0</v>
      </c>
      <c r="AJ59" s="119"/>
      <c r="AK59" s="119"/>
      <c r="AL59" s="119"/>
      <c r="AM59" s="120"/>
      <c r="AN59" s="118"/>
      <c r="AO59" s="119"/>
      <c r="AP59" s="119"/>
      <c r="AQ59" s="119"/>
      <c r="AR59" s="120"/>
      <c r="AS59" s="118"/>
      <c r="AT59" s="119"/>
      <c r="AU59" s="119"/>
      <c r="AV59" s="119"/>
      <c r="AW59" s="120"/>
      <c r="AX59" s="118"/>
      <c r="AY59" s="119"/>
      <c r="AZ59" s="119"/>
      <c r="BA59" s="120"/>
      <c r="BB59" s="118">
        <f>IF(ISNUMBER(AN59),AN59,0)+IF(ISNUMBER(AS59),AS59,0)</f>
        <v>0</v>
      </c>
      <c r="BC59" s="119"/>
      <c r="BD59" s="119"/>
      <c r="BE59" s="119"/>
      <c r="BF59" s="120"/>
      <c r="BG59" s="118"/>
      <c r="BH59" s="119"/>
      <c r="BI59" s="119"/>
      <c r="BJ59" s="119"/>
      <c r="BK59" s="120"/>
      <c r="BL59" s="118"/>
      <c r="BM59" s="119"/>
      <c r="BN59" s="119"/>
      <c r="BO59" s="119"/>
      <c r="BP59" s="120"/>
      <c r="BQ59" s="118"/>
      <c r="BR59" s="119"/>
      <c r="BS59" s="119"/>
      <c r="BT59" s="120"/>
      <c r="BU59" s="118">
        <f>IF(ISNUMBER(BG59),BG59,0)+IF(ISNUMBER(BL59),BL59,0)</f>
        <v>0</v>
      </c>
      <c r="BV59" s="119"/>
      <c r="BW59" s="119"/>
      <c r="BX59" s="119"/>
      <c r="BY59" s="120"/>
      <c r="CA59" s="7" t="s">
        <v>35</v>
      </c>
    </row>
    <row r="61" spans="1:79" ht="14.25" customHeight="1">
      <c r="A61" s="82" t="s">
        <v>387</v>
      </c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</row>
    <row r="62" spans="1:79" ht="15" customHeight="1">
      <c r="A62" s="110" t="s">
        <v>298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</row>
    <row r="63" spans="1:79" ht="23.1" customHeight="1">
      <c r="A63" s="111" t="s">
        <v>132</v>
      </c>
      <c r="B63" s="112"/>
      <c r="C63" s="112"/>
      <c r="D63" s="113"/>
      <c r="E63" s="84" t="s">
        <v>20</v>
      </c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6"/>
      <c r="X63" s="31" t="s">
        <v>302</v>
      </c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3"/>
      <c r="AR63" s="50" t="s">
        <v>304</v>
      </c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</row>
    <row r="64" spans="1:79" ht="48.75" customHeight="1">
      <c r="A64" s="114"/>
      <c r="B64" s="115"/>
      <c r="C64" s="115"/>
      <c r="D64" s="116"/>
      <c r="E64" s="87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9"/>
      <c r="X64" s="84" t="s">
        <v>5</v>
      </c>
      <c r="Y64" s="85"/>
      <c r="Z64" s="85"/>
      <c r="AA64" s="85"/>
      <c r="AB64" s="86"/>
      <c r="AC64" s="84" t="s">
        <v>4</v>
      </c>
      <c r="AD64" s="85"/>
      <c r="AE64" s="85"/>
      <c r="AF64" s="85"/>
      <c r="AG64" s="86"/>
      <c r="AH64" s="100" t="s">
        <v>130</v>
      </c>
      <c r="AI64" s="101"/>
      <c r="AJ64" s="101"/>
      <c r="AK64" s="101"/>
      <c r="AL64" s="102"/>
      <c r="AM64" s="31" t="s">
        <v>6</v>
      </c>
      <c r="AN64" s="32"/>
      <c r="AO64" s="32"/>
      <c r="AP64" s="32"/>
      <c r="AQ64" s="33"/>
      <c r="AR64" s="31" t="s">
        <v>5</v>
      </c>
      <c r="AS64" s="32"/>
      <c r="AT64" s="32"/>
      <c r="AU64" s="32"/>
      <c r="AV64" s="33"/>
      <c r="AW64" s="31" t="s">
        <v>4</v>
      </c>
      <c r="AX64" s="32"/>
      <c r="AY64" s="32"/>
      <c r="AZ64" s="32"/>
      <c r="BA64" s="33"/>
      <c r="BB64" s="100" t="s">
        <v>130</v>
      </c>
      <c r="BC64" s="101"/>
      <c r="BD64" s="101"/>
      <c r="BE64" s="101"/>
      <c r="BF64" s="102"/>
      <c r="BG64" s="31" t="s">
        <v>108</v>
      </c>
      <c r="BH64" s="32"/>
      <c r="BI64" s="32"/>
      <c r="BJ64" s="32"/>
      <c r="BK64" s="33"/>
    </row>
    <row r="65" spans="1:79" ht="12.75" customHeight="1">
      <c r="A65" s="31">
        <v>1</v>
      </c>
      <c r="B65" s="32"/>
      <c r="C65" s="32"/>
      <c r="D65" s="33"/>
      <c r="E65" s="31">
        <v>2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3"/>
      <c r="X65" s="31">
        <v>3</v>
      </c>
      <c r="Y65" s="32"/>
      <c r="Z65" s="32"/>
      <c r="AA65" s="32"/>
      <c r="AB65" s="33"/>
      <c r="AC65" s="31">
        <v>4</v>
      </c>
      <c r="AD65" s="32"/>
      <c r="AE65" s="32"/>
      <c r="AF65" s="32"/>
      <c r="AG65" s="33"/>
      <c r="AH65" s="31">
        <v>5</v>
      </c>
      <c r="AI65" s="32"/>
      <c r="AJ65" s="32"/>
      <c r="AK65" s="32"/>
      <c r="AL65" s="33"/>
      <c r="AM65" s="31">
        <v>6</v>
      </c>
      <c r="AN65" s="32"/>
      <c r="AO65" s="32"/>
      <c r="AP65" s="32"/>
      <c r="AQ65" s="33"/>
      <c r="AR65" s="31">
        <v>7</v>
      </c>
      <c r="AS65" s="32"/>
      <c r="AT65" s="32"/>
      <c r="AU65" s="32"/>
      <c r="AV65" s="33"/>
      <c r="AW65" s="31">
        <v>8</v>
      </c>
      <c r="AX65" s="32"/>
      <c r="AY65" s="32"/>
      <c r="AZ65" s="32"/>
      <c r="BA65" s="33"/>
      <c r="BB65" s="31">
        <v>9</v>
      </c>
      <c r="BC65" s="32"/>
      <c r="BD65" s="32"/>
      <c r="BE65" s="32"/>
      <c r="BF65" s="33"/>
      <c r="BG65" s="31">
        <v>10</v>
      </c>
      <c r="BH65" s="32"/>
      <c r="BI65" s="32"/>
      <c r="BJ65" s="32"/>
      <c r="BK65" s="33"/>
    </row>
    <row r="66" spans="1:79" s="1" customFormat="1" ht="12.75" hidden="1" customHeight="1">
      <c r="A66" s="34" t="s">
        <v>76</v>
      </c>
      <c r="B66" s="35"/>
      <c r="C66" s="35"/>
      <c r="D66" s="36"/>
      <c r="E66" s="34" t="s">
        <v>69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6"/>
      <c r="X66" s="124" t="s">
        <v>72</v>
      </c>
      <c r="Y66" s="125"/>
      <c r="Z66" s="125"/>
      <c r="AA66" s="125"/>
      <c r="AB66" s="126"/>
      <c r="AC66" s="124" t="s">
        <v>73</v>
      </c>
      <c r="AD66" s="125"/>
      <c r="AE66" s="125"/>
      <c r="AF66" s="125"/>
      <c r="AG66" s="126"/>
      <c r="AH66" s="34" t="s">
        <v>106</v>
      </c>
      <c r="AI66" s="35"/>
      <c r="AJ66" s="35"/>
      <c r="AK66" s="35"/>
      <c r="AL66" s="36"/>
      <c r="AM66" s="97" t="s">
        <v>198</v>
      </c>
      <c r="AN66" s="98"/>
      <c r="AO66" s="98"/>
      <c r="AP66" s="98"/>
      <c r="AQ66" s="99"/>
      <c r="AR66" s="34" t="s">
        <v>74</v>
      </c>
      <c r="AS66" s="35"/>
      <c r="AT66" s="35"/>
      <c r="AU66" s="35"/>
      <c r="AV66" s="36"/>
      <c r="AW66" s="34" t="s">
        <v>75</v>
      </c>
      <c r="AX66" s="35"/>
      <c r="AY66" s="35"/>
      <c r="AZ66" s="35"/>
      <c r="BA66" s="36"/>
      <c r="BB66" s="34" t="s">
        <v>107</v>
      </c>
      <c r="BC66" s="35"/>
      <c r="BD66" s="35"/>
      <c r="BE66" s="35"/>
      <c r="BF66" s="36"/>
      <c r="BG66" s="97" t="s">
        <v>198</v>
      </c>
      <c r="BH66" s="98"/>
      <c r="BI66" s="98"/>
      <c r="BJ66" s="98"/>
      <c r="BK66" s="99"/>
      <c r="CA66" t="s">
        <v>36</v>
      </c>
    </row>
    <row r="67" spans="1:79" s="30" customFormat="1" ht="25.5" customHeight="1">
      <c r="A67" s="106">
        <v>2610</v>
      </c>
      <c r="B67" s="107"/>
      <c r="C67" s="107"/>
      <c r="D67" s="108"/>
      <c r="E67" s="73" t="s">
        <v>406</v>
      </c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5"/>
      <c r="X67" s="103">
        <v>0</v>
      </c>
      <c r="Y67" s="104"/>
      <c r="Z67" s="104"/>
      <c r="AA67" s="104"/>
      <c r="AB67" s="105"/>
      <c r="AC67" s="103">
        <v>0</v>
      </c>
      <c r="AD67" s="104"/>
      <c r="AE67" s="104"/>
      <c r="AF67" s="104"/>
      <c r="AG67" s="105"/>
      <c r="AH67" s="103">
        <v>0</v>
      </c>
      <c r="AI67" s="104"/>
      <c r="AJ67" s="104"/>
      <c r="AK67" s="104"/>
      <c r="AL67" s="105"/>
      <c r="AM67" s="103">
        <f>IF(ISNUMBER(X67),X67,0)+IF(ISNUMBER(AC67),AC67,0)</f>
        <v>0</v>
      </c>
      <c r="AN67" s="104"/>
      <c r="AO67" s="104"/>
      <c r="AP67" s="104"/>
      <c r="AQ67" s="105"/>
      <c r="AR67" s="103">
        <v>0</v>
      </c>
      <c r="AS67" s="104"/>
      <c r="AT67" s="104"/>
      <c r="AU67" s="104"/>
      <c r="AV67" s="105"/>
      <c r="AW67" s="103">
        <v>0</v>
      </c>
      <c r="AX67" s="104"/>
      <c r="AY67" s="104"/>
      <c r="AZ67" s="104"/>
      <c r="BA67" s="105"/>
      <c r="BB67" s="103">
        <v>0</v>
      </c>
      <c r="BC67" s="104"/>
      <c r="BD67" s="104"/>
      <c r="BE67" s="104"/>
      <c r="BF67" s="105"/>
      <c r="BG67" s="109">
        <f>IF(ISNUMBER(AR67),AR67,0)+IF(ISNUMBER(AW67),AW67,0)</f>
        <v>0</v>
      </c>
      <c r="BH67" s="109"/>
      <c r="BI67" s="109"/>
      <c r="BJ67" s="109"/>
      <c r="BK67" s="109"/>
      <c r="CA67" s="30" t="s">
        <v>37</v>
      </c>
    </row>
    <row r="68" spans="1:79" s="7" customFormat="1" ht="12.75" customHeight="1">
      <c r="A68" s="121"/>
      <c r="B68" s="122"/>
      <c r="C68" s="122"/>
      <c r="D68" s="123"/>
      <c r="E68" s="47" t="s">
        <v>161</v>
      </c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9"/>
      <c r="X68" s="118">
        <v>0</v>
      </c>
      <c r="Y68" s="119"/>
      <c r="Z68" s="119"/>
      <c r="AA68" s="119"/>
      <c r="AB68" s="120"/>
      <c r="AC68" s="118">
        <v>0</v>
      </c>
      <c r="AD68" s="119"/>
      <c r="AE68" s="119"/>
      <c r="AF68" s="119"/>
      <c r="AG68" s="120"/>
      <c r="AH68" s="118">
        <v>0</v>
      </c>
      <c r="AI68" s="119"/>
      <c r="AJ68" s="119"/>
      <c r="AK68" s="119"/>
      <c r="AL68" s="120"/>
      <c r="AM68" s="118">
        <f>IF(ISNUMBER(X68),X68,0)+IF(ISNUMBER(AC68),AC68,0)</f>
        <v>0</v>
      </c>
      <c r="AN68" s="119"/>
      <c r="AO68" s="119"/>
      <c r="AP68" s="119"/>
      <c r="AQ68" s="120"/>
      <c r="AR68" s="118">
        <v>0</v>
      </c>
      <c r="AS68" s="119"/>
      <c r="AT68" s="119"/>
      <c r="AU68" s="119"/>
      <c r="AV68" s="120"/>
      <c r="AW68" s="118">
        <v>0</v>
      </c>
      <c r="AX68" s="119"/>
      <c r="AY68" s="119"/>
      <c r="AZ68" s="119"/>
      <c r="BA68" s="120"/>
      <c r="BB68" s="118">
        <v>0</v>
      </c>
      <c r="BC68" s="119"/>
      <c r="BD68" s="119"/>
      <c r="BE68" s="119"/>
      <c r="BF68" s="120"/>
      <c r="BG68" s="131">
        <f>IF(ISNUMBER(AR68),AR68,0)+IF(ISNUMBER(AW68),AW68,0)</f>
        <v>0</v>
      </c>
      <c r="BH68" s="131"/>
      <c r="BI68" s="131"/>
      <c r="BJ68" s="131"/>
      <c r="BK68" s="131"/>
    </row>
    <row r="70" spans="1:79" ht="14.25" customHeight="1">
      <c r="A70" s="82" t="s">
        <v>388</v>
      </c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</row>
    <row r="71" spans="1:79" ht="15" customHeight="1">
      <c r="A71" s="110" t="s">
        <v>298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</row>
    <row r="72" spans="1:79" ht="23.1" customHeight="1">
      <c r="A72" s="111" t="s">
        <v>133</v>
      </c>
      <c r="B72" s="112"/>
      <c r="C72" s="112"/>
      <c r="D72" s="112"/>
      <c r="E72" s="113"/>
      <c r="F72" s="84" t="s">
        <v>20</v>
      </c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6"/>
      <c r="X72" s="50" t="s">
        <v>302</v>
      </c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31" t="s">
        <v>304</v>
      </c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3"/>
    </row>
    <row r="73" spans="1:79" ht="53.25" customHeight="1">
      <c r="A73" s="114"/>
      <c r="B73" s="115"/>
      <c r="C73" s="115"/>
      <c r="D73" s="115"/>
      <c r="E73" s="116"/>
      <c r="F73" s="87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9"/>
      <c r="X73" s="31" t="s">
        <v>5</v>
      </c>
      <c r="Y73" s="32"/>
      <c r="Z73" s="32"/>
      <c r="AA73" s="32"/>
      <c r="AB73" s="33"/>
      <c r="AC73" s="31" t="s">
        <v>4</v>
      </c>
      <c r="AD73" s="32"/>
      <c r="AE73" s="32"/>
      <c r="AF73" s="32"/>
      <c r="AG73" s="33"/>
      <c r="AH73" s="100" t="s">
        <v>130</v>
      </c>
      <c r="AI73" s="101"/>
      <c r="AJ73" s="101"/>
      <c r="AK73" s="101"/>
      <c r="AL73" s="102"/>
      <c r="AM73" s="31" t="s">
        <v>6</v>
      </c>
      <c r="AN73" s="32"/>
      <c r="AO73" s="32"/>
      <c r="AP73" s="32"/>
      <c r="AQ73" s="33"/>
      <c r="AR73" s="31" t="s">
        <v>5</v>
      </c>
      <c r="AS73" s="32"/>
      <c r="AT73" s="32"/>
      <c r="AU73" s="32"/>
      <c r="AV73" s="33"/>
      <c r="AW73" s="31" t="s">
        <v>4</v>
      </c>
      <c r="AX73" s="32"/>
      <c r="AY73" s="32"/>
      <c r="AZ73" s="32"/>
      <c r="BA73" s="33"/>
      <c r="BB73" s="127" t="s">
        <v>130</v>
      </c>
      <c r="BC73" s="127"/>
      <c r="BD73" s="127"/>
      <c r="BE73" s="127"/>
      <c r="BF73" s="127"/>
      <c r="BG73" s="31" t="s">
        <v>108</v>
      </c>
      <c r="BH73" s="32"/>
      <c r="BI73" s="32"/>
      <c r="BJ73" s="32"/>
      <c r="BK73" s="33"/>
    </row>
    <row r="74" spans="1:79" ht="15" customHeight="1">
      <c r="A74" s="31">
        <v>1</v>
      </c>
      <c r="B74" s="32"/>
      <c r="C74" s="32"/>
      <c r="D74" s="32"/>
      <c r="E74" s="33"/>
      <c r="F74" s="31">
        <v>2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3"/>
      <c r="X74" s="31">
        <v>3</v>
      </c>
      <c r="Y74" s="32"/>
      <c r="Z74" s="32"/>
      <c r="AA74" s="32"/>
      <c r="AB74" s="33"/>
      <c r="AC74" s="31">
        <v>4</v>
      </c>
      <c r="AD74" s="32"/>
      <c r="AE74" s="32"/>
      <c r="AF74" s="32"/>
      <c r="AG74" s="33"/>
      <c r="AH74" s="31">
        <v>5</v>
      </c>
      <c r="AI74" s="32"/>
      <c r="AJ74" s="32"/>
      <c r="AK74" s="32"/>
      <c r="AL74" s="33"/>
      <c r="AM74" s="31">
        <v>6</v>
      </c>
      <c r="AN74" s="32"/>
      <c r="AO74" s="32"/>
      <c r="AP74" s="32"/>
      <c r="AQ74" s="33"/>
      <c r="AR74" s="31">
        <v>7</v>
      </c>
      <c r="AS74" s="32"/>
      <c r="AT74" s="32"/>
      <c r="AU74" s="32"/>
      <c r="AV74" s="33"/>
      <c r="AW74" s="31">
        <v>8</v>
      </c>
      <c r="AX74" s="32"/>
      <c r="AY74" s="32"/>
      <c r="AZ74" s="32"/>
      <c r="BA74" s="33"/>
      <c r="BB74" s="31">
        <v>9</v>
      </c>
      <c r="BC74" s="32"/>
      <c r="BD74" s="32"/>
      <c r="BE74" s="32"/>
      <c r="BF74" s="33"/>
      <c r="BG74" s="31">
        <v>10</v>
      </c>
      <c r="BH74" s="32"/>
      <c r="BI74" s="32"/>
      <c r="BJ74" s="32"/>
      <c r="BK74" s="33"/>
    </row>
    <row r="75" spans="1:79" s="1" customFormat="1" ht="15" hidden="1" customHeight="1">
      <c r="A75" s="34" t="s">
        <v>76</v>
      </c>
      <c r="B75" s="35"/>
      <c r="C75" s="35"/>
      <c r="D75" s="35"/>
      <c r="E75" s="36"/>
      <c r="F75" s="34" t="s">
        <v>69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6"/>
      <c r="X75" s="34" t="s">
        <v>72</v>
      </c>
      <c r="Y75" s="35"/>
      <c r="Z75" s="35"/>
      <c r="AA75" s="35"/>
      <c r="AB75" s="36"/>
      <c r="AC75" s="34" t="s">
        <v>73</v>
      </c>
      <c r="AD75" s="35"/>
      <c r="AE75" s="35"/>
      <c r="AF75" s="35"/>
      <c r="AG75" s="36"/>
      <c r="AH75" s="34" t="s">
        <v>106</v>
      </c>
      <c r="AI75" s="35"/>
      <c r="AJ75" s="35"/>
      <c r="AK75" s="35"/>
      <c r="AL75" s="36"/>
      <c r="AM75" s="97" t="s">
        <v>198</v>
      </c>
      <c r="AN75" s="98"/>
      <c r="AO75" s="98"/>
      <c r="AP75" s="98"/>
      <c r="AQ75" s="99"/>
      <c r="AR75" s="34" t="s">
        <v>74</v>
      </c>
      <c r="AS75" s="35"/>
      <c r="AT75" s="35"/>
      <c r="AU75" s="35"/>
      <c r="AV75" s="36"/>
      <c r="AW75" s="34" t="s">
        <v>75</v>
      </c>
      <c r="AX75" s="35"/>
      <c r="AY75" s="35"/>
      <c r="AZ75" s="35"/>
      <c r="BA75" s="36"/>
      <c r="BB75" s="34" t="s">
        <v>107</v>
      </c>
      <c r="BC75" s="35"/>
      <c r="BD75" s="35"/>
      <c r="BE75" s="35"/>
      <c r="BF75" s="36"/>
      <c r="BG75" s="97" t="s">
        <v>198</v>
      </c>
      <c r="BH75" s="98"/>
      <c r="BI75" s="98"/>
      <c r="BJ75" s="98"/>
      <c r="BK75" s="99"/>
      <c r="CA75" t="s">
        <v>38</v>
      </c>
    </row>
    <row r="76" spans="1:79" s="7" customFormat="1" ht="12.75" customHeight="1">
      <c r="A76" s="121"/>
      <c r="B76" s="122"/>
      <c r="C76" s="122"/>
      <c r="D76" s="122"/>
      <c r="E76" s="123"/>
      <c r="F76" s="121" t="s">
        <v>161</v>
      </c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3"/>
      <c r="X76" s="128"/>
      <c r="Y76" s="129"/>
      <c r="Z76" s="129"/>
      <c r="AA76" s="129"/>
      <c r="AB76" s="130"/>
      <c r="AC76" s="128"/>
      <c r="AD76" s="129"/>
      <c r="AE76" s="129"/>
      <c r="AF76" s="129"/>
      <c r="AG76" s="130"/>
      <c r="AH76" s="131"/>
      <c r="AI76" s="131"/>
      <c r="AJ76" s="131"/>
      <c r="AK76" s="131"/>
      <c r="AL76" s="131"/>
      <c r="AM76" s="131">
        <f>IF(ISNUMBER(X76),X76,0)+IF(ISNUMBER(AC76),AC76,0)</f>
        <v>0</v>
      </c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>
        <f>IF(ISNUMBER(AR76),AR76,0)+IF(ISNUMBER(AW76),AW76,0)</f>
        <v>0</v>
      </c>
      <c r="BH76" s="131"/>
      <c r="BI76" s="131"/>
      <c r="BJ76" s="131"/>
      <c r="BK76" s="131"/>
      <c r="CA76" s="7" t="s">
        <v>39</v>
      </c>
    </row>
    <row r="79" spans="1:79" ht="14.25" customHeight="1">
      <c r="A79" s="82" t="s">
        <v>134</v>
      </c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</row>
    <row r="80" spans="1:79" ht="14.25" customHeight="1">
      <c r="A80" s="82" t="s">
        <v>376</v>
      </c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</row>
    <row r="81" spans="1:79" ht="15" customHeight="1">
      <c r="A81" s="110" t="s">
        <v>298</v>
      </c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</row>
    <row r="82" spans="1:79" ht="23.1" customHeight="1">
      <c r="A82" s="84" t="s">
        <v>7</v>
      </c>
      <c r="B82" s="85"/>
      <c r="C82" s="85"/>
      <c r="D82" s="84" t="s">
        <v>135</v>
      </c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6"/>
      <c r="U82" s="31" t="s">
        <v>299</v>
      </c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3"/>
      <c r="AN82" s="31" t="s">
        <v>300</v>
      </c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3"/>
      <c r="BG82" s="50" t="s">
        <v>301</v>
      </c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</row>
    <row r="83" spans="1:79" ht="52.5" customHeight="1">
      <c r="A83" s="87"/>
      <c r="B83" s="88"/>
      <c r="C83" s="88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9"/>
      <c r="U83" s="31" t="s">
        <v>5</v>
      </c>
      <c r="V83" s="32"/>
      <c r="W83" s="32"/>
      <c r="X83" s="32"/>
      <c r="Y83" s="33"/>
      <c r="Z83" s="31" t="s">
        <v>4</v>
      </c>
      <c r="AA83" s="32"/>
      <c r="AB83" s="32"/>
      <c r="AC83" s="32"/>
      <c r="AD83" s="33"/>
      <c r="AE83" s="100" t="s">
        <v>130</v>
      </c>
      <c r="AF83" s="101"/>
      <c r="AG83" s="101"/>
      <c r="AH83" s="102"/>
      <c r="AI83" s="31" t="s">
        <v>6</v>
      </c>
      <c r="AJ83" s="32"/>
      <c r="AK83" s="32"/>
      <c r="AL83" s="32"/>
      <c r="AM83" s="33"/>
      <c r="AN83" s="31" t="s">
        <v>5</v>
      </c>
      <c r="AO83" s="32"/>
      <c r="AP83" s="32"/>
      <c r="AQ83" s="32"/>
      <c r="AR83" s="33"/>
      <c r="AS83" s="31" t="s">
        <v>4</v>
      </c>
      <c r="AT83" s="32"/>
      <c r="AU83" s="32"/>
      <c r="AV83" s="32"/>
      <c r="AW83" s="33"/>
      <c r="AX83" s="100" t="s">
        <v>130</v>
      </c>
      <c r="AY83" s="101"/>
      <c r="AZ83" s="101"/>
      <c r="BA83" s="102"/>
      <c r="BB83" s="31" t="s">
        <v>108</v>
      </c>
      <c r="BC83" s="32"/>
      <c r="BD83" s="32"/>
      <c r="BE83" s="32"/>
      <c r="BF83" s="33"/>
      <c r="BG83" s="31" t="s">
        <v>5</v>
      </c>
      <c r="BH83" s="32"/>
      <c r="BI83" s="32"/>
      <c r="BJ83" s="32"/>
      <c r="BK83" s="33"/>
      <c r="BL83" s="50" t="s">
        <v>4</v>
      </c>
      <c r="BM83" s="50"/>
      <c r="BN83" s="50"/>
      <c r="BO83" s="50"/>
      <c r="BP83" s="50"/>
      <c r="BQ83" s="127" t="s">
        <v>130</v>
      </c>
      <c r="BR83" s="127"/>
      <c r="BS83" s="127"/>
      <c r="BT83" s="127"/>
      <c r="BU83" s="31" t="s">
        <v>109</v>
      </c>
      <c r="BV83" s="32"/>
      <c r="BW83" s="32"/>
      <c r="BX83" s="32"/>
      <c r="BY83" s="33"/>
    </row>
    <row r="84" spans="1:79" ht="15" customHeight="1">
      <c r="A84" s="31">
        <v>1</v>
      </c>
      <c r="B84" s="32"/>
      <c r="C84" s="32"/>
      <c r="D84" s="31">
        <v>2</v>
      </c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3"/>
      <c r="U84" s="31">
        <v>3</v>
      </c>
      <c r="V84" s="32"/>
      <c r="W84" s="32"/>
      <c r="X84" s="32"/>
      <c r="Y84" s="33"/>
      <c r="Z84" s="31">
        <v>4</v>
      </c>
      <c r="AA84" s="32"/>
      <c r="AB84" s="32"/>
      <c r="AC84" s="32"/>
      <c r="AD84" s="33"/>
      <c r="AE84" s="31">
        <v>5</v>
      </c>
      <c r="AF84" s="32"/>
      <c r="AG84" s="32"/>
      <c r="AH84" s="33"/>
      <c r="AI84" s="31">
        <v>6</v>
      </c>
      <c r="AJ84" s="32"/>
      <c r="AK84" s="32"/>
      <c r="AL84" s="32"/>
      <c r="AM84" s="33"/>
      <c r="AN84" s="31">
        <v>7</v>
      </c>
      <c r="AO84" s="32"/>
      <c r="AP84" s="32"/>
      <c r="AQ84" s="32"/>
      <c r="AR84" s="33"/>
      <c r="AS84" s="31">
        <v>8</v>
      </c>
      <c r="AT84" s="32"/>
      <c r="AU84" s="32"/>
      <c r="AV84" s="32"/>
      <c r="AW84" s="33"/>
      <c r="AX84" s="50">
        <v>9</v>
      </c>
      <c r="AY84" s="50"/>
      <c r="AZ84" s="50"/>
      <c r="BA84" s="50"/>
      <c r="BB84" s="31">
        <v>10</v>
      </c>
      <c r="BC84" s="32"/>
      <c r="BD84" s="32"/>
      <c r="BE84" s="32"/>
      <c r="BF84" s="33"/>
      <c r="BG84" s="31">
        <v>11</v>
      </c>
      <c r="BH84" s="32"/>
      <c r="BI84" s="32"/>
      <c r="BJ84" s="32"/>
      <c r="BK84" s="33"/>
      <c r="BL84" s="50">
        <v>12</v>
      </c>
      <c r="BM84" s="50"/>
      <c r="BN84" s="50"/>
      <c r="BO84" s="50"/>
      <c r="BP84" s="50"/>
      <c r="BQ84" s="31">
        <v>13</v>
      </c>
      <c r="BR84" s="32"/>
      <c r="BS84" s="32"/>
      <c r="BT84" s="33"/>
      <c r="BU84" s="31">
        <v>14</v>
      </c>
      <c r="BV84" s="32"/>
      <c r="BW84" s="32"/>
      <c r="BX84" s="32"/>
      <c r="BY84" s="33"/>
    </row>
    <row r="85" spans="1:79" s="1" customFormat="1" ht="14.25" hidden="1" customHeight="1">
      <c r="A85" s="34" t="s">
        <v>81</v>
      </c>
      <c r="B85" s="35"/>
      <c r="C85" s="35"/>
      <c r="D85" s="34" t="s">
        <v>69</v>
      </c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6"/>
      <c r="U85" s="52" t="s">
        <v>77</v>
      </c>
      <c r="V85" s="52"/>
      <c r="W85" s="52"/>
      <c r="X85" s="52"/>
      <c r="Y85" s="52"/>
      <c r="Z85" s="52" t="s">
        <v>78</v>
      </c>
      <c r="AA85" s="52"/>
      <c r="AB85" s="52"/>
      <c r="AC85" s="52"/>
      <c r="AD85" s="52"/>
      <c r="AE85" s="52" t="s">
        <v>103</v>
      </c>
      <c r="AF85" s="52"/>
      <c r="AG85" s="52"/>
      <c r="AH85" s="52"/>
      <c r="AI85" s="117" t="s">
        <v>197</v>
      </c>
      <c r="AJ85" s="117"/>
      <c r="AK85" s="117"/>
      <c r="AL85" s="117"/>
      <c r="AM85" s="117"/>
      <c r="AN85" s="52" t="s">
        <v>79</v>
      </c>
      <c r="AO85" s="52"/>
      <c r="AP85" s="52"/>
      <c r="AQ85" s="52"/>
      <c r="AR85" s="52"/>
      <c r="AS85" s="52" t="s">
        <v>80</v>
      </c>
      <c r="AT85" s="52"/>
      <c r="AU85" s="52"/>
      <c r="AV85" s="52"/>
      <c r="AW85" s="52"/>
      <c r="AX85" s="52" t="s">
        <v>104</v>
      </c>
      <c r="AY85" s="52"/>
      <c r="AZ85" s="52"/>
      <c r="BA85" s="52"/>
      <c r="BB85" s="117" t="s">
        <v>197</v>
      </c>
      <c r="BC85" s="117"/>
      <c r="BD85" s="117"/>
      <c r="BE85" s="117"/>
      <c r="BF85" s="117"/>
      <c r="BG85" s="52" t="s">
        <v>70</v>
      </c>
      <c r="BH85" s="52"/>
      <c r="BI85" s="52"/>
      <c r="BJ85" s="52"/>
      <c r="BK85" s="52"/>
      <c r="BL85" s="52" t="s">
        <v>71</v>
      </c>
      <c r="BM85" s="52"/>
      <c r="BN85" s="52"/>
      <c r="BO85" s="52"/>
      <c r="BP85" s="52"/>
      <c r="BQ85" s="52" t="s">
        <v>105</v>
      </c>
      <c r="BR85" s="52"/>
      <c r="BS85" s="52"/>
      <c r="BT85" s="52"/>
      <c r="BU85" s="117" t="s">
        <v>197</v>
      </c>
      <c r="BV85" s="117"/>
      <c r="BW85" s="117"/>
      <c r="BX85" s="117"/>
      <c r="BY85" s="117"/>
      <c r="CA85" t="s">
        <v>40</v>
      </c>
    </row>
    <row r="86" spans="1:79" s="30" customFormat="1" ht="25.5" customHeight="1">
      <c r="A86" s="106">
        <v>1</v>
      </c>
      <c r="B86" s="107"/>
      <c r="C86" s="107"/>
      <c r="D86" s="73" t="s">
        <v>518</v>
      </c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5"/>
      <c r="U86" s="103">
        <v>2370900</v>
      </c>
      <c r="V86" s="104"/>
      <c r="W86" s="104"/>
      <c r="X86" s="104"/>
      <c r="Y86" s="105"/>
      <c r="Z86" s="103">
        <v>0</v>
      </c>
      <c r="AA86" s="104"/>
      <c r="AB86" s="104"/>
      <c r="AC86" s="104"/>
      <c r="AD86" s="105"/>
      <c r="AE86" s="103">
        <v>0</v>
      </c>
      <c r="AF86" s="104"/>
      <c r="AG86" s="104"/>
      <c r="AH86" s="105"/>
      <c r="AI86" s="103">
        <f>IF(ISNUMBER(U86),U86,0)+IF(ISNUMBER(Z86),Z86,0)</f>
        <v>2370900</v>
      </c>
      <c r="AJ86" s="104"/>
      <c r="AK86" s="104"/>
      <c r="AL86" s="104"/>
      <c r="AM86" s="105"/>
      <c r="AN86" s="103">
        <v>2608069</v>
      </c>
      <c r="AO86" s="104"/>
      <c r="AP86" s="104"/>
      <c r="AQ86" s="104"/>
      <c r="AR86" s="105"/>
      <c r="AS86" s="103">
        <v>0</v>
      </c>
      <c r="AT86" s="104"/>
      <c r="AU86" s="104"/>
      <c r="AV86" s="104"/>
      <c r="AW86" s="105"/>
      <c r="AX86" s="103">
        <v>0</v>
      </c>
      <c r="AY86" s="104"/>
      <c r="AZ86" s="104"/>
      <c r="BA86" s="105"/>
      <c r="BB86" s="103">
        <f>IF(ISNUMBER(AN86),AN86,0)+IF(ISNUMBER(AS86),AS86,0)</f>
        <v>2608069</v>
      </c>
      <c r="BC86" s="104"/>
      <c r="BD86" s="104"/>
      <c r="BE86" s="104"/>
      <c r="BF86" s="105"/>
      <c r="BG86" s="103">
        <v>3067600</v>
      </c>
      <c r="BH86" s="104"/>
      <c r="BI86" s="104"/>
      <c r="BJ86" s="104"/>
      <c r="BK86" s="105"/>
      <c r="BL86" s="103">
        <v>0</v>
      </c>
      <c r="BM86" s="104"/>
      <c r="BN86" s="104"/>
      <c r="BO86" s="104"/>
      <c r="BP86" s="105"/>
      <c r="BQ86" s="103">
        <v>0</v>
      </c>
      <c r="BR86" s="104"/>
      <c r="BS86" s="104"/>
      <c r="BT86" s="105"/>
      <c r="BU86" s="103">
        <f>IF(ISNUMBER(BG86),BG86,0)+IF(ISNUMBER(BL86),BL86,0)</f>
        <v>3067600</v>
      </c>
      <c r="BV86" s="104"/>
      <c r="BW86" s="104"/>
      <c r="BX86" s="104"/>
      <c r="BY86" s="105"/>
      <c r="CA86" s="30" t="s">
        <v>41</v>
      </c>
    </row>
    <row r="87" spans="1:79" s="7" customFormat="1" ht="12.75" customHeight="1">
      <c r="A87" s="121"/>
      <c r="B87" s="122"/>
      <c r="C87" s="122"/>
      <c r="D87" s="47" t="s">
        <v>161</v>
      </c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9"/>
      <c r="U87" s="118">
        <v>2370900</v>
      </c>
      <c r="V87" s="119"/>
      <c r="W87" s="119"/>
      <c r="X87" s="119"/>
      <c r="Y87" s="120"/>
      <c r="Z87" s="118">
        <v>0</v>
      </c>
      <c r="AA87" s="119"/>
      <c r="AB87" s="119"/>
      <c r="AC87" s="119"/>
      <c r="AD87" s="120"/>
      <c r="AE87" s="118">
        <v>0</v>
      </c>
      <c r="AF87" s="119"/>
      <c r="AG87" s="119"/>
      <c r="AH87" s="120"/>
      <c r="AI87" s="118">
        <f>IF(ISNUMBER(U87),U87,0)+IF(ISNUMBER(Z87),Z87,0)</f>
        <v>2370900</v>
      </c>
      <c r="AJ87" s="119"/>
      <c r="AK87" s="119"/>
      <c r="AL87" s="119"/>
      <c r="AM87" s="120"/>
      <c r="AN87" s="118">
        <v>2608069</v>
      </c>
      <c r="AO87" s="119"/>
      <c r="AP87" s="119"/>
      <c r="AQ87" s="119"/>
      <c r="AR87" s="120"/>
      <c r="AS87" s="118">
        <v>0</v>
      </c>
      <c r="AT87" s="119"/>
      <c r="AU87" s="119"/>
      <c r="AV87" s="119"/>
      <c r="AW87" s="120"/>
      <c r="AX87" s="118">
        <v>0</v>
      </c>
      <c r="AY87" s="119"/>
      <c r="AZ87" s="119"/>
      <c r="BA87" s="120"/>
      <c r="BB87" s="118">
        <f>IF(ISNUMBER(AN87),AN87,0)+IF(ISNUMBER(AS87),AS87,0)</f>
        <v>2608069</v>
      </c>
      <c r="BC87" s="119"/>
      <c r="BD87" s="119"/>
      <c r="BE87" s="119"/>
      <c r="BF87" s="120"/>
      <c r="BG87" s="118">
        <v>3067600</v>
      </c>
      <c r="BH87" s="119"/>
      <c r="BI87" s="119"/>
      <c r="BJ87" s="119"/>
      <c r="BK87" s="120"/>
      <c r="BL87" s="118">
        <v>0</v>
      </c>
      <c r="BM87" s="119"/>
      <c r="BN87" s="119"/>
      <c r="BO87" s="119"/>
      <c r="BP87" s="120"/>
      <c r="BQ87" s="118">
        <v>0</v>
      </c>
      <c r="BR87" s="119"/>
      <c r="BS87" s="119"/>
      <c r="BT87" s="120"/>
      <c r="BU87" s="118">
        <f>IF(ISNUMBER(BG87),BG87,0)+IF(ISNUMBER(BL87),BL87,0)</f>
        <v>3067600</v>
      </c>
      <c r="BV87" s="119"/>
      <c r="BW87" s="119"/>
      <c r="BX87" s="119"/>
      <c r="BY87" s="120"/>
    </row>
    <row r="89" spans="1:79" ht="14.25" customHeight="1">
      <c r="A89" s="82" t="s">
        <v>389</v>
      </c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</row>
    <row r="90" spans="1:79" ht="15" customHeight="1">
      <c r="A90" s="132" t="s">
        <v>298</v>
      </c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</row>
    <row r="91" spans="1:79" ht="23.1" customHeight="1">
      <c r="A91" s="84" t="s">
        <v>7</v>
      </c>
      <c r="B91" s="85"/>
      <c r="C91" s="85"/>
      <c r="D91" s="84" t="s">
        <v>135</v>
      </c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6"/>
      <c r="U91" s="50" t="s">
        <v>302</v>
      </c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 t="s">
        <v>304</v>
      </c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</row>
    <row r="92" spans="1:79" ht="54" customHeight="1">
      <c r="A92" s="87"/>
      <c r="B92" s="88"/>
      <c r="C92" s="88"/>
      <c r="D92" s="87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9"/>
      <c r="U92" s="31" t="s">
        <v>5</v>
      </c>
      <c r="V92" s="32"/>
      <c r="W92" s="32"/>
      <c r="X92" s="32"/>
      <c r="Y92" s="33"/>
      <c r="Z92" s="31" t="s">
        <v>4</v>
      </c>
      <c r="AA92" s="32"/>
      <c r="AB92" s="32"/>
      <c r="AC92" s="32"/>
      <c r="AD92" s="33"/>
      <c r="AE92" s="100" t="s">
        <v>130</v>
      </c>
      <c r="AF92" s="101"/>
      <c r="AG92" s="101"/>
      <c r="AH92" s="101"/>
      <c r="AI92" s="102"/>
      <c r="AJ92" s="31" t="s">
        <v>6</v>
      </c>
      <c r="AK92" s="32"/>
      <c r="AL92" s="32"/>
      <c r="AM92" s="32"/>
      <c r="AN92" s="33"/>
      <c r="AO92" s="31" t="s">
        <v>5</v>
      </c>
      <c r="AP92" s="32"/>
      <c r="AQ92" s="32"/>
      <c r="AR92" s="32"/>
      <c r="AS92" s="33"/>
      <c r="AT92" s="31" t="s">
        <v>4</v>
      </c>
      <c r="AU92" s="32"/>
      <c r="AV92" s="32"/>
      <c r="AW92" s="32"/>
      <c r="AX92" s="33"/>
      <c r="AY92" s="100" t="s">
        <v>130</v>
      </c>
      <c r="AZ92" s="101"/>
      <c r="BA92" s="101"/>
      <c r="BB92" s="101"/>
      <c r="BC92" s="102"/>
      <c r="BD92" s="50" t="s">
        <v>108</v>
      </c>
      <c r="BE92" s="50"/>
      <c r="BF92" s="50"/>
      <c r="BG92" s="50"/>
      <c r="BH92" s="50"/>
    </row>
    <row r="93" spans="1:79" ht="15" customHeight="1">
      <c r="A93" s="31" t="s">
        <v>196</v>
      </c>
      <c r="B93" s="32"/>
      <c r="C93" s="32"/>
      <c r="D93" s="31">
        <v>2</v>
      </c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3"/>
      <c r="U93" s="31">
        <v>3</v>
      </c>
      <c r="V93" s="32"/>
      <c r="W93" s="32"/>
      <c r="X93" s="32"/>
      <c r="Y93" s="33"/>
      <c r="Z93" s="31">
        <v>4</v>
      </c>
      <c r="AA93" s="32"/>
      <c r="AB93" s="32"/>
      <c r="AC93" s="32"/>
      <c r="AD93" s="33"/>
      <c r="AE93" s="31">
        <v>5</v>
      </c>
      <c r="AF93" s="32"/>
      <c r="AG93" s="32"/>
      <c r="AH93" s="32"/>
      <c r="AI93" s="33"/>
      <c r="AJ93" s="31">
        <v>6</v>
      </c>
      <c r="AK93" s="32"/>
      <c r="AL93" s="32"/>
      <c r="AM93" s="32"/>
      <c r="AN93" s="33"/>
      <c r="AO93" s="31">
        <v>7</v>
      </c>
      <c r="AP93" s="32"/>
      <c r="AQ93" s="32"/>
      <c r="AR93" s="32"/>
      <c r="AS93" s="33"/>
      <c r="AT93" s="31">
        <v>8</v>
      </c>
      <c r="AU93" s="32"/>
      <c r="AV93" s="32"/>
      <c r="AW93" s="32"/>
      <c r="AX93" s="33"/>
      <c r="AY93" s="31">
        <v>9</v>
      </c>
      <c r="AZ93" s="32"/>
      <c r="BA93" s="32"/>
      <c r="BB93" s="32"/>
      <c r="BC93" s="33"/>
      <c r="BD93" s="31">
        <v>10</v>
      </c>
      <c r="BE93" s="32"/>
      <c r="BF93" s="32"/>
      <c r="BG93" s="32"/>
      <c r="BH93" s="33"/>
    </row>
    <row r="94" spans="1:79" s="1" customFormat="1" ht="12.75" hidden="1" customHeight="1">
      <c r="A94" s="34" t="s">
        <v>81</v>
      </c>
      <c r="B94" s="35"/>
      <c r="C94" s="35"/>
      <c r="D94" s="34" t="s">
        <v>69</v>
      </c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6"/>
      <c r="U94" s="34" t="s">
        <v>72</v>
      </c>
      <c r="V94" s="35"/>
      <c r="W94" s="35"/>
      <c r="X94" s="35"/>
      <c r="Y94" s="36"/>
      <c r="Z94" s="34" t="s">
        <v>73</v>
      </c>
      <c r="AA94" s="35"/>
      <c r="AB94" s="35"/>
      <c r="AC94" s="35"/>
      <c r="AD94" s="36"/>
      <c r="AE94" s="34" t="s">
        <v>106</v>
      </c>
      <c r="AF94" s="35"/>
      <c r="AG94" s="35"/>
      <c r="AH94" s="35"/>
      <c r="AI94" s="36"/>
      <c r="AJ94" s="97" t="s">
        <v>198</v>
      </c>
      <c r="AK94" s="98"/>
      <c r="AL94" s="98"/>
      <c r="AM94" s="98"/>
      <c r="AN94" s="99"/>
      <c r="AO94" s="34" t="s">
        <v>74</v>
      </c>
      <c r="AP94" s="35"/>
      <c r="AQ94" s="35"/>
      <c r="AR94" s="35"/>
      <c r="AS94" s="36"/>
      <c r="AT94" s="34" t="s">
        <v>75</v>
      </c>
      <c r="AU94" s="35"/>
      <c r="AV94" s="35"/>
      <c r="AW94" s="35"/>
      <c r="AX94" s="36"/>
      <c r="AY94" s="34" t="s">
        <v>107</v>
      </c>
      <c r="AZ94" s="35"/>
      <c r="BA94" s="35"/>
      <c r="BB94" s="35"/>
      <c r="BC94" s="36"/>
      <c r="BD94" s="117" t="s">
        <v>198</v>
      </c>
      <c r="BE94" s="117"/>
      <c r="BF94" s="117"/>
      <c r="BG94" s="117"/>
      <c r="BH94" s="117"/>
      <c r="CA94" s="1" t="s">
        <v>42</v>
      </c>
    </row>
    <row r="95" spans="1:79" s="30" customFormat="1" ht="25.5" customHeight="1">
      <c r="A95" s="106">
        <v>1</v>
      </c>
      <c r="B95" s="107"/>
      <c r="C95" s="107"/>
      <c r="D95" s="73" t="s">
        <v>518</v>
      </c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5"/>
      <c r="U95" s="103">
        <v>0</v>
      </c>
      <c r="V95" s="104"/>
      <c r="W95" s="104"/>
      <c r="X95" s="104"/>
      <c r="Y95" s="105"/>
      <c r="Z95" s="103">
        <v>0</v>
      </c>
      <c r="AA95" s="104"/>
      <c r="AB95" s="104"/>
      <c r="AC95" s="104"/>
      <c r="AD95" s="105"/>
      <c r="AE95" s="109">
        <v>0</v>
      </c>
      <c r="AF95" s="109"/>
      <c r="AG95" s="109"/>
      <c r="AH95" s="109"/>
      <c r="AI95" s="109"/>
      <c r="AJ95" s="133">
        <f>IF(ISNUMBER(U95),U95,0)+IF(ISNUMBER(Z95),Z95,0)</f>
        <v>0</v>
      </c>
      <c r="AK95" s="133"/>
      <c r="AL95" s="133"/>
      <c r="AM95" s="133"/>
      <c r="AN95" s="133"/>
      <c r="AO95" s="109">
        <v>0</v>
      </c>
      <c r="AP95" s="109"/>
      <c r="AQ95" s="109"/>
      <c r="AR95" s="109"/>
      <c r="AS95" s="109"/>
      <c r="AT95" s="133">
        <v>0</v>
      </c>
      <c r="AU95" s="133"/>
      <c r="AV95" s="133"/>
      <c r="AW95" s="133"/>
      <c r="AX95" s="133"/>
      <c r="AY95" s="109">
        <v>0</v>
      </c>
      <c r="AZ95" s="109"/>
      <c r="BA95" s="109"/>
      <c r="BB95" s="109"/>
      <c r="BC95" s="109"/>
      <c r="BD95" s="133">
        <f>IF(ISNUMBER(AO95),AO95,0)+IF(ISNUMBER(AT95),AT95,0)</f>
        <v>0</v>
      </c>
      <c r="BE95" s="133"/>
      <c r="BF95" s="133"/>
      <c r="BG95" s="133"/>
      <c r="BH95" s="133"/>
      <c r="CA95" s="30" t="s">
        <v>43</v>
      </c>
    </row>
    <row r="96" spans="1:79" s="7" customFormat="1" ht="12.75" customHeight="1">
      <c r="A96" s="121"/>
      <c r="B96" s="122"/>
      <c r="C96" s="122"/>
      <c r="D96" s="47" t="s">
        <v>161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9"/>
      <c r="U96" s="118">
        <v>0</v>
      </c>
      <c r="V96" s="119"/>
      <c r="W96" s="119"/>
      <c r="X96" s="119"/>
      <c r="Y96" s="120"/>
      <c r="Z96" s="118">
        <v>0</v>
      </c>
      <c r="AA96" s="119"/>
      <c r="AB96" s="119"/>
      <c r="AC96" s="119"/>
      <c r="AD96" s="120"/>
      <c r="AE96" s="131">
        <v>0</v>
      </c>
      <c r="AF96" s="131"/>
      <c r="AG96" s="131"/>
      <c r="AH96" s="131"/>
      <c r="AI96" s="131"/>
      <c r="AJ96" s="147">
        <f>IF(ISNUMBER(U96),U96,0)+IF(ISNUMBER(Z96),Z96,0)</f>
        <v>0</v>
      </c>
      <c r="AK96" s="147"/>
      <c r="AL96" s="147"/>
      <c r="AM96" s="147"/>
      <c r="AN96" s="147"/>
      <c r="AO96" s="131">
        <v>0</v>
      </c>
      <c r="AP96" s="131"/>
      <c r="AQ96" s="131"/>
      <c r="AR96" s="131"/>
      <c r="AS96" s="131"/>
      <c r="AT96" s="147">
        <v>0</v>
      </c>
      <c r="AU96" s="147"/>
      <c r="AV96" s="147"/>
      <c r="AW96" s="147"/>
      <c r="AX96" s="147"/>
      <c r="AY96" s="131">
        <v>0</v>
      </c>
      <c r="AZ96" s="131"/>
      <c r="BA96" s="131"/>
      <c r="BB96" s="131"/>
      <c r="BC96" s="131"/>
      <c r="BD96" s="147">
        <f>IF(ISNUMBER(AO96),AO96,0)+IF(ISNUMBER(AT96),AT96,0)</f>
        <v>0</v>
      </c>
      <c r="BE96" s="147"/>
      <c r="BF96" s="147"/>
      <c r="BG96" s="147"/>
      <c r="BH96" s="147"/>
    </row>
    <row r="97" spans="1:79" s="6" customFormat="1" ht="12.75" customHeight="1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9" spans="1:79" ht="14.25" customHeight="1">
      <c r="A99" s="82" t="s">
        <v>166</v>
      </c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</row>
    <row r="100" spans="1:79" ht="14.25" customHeight="1">
      <c r="A100" s="82" t="s">
        <v>377</v>
      </c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</row>
    <row r="101" spans="1:79" ht="23.1" customHeight="1">
      <c r="A101" s="84" t="s">
        <v>7</v>
      </c>
      <c r="B101" s="85"/>
      <c r="C101" s="85"/>
      <c r="D101" s="50" t="s">
        <v>10</v>
      </c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 t="s">
        <v>9</v>
      </c>
      <c r="R101" s="50"/>
      <c r="S101" s="50"/>
      <c r="T101" s="50"/>
      <c r="U101" s="50"/>
      <c r="V101" s="50" t="s">
        <v>8</v>
      </c>
      <c r="W101" s="50"/>
      <c r="X101" s="50"/>
      <c r="Y101" s="50"/>
      <c r="Z101" s="50"/>
      <c r="AA101" s="50"/>
      <c r="AB101" s="50"/>
      <c r="AC101" s="50"/>
      <c r="AD101" s="50"/>
      <c r="AE101" s="50"/>
      <c r="AF101" s="31" t="s">
        <v>299</v>
      </c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3"/>
      <c r="AU101" s="31" t="s">
        <v>300</v>
      </c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3"/>
      <c r="BJ101" s="31" t="s">
        <v>301</v>
      </c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3"/>
    </row>
    <row r="102" spans="1:79" ht="32.25" customHeight="1">
      <c r="A102" s="87"/>
      <c r="B102" s="88"/>
      <c r="C102" s="8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 t="s">
        <v>5</v>
      </c>
      <c r="AG102" s="50"/>
      <c r="AH102" s="50"/>
      <c r="AI102" s="50"/>
      <c r="AJ102" s="50"/>
      <c r="AK102" s="50" t="s">
        <v>4</v>
      </c>
      <c r="AL102" s="50"/>
      <c r="AM102" s="50"/>
      <c r="AN102" s="50"/>
      <c r="AO102" s="50"/>
      <c r="AP102" s="50" t="s">
        <v>137</v>
      </c>
      <c r="AQ102" s="50"/>
      <c r="AR102" s="50"/>
      <c r="AS102" s="50"/>
      <c r="AT102" s="50"/>
      <c r="AU102" s="50" t="s">
        <v>5</v>
      </c>
      <c r="AV102" s="50"/>
      <c r="AW102" s="50"/>
      <c r="AX102" s="50"/>
      <c r="AY102" s="50"/>
      <c r="AZ102" s="50" t="s">
        <v>4</v>
      </c>
      <c r="BA102" s="50"/>
      <c r="BB102" s="50"/>
      <c r="BC102" s="50"/>
      <c r="BD102" s="50"/>
      <c r="BE102" s="50" t="s">
        <v>102</v>
      </c>
      <c r="BF102" s="50"/>
      <c r="BG102" s="50"/>
      <c r="BH102" s="50"/>
      <c r="BI102" s="50"/>
      <c r="BJ102" s="50" t="s">
        <v>5</v>
      </c>
      <c r="BK102" s="50"/>
      <c r="BL102" s="50"/>
      <c r="BM102" s="50"/>
      <c r="BN102" s="50"/>
      <c r="BO102" s="50" t="s">
        <v>4</v>
      </c>
      <c r="BP102" s="50"/>
      <c r="BQ102" s="50"/>
      <c r="BR102" s="50"/>
      <c r="BS102" s="50"/>
      <c r="BT102" s="50" t="s">
        <v>109</v>
      </c>
      <c r="BU102" s="50"/>
      <c r="BV102" s="50"/>
      <c r="BW102" s="50"/>
      <c r="BX102" s="50"/>
    </row>
    <row r="103" spans="1:79" ht="15" customHeight="1">
      <c r="A103" s="31">
        <v>1</v>
      </c>
      <c r="B103" s="32"/>
      <c r="C103" s="32"/>
      <c r="D103" s="50">
        <v>2</v>
      </c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>
        <v>3</v>
      </c>
      <c r="R103" s="50"/>
      <c r="S103" s="50"/>
      <c r="T103" s="50"/>
      <c r="U103" s="50"/>
      <c r="V103" s="50">
        <v>4</v>
      </c>
      <c r="W103" s="50"/>
      <c r="X103" s="50"/>
      <c r="Y103" s="50"/>
      <c r="Z103" s="50"/>
      <c r="AA103" s="50"/>
      <c r="AB103" s="50"/>
      <c r="AC103" s="50"/>
      <c r="AD103" s="50"/>
      <c r="AE103" s="50"/>
      <c r="AF103" s="50">
        <v>5</v>
      </c>
      <c r="AG103" s="50"/>
      <c r="AH103" s="50"/>
      <c r="AI103" s="50"/>
      <c r="AJ103" s="50"/>
      <c r="AK103" s="50">
        <v>6</v>
      </c>
      <c r="AL103" s="50"/>
      <c r="AM103" s="50"/>
      <c r="AN103" s="50"/>
      <c r="AO103" s="50"/>
      <c r="AP103" s="50">
        <v>7</v>
      </c>
      <c r="AQ103" s="50"/>
      <c r="AR103" s="50"/>
      <c r="AS103" s="50"/>
      <c r="AT103" s="50"/>
      <c r="AU103" s="50">
        <v>8</v>
      </c>
      <c r="AV103" s="50"/>
      <c r="AW103" s="50"/>
      <c r="AX103" s="50"/>
      <c r="AY103" s="50"/>
      <c r="AZ103" s="50">
        <v>9</v>
      </c>
      <c r="BA103" s="50"/>
      <c r="BB103" s="50"/>
      <c r="BC103" s="50"/>
      <c r="BD103" s="50"/>
      <c r="BE103" s="50">
        <v>10</v>
      </c>
      <c r="BF103" s="50"/>
      <c r="BG103" s="50"/>
      <c r="BH103" s="50"/>
      <c r="BI103" s="50"/>
      <c r="BJ103" s="50">
        <v>11</v>
      </c>
      <c r="BK103" s="50"/>
      <c r="BL103" s="50"/>
      <c r="BM103" s="50"/>
      <c r="BN103" s="50"/>
      <c r="BO103" s="50">
        <v>12</v>
      </c>
      <c r="BP103" s="50"/>
      <c r="BQ103" s="50"/>
      <c r="BR103" s="50"/>
      <c r="BS103" s="50"/>
      <c r="BT103" s="50">
        <v>13</v>
      </c>
      <c r="BU103" s="50"/>
      <c r="BV103" s="50"/>
      <c r="BW103" s="50"/>
      <c r="BX103" s="50"/>
    </row>
    <row r="104" spans="1:79" ht="10.5" hidden="1" customHeight="1">
      <c r="A104" s="34" t="s">
        <v>168</v>
      </c>
      <c r="B104" s="35"/>
      <c r="C104" s="35"/>
      <c r="D104" s="50" t="s">
        <v>69</v>
      </c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 t="s">
        <v>82</v>
      </c>
      <c r="R104" s="50"/>
      <c r="S104" s="50"/>
      <c r="T104" s="50"/>
      <c r="U104" s="50"/>
      <c r="V104" s="50" t="s">
        <v>83</v>
      </c>
      <c r="W104" s="50"/>
      <c r="X104" s="50"/>
      <c r="Y104" s="50"/>
      <c r="Z104" s="50"/>
      <c r="AA104" s="50"/>
      <c r="AB104" s="50"/>
      <c r="AC104" s="50"/>
      <c r="AD104" s="50"/>
      <c r="AE104" s="50"/>
      <c r="AF104" s="52" t="s">
        <v>123</v>
      </c>
      <c r="AG104" s="52"/>
      <c r="AH104" s="52"/>
      <c r="AI104" s="52"/>
      <c r="AJ104" s="52"/>
      <c r="AK104" s="51" t="s">
        <v>124</v>
      </c>
      <c r="AL104" s="51"/>
      <c r="AM104" s="51"/>
      <c r="AN104" s="51"/>
      <c r="AO104" s="51"/>
      <c r="AP104" s="117" t="s">
        <v>327</v>
      </c>
      <c r="AQ104" s="117"/>
      <c r="AR104" s="117"/>
      <c r="AS104" s="117"/>
      <c r="AT104" s="117"/>
      <c r="AU104" s="52" t="s">
        <v>125</v>
      </c>
      <c r="AV104" s="52"/>
      <c r="AW104" s="52"/>
      <c r="AX104" s="52"/>
      <c r="AY104" s="52"/>
      <c r="AZ104" s="51" t="s">
        <v>126</v>
      </c>
      <c r="BA104" s="51"/>
      <c r="BB104" s="51"/>
      <c r="BC104" s="51"/>
      <c r="BD104" s="51"/>
      <c r="BE104" s="117" t="s">
        <v>327</v>
      </c>
      <c r="BF104" s="117"/>
      <c r="BG104" s="117"/>
      <c r="BH104" s="117"/>
      <c r="BI104" s="117"/>
      <c r="BJ104" s="52" t="s">
        <v>117</v>
      </c>
      <c r="BK104" s="52"/>
      <c r="BL104" s="52"/>
      <c r="BM104" s="52"/>
      <c r="BN104" s="52"/>
      <c r="BO104" s="51" t="s">
        <v>118</v>
      </c>
      <c r="BP104" s="51"/>
      <c r="BQ104" s="51"/>
      <c r="BR104" s="51"/>
      <c r="BS104" s="51"/>
      <c r="BT104" s="117" t="s">
        <v>327</v>
      </c>
      <c r="BU104" s="117"/>
      <c r="BV104" s="117"/>
      <c r="BW104" s="117"/>
      <c r="BX104" s="117"/>
      <c r="CA104" t="s">
        <v>44</v>
      </c>
    </row>
    <row r="105" spans="1:79" s="7" customFormat="1" ht="15" customHeight="1">
      <c r="A105" s="121">
        <v>0</v>
      </c>
      <c r="B105" s="122"/>
      <c r="C105" s="122"/>
      <c r="D105" s="135" t="s">
        <v>326</v>
      </c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CA105" s="7" t="s">
        <v>45</v>
      </c>
    </row>
    <row r="106" spans="1:79" s="30" customFormat="1" ht="42.75" customHeight="1">
      <c r="A106" s="106">
        <v>1</v>
      </c>
      <c r="B106" s="107"/>
      <c r="C106" s="107"/>
      <c r="D106" s="158" t="s">
        <v>425</v>
      </c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60"/>
      <c r="Q106" s="50" t="s">
        <v>202</v>
      </c>
      <c r="R106" s="50"/>
      <c r="S106" s="50"/>
      <c r="T106" s="50"/>
      <c r="U106" s="50"/>
      <c r="V106" s="50" t="s">
        <v>411</v>
      </c>
      <c r="W106" s="50"/>
      <c r="X106" s="50"/>
      <c r="Y106" s="50"/>
      <c r="Z106" s="50"/>
      <c r="AA106" s="50"/>
      <c r="AB106" s="50"/>
      <c r="AC106" s="50"/>
      <c r="AD106" s="50"/>
      <c r="AE106" s="50"/>
      <c r="AF106" s="136">
        <v>2370900</v>
      </c>
      <c r="AG106" s="136"/>
      <c r="AH106" s="136"/>
      <c r="AI106" s="136"/>
      <c r="AJ106" s="136"/>
      <c r="AK106" s="136">
        <v>0</v>
      </c>
      <c r="AL106" s="136"/>
      <c r="AM106" s="136"/>
      <c r="AN106" s="136"/>
      <c r="AO106" s="136"/>
      <c r="AP106" s="136">
        <v>2370900</v>
      </c>
      <c r="AQ106" s="136"/>
      <c r="AR106" s="136"/>
      <c r="AS106" s="136"/>
      <c r="AT106" s="136"/>
      <c r="AU106" s="136">
        <v>2608069</v>
      </c>
      <c r="AV106" s="136"/>
      <c r="AW106" s="136"/>
      <c r="AX106" s="136"/>
      <c r="AY106" s="136"/>
      <c r="AZ106" s="136">
        <v>0</v>
      </c>
      <c r="BA106" s="136"/>
      <c r="BB106" s="136"/>
      <c r="BC106" s="136"/>
      <c r="BD106" s="136"/>
      <c r="BE106" s="136">
        <v>2608069</v>
      </c>
      <c r="BF106" s="136"/>
      <c r="BG106" s="136"/>
      <c r="BH106" s="136"/>
      <c r="BI106" s="136"/>
      <c r="BJ106" s="136">
        <v>3067600</v>
      </c>
      <c r="BK106" s="136"/>
      <c r="BL106" s="136"/>
      <c r="BM106" s="136"/>
      <c r="BN106" s="136"/>
      <c r="BO106" s="136">
        <v>0</v>
      </c>
      <c r="BP106" s="136"/>
      <c r="BQ106" s="136"/>
      <c r="BR106" s="136"/>
      <c r="BS106" s="136"/>
      <c r="BT106" s="136">
        <v>3067600</v>
      </c>
      <c r="BU106" s="136"/>
      <c r="BV106" s="136"/>
      <c r="BW106" s="136"/>
      <c r="BX106" s="136"/>
    </row>
    <row r="107" spans="1:79" s="7" customFormat="1" ht="15" customHeight="1">
      <c r="A107" s="121">
        <v>0</v>
      </c>
      <c r="B107" s="122"/>
      <c r="C107" s="122"/>
      <c r="D107" s="137" t="s">
        <v>331</v>
      </c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9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</row>
    <row r="108" spans="1:79" s="30" customFormat="1" ht="57" customHeight="1">
      <c r="A108" s="106">
        <v>1</v>
      </c>
      <c r="B108" s="107"/>
      <c r="C108" s="107"/>
      <c r="D108" s="158" t="s">
        <v>519</v>
      </c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5"/>
      <c r="Q108" s="50" t="s">
        <v>202</v>
      </c>
      <c r="R108" s="50"/>
      <c r="S108" s="50"/>
      <c r="T108" s="50"/>
      <c r="U108" s="50"/>
      <c r="V108" s="158" t="s">
        <v>337</v>
      </c>
      <c r="W108" s="159"/>
      <c r="X108" s="159"/>
      <c r="Y108" s="159"/>
      <c r="Z108" s="159"/>
      <c r="AA108" s="159"/>
      <c r="AB108" s="159"/>
      <c r="AC108" s="159"/>
      <c r="AD108" s="159"/>
      <c r="AE108" s="160"/>
      <c r="AF108" s="136">
        <v>1</v>
      </c>
      <c r="AG108" s="136"/>
      <c r="AH108" s="136"/>
      <c r="AI108" s="136"/>
      <c r="AJ108" s="136"/>
      <c r="AK108" s="136">
        <v>0</v>
      </c>
      <c r="AL108" s="136"/>
      <c r="AM108" s="136"/>
      <c r="AN108" s="136"/>
      <c r="AO108" s="136"/>
      <c r="AP108" s="136">
        <v>1</v>
      </c>
      <c r="AQ108" s="136"/>
      <c r="AR108" s="136"/>
      <c r="AS108" s="136"/>
      <c r="AT108" s="136"/>
      <c r="AU108" s="136">
        <v>1</v>
      </c>
      <c r="AV108" s="136"/>
      <c r="AW108" s="136"/>
      <c r="AX108" s="136"/>
      <c r="AY108" s="136"/>
      <c r="AZ108" s="136">
        <v>0</v>
      </c>
      <c r="BA108" s="136"/>
      <c r="BB108" s="136"/>
      <c r="BC108" s="136"/>
      <c r="BD108" s="136"/>
      <c r="BE108" s="136">
        <v>1</v>
      </c>
      <c r="BF108" s="136"/>
      <c r="BG108" s="136"/>
      <c r="BH108" s="136"/>
      <c r="BI108" s="136"/>
      <c r="BJ108" s="136">
        <v>1</v>
      </c>
      <c r="BK108" s="136"/>
      <c r="BL108" s="136"/>
      <c r="BM108" s="136"/>
      <c r="BN108" s="136"/>
      <c r="BO108" s="136">
        <v>0</v>
      </c>
      <c r="BP108" s="136"/>
      <c r="BQ108" s="136"/>
      <c r="BR108" s="136"/>
      <c r="BS108" s="136"/>
      <c r="BT108" s="136">
        <v>1</v>
      </c>
      <c r="BU108" s="136"/>
      <c r="BV108" s="136"/>
      <c r="BW108" s="136"/>
      <c r="BX108" s="136"/>
    </row>
    <row r="109" spans="1:79" s="7" customFormat="1" ht="15" customHeight="1">
      <c r="A109" s="121">
        <v>0</v>
      </c>
      <c r="B109" s="122"/>
      <c r="C109" s="122"/>
      <c r="D109" s="137" t="s">
        <v>338</v>
      </c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9"/>
      <c r="Q109" s="135"/>
      <c r="R109" s="135"/>
      <c r="S109" s="135"/>
      <c r="T109" s="135"/>
      <c r="U109" s="135"/>
      <c r="V109" s="137"/>
      <c r="W109" s="138"/>
      <c r="X109" s="138"/>
      <c r="Y109" s="138"/>
      <c r="Z109" s="138"/>
      <c r="AA109" s="138"/>
      <c r="AB109" s="138"/>
      <c r="AC109" s="138"/>
      <c r="AD109" s="138"/>
      <c r="AE109" s="139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</row>
    <row r="110" spans="1:79" s="30" customFormat="1" ht="42.75" customHeight="1">
      <c r="A110" s="106">
        <v>1</v>
      </c>
      <c r="B110" s="107"/>
      <c r="C110" s="107"/>
      <c r="D110" s="158" t="s">
        <v>520</v>
      </c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5"/>
      <c r="Q110" s="50" t="s">
        <v>202</v>
      </c>
      <c r="R110" s="50"/>
      <c r="S110" s="50"/>
      <c r="T110" s="50"/>
      <c r="U110" s="50"/>
      <c r="V110" s="158" t="s">
        <v>340</v>
      </c>
      <c r="W110" s="159"/>
      <c r="X110" s="159"/>
      <c r="Y110" s="159"/>
      <c r="Z110" s="159"/>
      <c r="AA110" s="159"/>
      <c r="AB110" s="159"/>
      <c r="AC110" s="159"/>
      <c r="AD110" s="159"/>
      <c r="AE110" s="160"/>
      <c r="AF110" s="136">
        <v>2370900</v>
      </c>
      <c r="AG110" s="136"/>
      <c r="AH110" s="136"/>
      <c r="AI110" s="136"/>
      <c r="AJ110" s="136"/>
      <c r="AK110" s="136">
        <v>0</v>
      </c>
      <c r="AL110" s="136"/>
      <c r="AM110" s="136"/>
      <c r="AN110" s="136"/>
      <c r="AO110" s="136"/>
      <c r="AP110" s="136">
        <v>2370900</v>
      </c>
      <c r="AQ110" s="136"/>
      <c r="AR110" s="136"/>
      <c r="AS110" s="136"/>
      <c r="AT110" s="136"/>
      <c r="AU110" s="136">
        <v>2608069</v>
      </c>
      <c r="AV110" s="136"/>
      <c r="AW110" s="136"/>
      <c r="AX110" s="136"/>
      <c r="AY110" s="136"/>
      <c r="AZ110" s="136">
        <v>0</v>
      </c>
      <c r="BA110" s="136"/>
      <c r="BB110" s="136"/>
      <c r="BC110" s="136"/>
      <c r="BD110" s="136"/>
      <c r="BE110" s="136">
        <v>2608069</v>
      </c>
      <c r="BF110" s="136"/>
      <c r="BG110" s="136"/>
      <c r="BH110" s="136"/>
      <c r="BI110" s="136"/>
      <c r="BJ110" s="136">
        <v>3067600</v>
      </c>
      <c r="BK110" s="136"/>
      <c r="BL110" s="136"/>
      <c r="BM110" s="136"/>
      <c r="BN110" s="136"/>
      <c r="BO110" s="136">
        <v>0</v>
      </c>
      <c r="BP110" s="136"/>
      <c r="BQ110" s="136"/>
      <c r="BR110" s="136"/>
      <c r="BS110" s="136"/>
      <c r="BT110" s="136">
        <v>3067600</v>
      </c>
      <c r="BU110" s="136"/>
      <c r="BV110" s="136"/>
      <c r="BW110" s="136"/>
      <c r="BX110" s="136"/>
    </row>
    <row r="111" spans="1:79" s="7" customFormat="1" ht="15" customHeight="1">
      <c r="A111" s="121">
        <v>0</v>
      </c>
      <c r="B111" s="122"/>
      <c r="C111" s="122"/>
      <c r="D111" s="137" t="s">
        <v>344</v>
      </c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9"/>
      <c r="Q111" s="135"/>
      <c r="R111" s="135"/>
      <c r="S111" s="135"/>
      <c r="T111" s="135"/>
      <c r="U111" s="135"/>
      <c r="V111" s="137"/>
      <c r="W111" s="138"/>
      <c r="X111" s="138"/>
      <c r="Y111" s="138"/>
      <c r="Z111" s="138"/>
      <c r="AA111" s="138"/>
      <c r="AB111" s="138"/>
      <c r="AC111" s="138"/>
      <c r="AD111" s="138"/>
      <c r="AE111" s="139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</row>
    <row r="112" spans="1:79" s="30" customFormat="1" ht="42.75" customHeight="1">
      <c r="A112" s="106">
        <v>1</v>
      </c>
      <c r="B112" s="107"/>
      <c r="C112" s="107"/>
      <c r="D112" s="158" t="s">
        <v>431</v>
      </c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5"/>
      <c r="Q112" s="50" t="s">
        <v>346</v>
      </c>
      <c r="R112" s="50"/>
      <c r="S112" s="50"/>
      <c r="T112" s="50"/>
      <c r="U112" s="50"/>
      <c r="V112" s="158" t="s">
        <v>340</v>
      </c>
      <c r="W112" s="159"/>
      <c r="X112" s="159"/>
      <c r="Y112" s="159"/>
      <c r="Z112" s="159"/>
      <c r="AA112" s="159"/>
      <c r="AB112" s="159"/>
      <c r="AC112" s="159"/>
      <c r="AD112" s="159"/>
      <c r="AE112" s="160"/>
      <c r="AF112" s="136">
        <v>100</v>
      </c>
      <c r="AG112" s="136"/>
      <c r="AH112" s="136"/>
      <c r="AI112" s="136"/>
      <c r="AJ112" s="136"/>
      <c r="AK112" s="136">
        <v>0</v>
      </c>
      <c r="AL112" s="136"/>
      <c r="AM112" s="136"/>
      <c r="AN112" s="136"/>
      <c r="AO112" s="136"/>
      <c r="AP112" s="136">
        <v>100</v>
      </c>
      <c r="AQ112" s="136"/>
      <c r="AR112" s="136"/>
      <c r="AS112" s="136"/>
      <c r="AT112" s="136"/>
      <c r="AU112" s="136">
        <v>100</v>
      </c>
      <c r="AV112" s="136"/>
      <c r="AW112" s="136"/>
      <c r="AX112" s="136"/>
      <c r="AY112" s="136"/>
      <c r="AZ112" s="136">
        <v>0</v>
      </c>
      <c r="BA112" s="136"/>
      <c r="BB112" s="136"/>
      <c r="BC112" s="136"/>
      <c r="BD112" s="136"/>
      <c r="BE112" s="136">
        <v>100</v>
      </c>
      <c r="BF112" s="136"/>
      <c r="BG112" s="136"/>
      <c r="BH112" s="136"/>
      <c r="BI112" s="136"/>
      <c r="BJ112" s="136">
        <v>100</v>
      </c>
      <c r="BK112" s="136"/>
      <c r="BL112" s="136"/>
      <c r="BM112" s="136"/>
      <c r="BN112" s="136"/>
      <c r="BO112" s="136">
        <v>0</v>
      </c>
      <c r="BP112" s="136"/>
      <c r="BQ112" s="136"/>
      <c r="BR112" s="136"/>
      <c r="BS112" s="136"/>
      <c r="BT112" s="136">
        <v>100</v>
      </c>
      <c r="BU112" s="136"/>
      <c r="BV112" s="136"/>
      <c r="BW112" s="136"/>
      <c r="BX112" s="136"/>
    </row>
    <row r="114" spans="1:79" ht="14.25" customHeight="1">
      <c r="A114" s="82" t="s">
        <v>390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</row>
    <row r="115" spans="1:79" ht="23.1" customHeight="1">
      <c r="A115" s="84" t="s">
        <v>7</v>
      </c>
      <c r="B115" s="85"/>
      <c r="C115" s="85"/>
      <c r="D115" s="50" t="s">
        <v>10</v>
      </c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 t="s">
        <v>9</v>
      </c>
      <c r="R115" s="50"/>
      <c r="S115" s="50"/>
      <c r="T115" s="50"/>
      <c r="U115" s="50"/>
      <c r="V115" s="50" t="s">
        <v>8</v>
      </c>
      <c r="W115" s="50"/>
      <c r="X115" s="50"/>
      <c r="Y115" s="50"/>
      <c r="Z115" s="50"/>
      <c r="AA115" s="50"/>
      <c r="AB115" s="50"/>
      <c r="AC115" s="50"/>
      <c r="AD115" s="50"/>
      <c r="AE115" s="50"/>
      <c r="AF115" s="31" t="s">
        <v>302</v>
      </c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3"/>
      <c r="AU115" s="31" t="s">
        <v>304</v>
      </c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3"/>
    </row>
    <row r="116" spans="1:79" ht="28.5" customHeight="1">
      <c r="A116" s="87"/>
      <c r="B116" s="88"/>
      <c r="C116" s="8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 t="s">
        <v>5</v>
      </c>
      <c r="AG116" s="50"/>
      <c r="AH116" s="50"/>
      <c r="AI116" s="50"/>
      <c r="AJ116" s="50"/>
      <c r="AK116" s="50" t="s">
        <v>4</v>
      </c>
      <c r="AL116" s="50"/>
      <c r="AM116" s="50"/>
      <c r="AN116" s="50"/>
      <c r="AO116" s="50"/>
      <c r="AP116" s="50" t="s">
        <v>137</v>
      </c>
      <c r="AQ116" s="50"/>
      <c r="AR116" s="50"/>
      <c r="AS116" s="50"/>
      <c r="AT116" s="50"/>
      <c r="AU116" s="50" t="s">
        <v>5</v>
      </c>
      <c r="AV116" s="50"/>
      <c r="AW116" s="50"/>
      <c r="AX116" s="50"/>
      <c r="AY116" s="50"/>
      <c r="AZ116" s="50" t="s">
        <v>4</v>
      </c>
      <c r="BA116" s="50"/>
      <c r="BB116" s="50"/>
      <c r="BC116" s="50"/>
      <c r="BD116" s="50"/>
      <c r="BE116" s="50" t="s">
        <v>102</v>
      </c>
      <c r="BF116" s="50"/>
      <c r="BG116" s="50"/>
      <c r="BH116" s="50"/>
      <c r="BI116" s="50"/>
    </row>
    <row r="117" spans="1:79" ht="15" customHeight="1">
      <c r="A117" s="31">
        <v>1</v>
      </c>
      <c r="B117" s="32"/>
      <c r="C117" s="32"/>
      <c r="D117" s="50">
        <v>2</v>
      </c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>
        <v>3</v>
      </c>
      <c r="R117" s="50"/>
      <c r="S117" s="50"/>
      <c r="T117" s="50"/>
      <c r="U117" s="50"/>
      <c r="V117" s="50">
        <v>4</v>
      </c>
      <c r="W117" s="50"/>
      <c r="X117" s="50"/>
      <c r="Y117" s="50"/>
      <c r="Z117" s="50"/>
      <c r="AA117" s="50"/>
      <c r="AB117" s="50"/>
      <c r="AC117" s="50"/>
      <c r="AD117" s="50"/>
      <c r="AE117" s="50"/>
      <c r="AF117" s="50">
        <v>5</v>
      </c>
      <c r="AG117" s="50"/>
      <c r="AH117" s="50"/>
      <c r="AI117" s="50"/>
      <c r="AJ117" s="50"/>
      <c r="AK117" s="50">
        <v>6</v>
      </c>
      <c r="AL117" s="50"/>
      <c r="AM117" s="50"/>
      <c r="AN117" s="50"/>
      <c r="AO117" s="50"/>
      <c r="AP117" s="50">
        <v>7</v>
      </c>
      <c r="AQ117" s="50"/>
      <c r="AR117" s="50"/>
      <c r="AS117" s="50"/>
      <c r="AT117" s="50"/>
      <c r="AU117" s="50">
        <v>8</v>
      </c>
      <c r="AV117" s="50"/>
      <c r="AW117" s="50"/>
      <c r="AX117" s="50"/>
      <c r="AY117" s="50"/>
      <c r="AZ117" s="50">
        <v>9</v>
      </c>
      <c r="BA117" s="50"/>
      <c r="BB117" s="50"/>
      <c r="BC117" s="50"/>
      <c r="BD117" s="50"/>
      <c r="BE117" s="50">
        <v>10</v>
      </c>
      <c r="BF117" s="50"/>
      <c r="BG117" s="50"/>
      <c r="BH117" s="50"/>
      <c r="BI117" s="50"/>
    </row>
    <row r="118" spans="1:79" ht="15.75" hidden="1" customHeight="1">
      <c r="A118" s="34" t="s">
        <v>168</v>
      </c>
      <c r="B118" s="35"/>
      <c r="C118" s="35"/>
      <c r="D118" s="50" t="s">
        <v>69</v>
      </c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 t="s">
        <v>82</v>
      </c>
      <c r="R118" s="50"/>
      <c r="S118" s="50"/>
      <c r="T118" s="50"/>
      <c r="U118" s="50"/>
      <c r="V118" s="50" t="s">
        <v>83</v>
      </c>
      <c r="W118" s="50"/>
      <c r="X118" s="50"/>
      <c r="Y118" s="50"/>
      <c r="Z118" s="50"/>
      <c r="AA118" s="50"/>
      <c r="AB118" s="50"/>
      <c r="AC118" s="50"/>
      <c r="AD118" s="50"/>
      <c r="AE118" s="50"/>
      <c r="AF118" s="52" t="s">
        <v>119</v>
      </c>
      <c r="AG118" s="52"/>
      <c r="AH118" s="52"/>
      <c r="AI118" s="52"/>
      <c r="AJ118" s="52"/>
      <c r="AK118" s="51" t="s">
        <v>120</v>
      </c>
      <c r="AL118" s="51"/>
      <c r="AM118" s="51"/>
      <c r="AN118" s="51"/>
      <c r="AO118" s="51"/>
      <c r="AP118" s="117" t="s">
        <v>327</v>
      </c>
      <c r="AQ118" s="117"/>
      <c r="AR118" s="117"/>
      <c r="AS118" s="117"/>
      <c r="AT118" s="117"/>
      <c r="AU118" s="52" t="s">
        <v>121</v>
      </c>
      <c r="AV118" s="52"/>
      <c r="AW118" s="52"/>
      <c r="AX118" s="52"/>
      <c r="AY118" s="52"/>
      <c r="AZ118" s="51" t="s">
        <v>122</v>
      </c>
      <c r="BA118" s="51"/>
      <c r="BB118" s="51"/>
      <c r="BC118" s="51"/>
      <c r="BD118" s="51"/>
      <c r="BE118" s="117" t="s">
        <v>327</v>
      </c>
      <c r="BF118" s="117"/>
      <c r="BG118" s="117"/>
      <c r="BH118" s="117"/>
      <c r="BI118" s="117"/>
      <c r="CA118" t="s">
        <v>46</v>
      </c>
    </row>
    <row r="119" spans="1:79" s="7" customFormat="1" ht="14.25">
      <c r="A119" s="121">
        <v>0</v>
      </c>
      <c r="B119" s="122"/>
      <c r="C119" s="122"/>
      <c r="D119" s="135" t="s">
        <v>326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CA119" s="7" t="s">
        <v>47</v>
      </c>
    </row>
    <row r="120" spans="1:79" s="30" customFormat="1" ht="42.75" customHeight="1">
      <c r="A120" s="106">
        <v>1</v>
      </c>
      <c r="B120" s="107"/>
      <c r="C120" s="107"/>
      <c r="D120" s="158" t="s">
        <v>425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60"/>
      <c r="Q120" s="50" t="s">
        <v>202</v>
      </c>
      <c r="R120" s="50"/>
      <c r="S120" s="50"/>
      <c r="T120" s="50"/>
      <c r="U120" s="50"/>
      <c r="V120" s="50" t="s">
        <v>411</v>
      </c>
      <c r="W120" s="50"/>
      <c r="X120" s="50"/>
      <c r="Y120" s="50"/>
      <c r="Z120" s="50"/>
      <c r="AA120" s="50"/>
      <c r="AB120" s="50"/>
      <c r="AC120" s="50"/>
      <c r="AD120" s="50"/>
      <c r="AE120" s="50"/>
      <c r="AF120" s="136">
        <v>0</v>
      </c>
      <c r="AG120" s="136"/>
      <c r="AH120" s="136"/>
      <c r="AI120" s="136"/>
      <c r="AJ120" s="136"/>
      <c r="AK120" s="136">
        <v>0</v>
      </c>
      <c r="AL120" s="136"/>
      <c r="AM120" s="136"/>
      <c r="AN120" s="136"/>
      <c r="AO120" s="136"/>
      <c r="AP120" s="136">
        <v>0</v>
      </c>
      <c r="AQ120" s="136"/>
      <c r="AR120" s="136"/>
      <c r="AS120" s="136"/>
      <c r="AT120" s="136"/>
      <c r="AU120" s="136">
        <v>0</v>
      </c>
      <c r="AV120" s="136"/>
      <c r="AW120" s="136"/>
      <c r="AX120" s="136"/>
      <c r="AY120" s="136"/>
      <c r="AZ120" s="136">
        <v>0</v>
      </c>
      <c r="BA120" s="136"/>
      <c r="BB120" s="136"/>
      <c r="BC120" s="136"/>
      <c r="BD120" s="136"/>
      <c r="BE120" s="136">
        <v>0</v>
      </c>
      <c r="BF120" s="136"/>
      <c r="BG120" s="136"/>
      <c r="BH120" s="136"/>
      <c r="BI120" s="136"/>
    </row>
    <row r="121" spans="1:79" s="7" customFormat="1" ht="14.25">
      <c r="A121" s="121">
        <v>0</v>
      </c>
      <c r="B121" s="122"/>
      <c r="C121" s="122"/>
      <c r="D121" s="137" t="s">
        <v>331</v>
      </c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9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</row>
    <row r="122" spans="1:79" s="30" customFormat="1" ht="57" customHeight="1">
      <c r="A122" s="106">
        <v>1</v>
      </c>
      <c r="B122" s="107"/>
      <c r="C122" s="107"/>
      <c r="D122" s="158" t="s">
        <v>519</v>
      </c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5"/>
      <c r="Q122" s="50" t="s">
        <v>202</v>
      </c>
      <c r="R122" s="50"/>
      <c r="S122" s="50"/>
      <c r="T122" s="50"/>
      <c r="U122" s="50"/>
      <c r="V122" s="158" t="s">
        <v>337</v>
      </c>
      <c r="W122" s="159"/>
      <c r="X122" s="159"/>
      <c r="Y122" s="159"/>
      <c r="Z122" s="159"/>
      <c r="AA122" s="159"/>
      <c r="AB122" s="159"/>
      <c r="AC122" s="159"/>
      <c r="AD122" s="159"/>
      <c r="AE122" s="160"/>
      <c r="AF122" s="136">
        <v>0</v>
      </c>
      <c r="AG122" s="136"/>
      <c r="AH122" s="136"/>
      <c r="AI122" s="136"/>
      <c r="AJ122" s="136"/>
      <c r="AK122" s="136">
        <v>0</v>
      </c>
      <c r="AL122" s="136"/>
      <c r="AM122" s="136"/>
      <c r="AN122" s="136"/>
      <c r="AO122" s="136"/>
      <c r="AP122" s="136">
        <v>0</v>
      </c>
      <c r="AQ122" s="136"/>
      <c r="AR122" s="136"/>
      <c r="AS122" s="136"/>
      <c r="AT122" s="136"/>
      <c r="AU122" s="136">
        <v>0</v>
      </c>
      <c r="AV122" s="136"/>
      <c r="AW122" s="136"/>
      <c r="AX122" s="136"/>
      <c r="AY122" s="136"/>
      <c r="AZ122" s="136">
        <v>0</v>
      </c>
      <c r="BA122" s="136"/>
      <c r="BB122" s="136"/>
      <c r="BC122" s="136"/>
      <c r="BD122" s="136"/>
      <c r="BE122" s="136">
        <v>0</v>
      </c>
      <c r="BF122" s="136"/>
      <c r="BG122" s="136"/>
      <c r="BH122" s="136"/>
      <c r="BI122" s="136"/>
    </row>
    <row r="123" spans="1:79" s="7" customFormat="1" ht="14.25">
      <c r="A123" s="121">
        <v>0</v>
      </c>
      <c r="B123" s="122"/>
      <c r="C123" s="122"/>
      <c r="D123" s="137" t="s">
        <v>338</v>
      </c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9"/>
      <c r="Q123" s="135"/>
      <c r="R123" s="135"/>
      <c r="S123" s="135"/>
      <c r="T123" s="135"/>
      <c r="U123" s="135"/>
      <c r="V123" s="137"/>
      <c r="W123" s="138"/>
      <c r="X123" s="138"/>
      <c r="Y123" s="138"/>
      <c r="Z123" s="138"/>
      <c r="AA123" s="138"/>
      <c r="AB123" s="138"/>
      <c r="AC123" s="138"/>
      <c r="AD123" s="138"/>
      <c r="AE123" s="139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</row>
    <row r="124" spans="1:79" s="30" customFormat="1" ht="42.75" customHeight="1">
      <c r="A124" s="106">
        <v>1</v>
      </c>
      <c r="B124" s="107"/>
      <c r="C124" s="107"/>
      <c r="D124" s="158" t="s">
        <v>520</v>
      </c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5"/>
      <c r="Q124" s="50" t="s">
        <v>202</v>
      </c>
      <c r="R124" s="50"/>
      <c r="S124" s="50"/>
      <c r="T124" s="50"/>
      <c r="U124" s="50"/>
      <c r="V124" s="158" t="s">
        <v>340</v>
      </c>
      <c r="W124" s="159"/>
      <c r="X124" s="159"/>
      <c r="Y124" s="159"/>
      <c r="Z124" s="159"/>
      <c r="AA124" s="159"/>
      <c r="AB124" s="159"/>
      <c r="AC124" s="159"/>
      <c r="AD124" s="159"/>
      <c r="AE124" s="160"/>
      <c r="AF124" s="136">
        <v>0</v>
      </c>
      <c r="AG124" s="136"/>
      <c r="AH124" s="136"/>
      <c r="AI124" s="136"/>
      <c r="AJ124" s="136"/>
      <c r="AK124" s="136">
        <v>0</v>
      </c>
      <c r="AL124" s="136"/>
      <c r="AM124" s="136"/>
      <c r="AN124" s="136"/>
      <c r="AO124" s="136"/>
      <c r="AP124" s="136">
        <v>0</v>
      </c>
      <c r="AQ124" s="136"/>
      <c r="AR124" s="136"/>
      <c r="AS124" s="136"/>
      <c r="AT124" s="136"/>
      <c r="AU124" s="136">
        <v>0</v>
      </c>
      <c r="AV124" s="136"/>
      <c r="AW124" s="136"/>
      <c r="AX124" s="136"/>
      <c r="AY124" s="136"/>
      <c r="AZ124" s="136">
        <v>0</v>
      </c>
      <c r="BA124" s="136"/>
      <c r="BB124" s="136"/>
      <c r="BC124" s="136"/>
      <c r="BD124" s="136"/>
      <c r="BE124" s="136">
        <v>0</v>
      </c>
      <c r="BF124" s="136"/>
      <c r="BG124" s="136"/>
      <c r="BH124" s="136"/>
      <c r="BI124" s="136"/>
    </row>
    <row r="125" spans="1:79" s="7" customFormat="1" ht="14.25">
      <c r="A125" s="121">
        <v>0</v>
      </c>
      <c r="B125" s="122"/>
      <c r="C125" s="122"/>
      <c r="D125" s="137" t="s">
        <v>344</v>
      </c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9"/>
      <c r="Q125" s="135"/>
      <c r="R125" s="135"/>
      <c r="S125" s="135"/>
      <c r="T125" s="135"/>
      <c r="U125" s="135"/>
      <c r="V125" s="137"/>
      <c r="W125" s="138"/>
      <c r="X125" s="138"/>
      <c r="Y125" s="138"/>
      <c r="Z125" s="138"/>
      <c r="AA125" s="138"/>
      <c r="AB125" s="138"/>
      <c r="AC125" s="138"/>
      <c r="AD125" s="138"/>
      <c r="AE125" s="139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</row>
    <row r="126" spans="1:79" s="30" customFormat="1" ht="42.75" customHeight="1">
      <c r="A126" s="106">
        <v>1</v>
      </c>
      <c r="B126" s="107"/>
      <c r="C126" s="107"/>
      <c r="D126" s="158" t="s">
        <v>431</v>
      </c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5"/>
      <c r="Q126" s="50" t="s">
        <v>346</v>
      </c>
      <c r="R126" s="50"/>
      <c r="S126" s="50"/>
      <c r="T126" s="50"/>
      <c r="U126" s="50"/>
      <c r="V126" s="158" t="s">
        <v>340</v>
      </c>
      <c r="W126" s="159"/>
      <c r="X126" s="159"/>
      <c r="Y126" s="159"/>
      <c r="Z126" s="159"/>
      <c r="AA126" s="159"/>
      <c r="AB126" s="159"/>
      <c r="AC126" s="159"/>
      <c r="AD126" s="159"/>
      <c r="AE126" s="160"/>
      <c r="AF126" s="136">
        <v>0</v>
      </c>
      <c r="AG126" s="136"/>
      <c r="AH126" s="136"/>
      <c r="AI126" s="136"/>
      <c r="AJ126" s="136"/>
      <c r="AK126" s="136">
        <v>0</v>
      </c>
      <c r="AL126" s="136"/>
      <c r="AM126" s="136"/>
      <c r="AN126" s="136"/>
      <c r="AO126" s="136"/>
      <c r="AP126" s="136">
        <v>0</v>
      </c>
      <c r="AQ126" s="136"/>
      <c r="AR126" s="136"/>
      <c r="AS126" s="136"/>
      <c r="AT126" s="136"/>
      <c r="AU126" s="136">
        <v>0</v>
      </c>
      <c r="AV126" s="136"/>
      <c r="AW126" s="136"/>
      <c r="AX126" s="136"/>
      <c r="AY126" s="136"/>
      <c r="AZ126" s="136">
        <v>0</v>
      </c>
      <c r="BA126" s="136"/>
      <c r="BB126" s="136"/>
      <c r="BC126" s="136"/>
      <c r="BD126" s="136"/>
      <c r="BE126" s="136">
        <v>0</v>
      </c>
      <c r="BF126" s="136"/>
      <c r="BG126" s="136"/>
      <c r="BH126" s="136"/>
      <c r="BI126" s="136"/>
    </row>
    <row r="128" spans="1:79" ht="14.25" customHeight="1">
      <c r="A128" s="82" t="s">
        <v>138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</row>
    <row r="129" spans="1:79" ht="15" customHeight="1">
      <c r="A129" s="110" t="s">
        <v>298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</row>
    <row r="130" spans="1:79" ht="12.95" customHeight="1">
      <c r="A130" s="84" t="s">
        <v>20</v>
      </c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6"/>
      <c r="U130" s="50" t="s">
        <v>299</v>
      </c>
      <c r="V130" s="50"/>
      <c r="W130" s="50"/>
      <c r="X130" s="50"/>
      <c r="Y130" s="50"/>
      <c r="Z130" s="50"/>
      <c r="AA130" s="50"/>
      <c r="AB130" s="50"/>
      <c r="AC130" s="50"/>
      <c r="AD130" s="50"/>
      <c r="AE130" s="50" t="s">
        <v>300</v>
      </c>
      <c r="AF130" s="50"/>
      <c r="AG130" s="50"/>
      <c r="AH130" s="50"/>
      <c r="AI130" s="50"/>
      <c r="AJ130" s="50"/>
      <c r="AK130" s="50"/>
      <c r="AL130" s="50"/>
      <c r="AM130" s="50"/>
      <c r="AN130" s="50"/>
      <c r="AO130" s="50" t="s">
        <v>301</v>
      </c>
      <c r="AP130" s="50"/>
      <c r="AQ130" s="50"/>
      <c r="AR130" s="50"/>
      <c r="AS130" s="50"/>
      <c r="AT130" s="50"/>
      <c r="AU130" s="50"/>
      <c r="AV130" s="50"/>
      <c r="AW130" s="50"/>
      <c r="AX130" s="50"/>
      <c r="AY130" s="50" t="s">
        <v>302</v>
      </c>
      <c r="AZ130" s="50"/>
      <c r="BA130" s="50"/>
      <c r="BB130" s="50"/>
      <c r="BC130" s="50"/>
      <c r="BD130" s="50"/>
      <c r="BE130" s="50"/>
      <c r="BF130" s="50"/>
      <c r="BG130" s="50"/>
      <c r="BH130" s="50"/>
      <c r="BI130" s="50" t="s">
        <v>304</v>
      </c>
      <c r="BJ130" s="50"/>
      <c r="BK130" s="50"/>
      <c r="BL130" s="50"/>
      <c r="BM130" s="50"/>
      <c r="BN130" s="50"/>
      <c r="BO130" s="50"/>
      <c r="BP130" s="50"/>
      <c r="BQ130" s="50"/>
      <c r="BR130" s="50"/>
    </row>
    <row r="131" spans="1:79" ht="30" customHeight="1">
      <c r="A131" s="87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9"/>
      <c r="U131" s="50" t="s">
        <v>5</v>
      </c>
      <c r="V131" s="50"/>
      <c r="W131" s="50"/>
      <c r="X131" s="50"/>
      <c r="Y131" s="50"/>
      <c r="Z131" s="50" t="s">
        <v>4</v>
      </c>
      <c r="AA131" s="50"/>
      <c r="AB131" s="50"/>
      <c r="AC131" s="50"/>
      <c r="AD131" s="50"/>
      <c r="AE131" s="50" t="s">
        <v>5</v>
      </c>
      <c r="AF131" s="50"/>
      <c r="AG131" s="50"/>
      <c r="AH131" s="50"/>
      <c r="AI131" s="50"/>
      <c r="AJ131" s="50" t="s">
        <v>4</v>
      </c>
      <c r="AK131" s="50"/>
      <c r="AL131" s="50"/>
      <c r="AM131" s="50"/>
      <c r="AN131" s="50"/>
      <c r="AO131" s="50" t="s">
        <v>5</v>
      </c>
      <c r="AP131" s="50"/>
      <c r="AQ131" s="50"/>
      <c r="AR131" s="50"/>
      <c r="AS131" s="50"/>
      <c r="AT131" s="50" t="s">
        <v>4</v>
      </c>
      <c r="AU131" s="50"/>
      <c r="AV131" s="50"/>
      <c r="AW131" s="50"/>
      <c r="AX131" s="50"/>
      <c r="AY131" s="50" t="s">
        <v>5</v>
      </c>
      <c r="AZ131" s="50"/>
      <c r="BA131" s="50"/>
      <c r="BB131" s="50"/>
      <c r="BC131" s="50"/>
      <c r="BD131" s="50" t="s">
        <v>4</v>
      </c>
      <c r="BE131" s="50"/>
      <c r="BF131" s="50"/>
      <c r="BG131" s="50"/>
      <c r="BH131" s="50"/>
      <c r="BI131" s="50" t="s">
        <v>5</v>
      </c>
      <c r="BJ131" s="50"/>
      <c r="BK131" s="50"/>
      <c r="BL131" s="50"/>
      <c r="BM131" s="50"/>
      <c r="BN131" s="50" t="s">
        <v>4</v>
      </c>
      <c r="BO131" s="50"/>
      <c r="BP131" s="50"/>
      <c r="BQ131" s="50"/>
      <c r="BR131" s="50"/>
    </row>
    <row r="132" spans="1:79" ht="15" customHeight="1">
      <c r="A132" s="31">
        <v>1</v>
      </c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3"/>
      <c r="U132" s="50">
        <v>2</v>
      </c>
      <c r="V132" s="50"/>
      <c r="W132" s="50"/>
      <c r="X132" s="50"/>
      <c r="Y132" s="50"/>
      <c r="Z132" s="50">
        <v>3</v>
      </c>
      <c r="AA132" s="50"/>
      <c r="AB132" s="50"/>
      <c r="AC132" s="50"/>
      <c r="AD132" s="50"/>
      <c r="AE132" s="50">
        <v>4</v>
      </c>
      <c r="AF132" s="50"/>
      <c r="AG132" s="50"/>
      <c r="AH132" s="50"/>
      <c r="AI132" s="50"/>
      <c r="AJ132" s="50">
        <v>5</v>
      </c>
      <c r="AK132" s="50"/>
      <c r="AL132" s="50"/>
      <c r="AM132" s="50"/>
      <c r="AN132" s="50"/>
      <c r="AO132" s="50">
        <v>6</v>
      </c>
      <c r="AP132" s="50"/>
      <c r="AQ132" s="50"/>
      <c r="AR132" s="50"/>
      <c r="AS132" s="50"/>
      <c r="AT132" s="50">
        <v>7</v>
      </c>
      <c r="AU132" s="50"/>
      <c r="AV132" s="50"/>
      <c r="AW132" s="50"/>
      <c r="AX132" s="50"/>
      <c r="AY132" s="50">
        <v>8</v>
      </c>
      <c r="AZ132" s="50"/>
      <c r="BA132" s="50"/>
      <c r="BB132" s="50"/>
      <c r="BC132" s="50"/>
      <c r="BD132" s="50">
        <v>9</v>
      </c>
      <c r="BE132" s="50"/>
      <c r="BF132" s="50"/>
      <c r="BG132" s="50"/>
      <c r="BH132" s="50"/>
      <c r="BI132" s="50">
        <v>10</v>
      </c>
      <c r="BJ132" s="50"/>
      <c r="BK132" s="50"/>
      <c r="BL132" s="50"/>
      <c r="BM132" s="50"/>
      <c r="BN132" s="50">
        <v>11</v>
      </c>
      <c r="BO132" s="50"/>
      <c r="BP132" s="50"/>
      <c r="BQ132" s="50"/>
      <c r="BR132" s="50"/>
    </row>
    <row r="133" spans="1:79" s="1" customFormat="1" ht="15.75" hidden="1" customHeight="1">
      <c r="A133" s="34" t="s">
        <v>69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6"/>
      <c r="U133" s="52" t="s">
        <v>77</v>
      </c>
      <c r="V133" s="52"/>
      <c r="W133" s="52"/>
      <c r="X133" s="52"/>
      <c r="Y133" s="52"/>
      <c r="Z133" s="51" t="s">
        <v>78</v>
      </c>
      <c r="AA133" s="51"/>
      <c r="AB133" s="51"/>
      <c r="AC133" s="51"/>
      <c r="AD133" s="51"/>
      <c r="AE133" s="52" t="s">
        <v>79</v>
      </c>
      <c r="AF133" s="52"/>
      <c r="AG133" s="52"/>
      <c r="AH133" s="52"/>
      <c r="AI133" s="52"/>
      <c r="AJ133" s="51" t="s">
        <v>80</v>
      </c>
      <c r="AK133" s="51"/>
      <c r="AL133" s="51"/>
      <c r="AM133" s="51"/>
      <c r="AN133" s="51"/>
      <c r="AO133" s="52" t="s">
        <v>70</v>
      </c>
      <c r="AP133" s="52"/>
      <c r="AQ133" s="52"/>
      <c r="AR133" s="52"/>
      <c r="AS133" s="52"/>
      <c r="AT133" s="51" t="s">
        <v>71</v>
      </c>
      <c r="AU133" s="51"/>
      <c r="AV133" s="51"/>
      <c r="AW133" s="51"/>
      <c r="AX133" s="51"/>
      <c r="AY133" s="52" t="s">
        <v>72</v>
      </c>
      <c r="AZ133" s="52"/>
      <c r="BA133" s="52"/>
      <c r="BB133" s="52"/>
      <c r="BC133" s="52"/>
      <c r="BD133" s="51" t="s">
        <v>73</v>
      </c>
      <c r="BE133" s="51"/>
      <c r="BF133" s="51"/>
      <c r="BG133" s="51"/>
      <c r="BH133" s="51"/>
      <c r="BI133" s="52" t="s">
        <v>74</v>
      </c>
      <c r="BJ133" s="52"/>
      <c r="BK133" s="52"/>
      <c r="BL133" s="52"/>
      <c r="BM133" s="52"/>
      <c r="BN133" s="51" t="s">
        <v>75</v>
      </c>
      <c r="BO133" s="51"/>
      <c r="BP133" s="51"/>
      <c r="BQ133" s="51"/>
      <c r="BR133" s="51"/>
      <c r="CA133" t="s">
        <v>48</v>
      </c>
    </row>
    <row r="134" spans="1:79" s="7" customFormat="1" ht="12.75" customHeight="1">
      <c r="A134" s="121" t="s">
        <v>161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3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CA134" s="7" t="s">
        <v>49</v>
      </c>
    </row>
    <row r="135" spans="1:79" s="30" customFormat="1" ht="38.25" customHeight="1">
      <c r="A135" s="73" t="s">
        <v>357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5"/>
      <c r="U135" s="141" t="s">
        <v>308</v>
      </c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 t="s">
        <v>308</v>
      </c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 t="s">
        <v>308</v>
      </c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 t="s">
        <v>308</v>
      </c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 t="s">
        <v>308</v>
      </c>
      <c r="BJ135" s="141"/>
      <c r="BK135" s="141"/>
      <c r="BL135" s="141"/>
      <c r="BM135" s="141"/>
      <c r="BN135" s="141"/>
      <c r="BO135" s="141"/>
      <c r="BP135" s="141"/>
      <c r="BQ135" s="141"/>
      <c r="BR135" s="141"/>
    </row>
    <row r="138" spans="1:79" ht="14.25" customHeight="1">
      <c r="A138" s="82" t="s">
        <v>139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</row>
    <row r="139" spans="1:79" ht="15" customHeight="1">
      <c r="A139" s="84" t="s">
        <v>7</v>
      </c>
      <c r="B139" s="85"/>
      <c r="C139" s="85"/>
      <c r="D139" s="84" t="s">
        <v>11</v>
      </c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6"/>
      <c r="W139" s="50" t="s">
        <v>299</v>
      </c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 t="s">
        <v>367</v>
      </c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 t="s">
        <v>378</v>
      </c>
      <c r="AV139" s="50"/>
      <c r="AW139" s="50"/>
      <c r="AX139" s="50"/>
      <c r="AY139" s="50"/>
      <c r="AZ139" s="50"/>
      <c r="BA139" s="50" t="s">
        <v>383</v>
      </c>
      <c r="BB139" s="50"/>
      <c r="BC139" s="50"/>
      <c r="BD139" s="50"/>
      <c r="BE139" s="50"/>
      <c r="BF139" s="50"/>
      <c r="BG139" s="50" t="s">
        <v>391</v>
      </c>
      <c r="BH139" s="50"/>
      <c r="BI139" s="50"/>
      <c r="BJ139" s="50"/>
      <c r="BK139" s="50"/>
      <c r="BL139" s="50"/>
    </row>
    <row r="140" spans="1:79" ht="15" customHeight="1">
      <c r="A140" s="142"/>
      <c r="B140" s="143"/>
      <c r="C140" s="143"/>
      <c r="D140" s="142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4"/>
      <c r="W140" s="50" t="s">
        <v>5</v>
      </c>
      <c r="X140" s="50"/>
      <c r="Y140" s="50"/>
      <c r="Z140" s="50"/>
      <c r="AA140" s="50"/>
      <c r="AB140" s="50"/>
      <c r="AC140" s="50" t="s">
        <v>4</v>
      </c>
      <c r="AD140" s="50"/>
      <c r="AE140" s="50"/>
      <c r="AF140" s="50"/>
      <c r="AG140" s="50"/>
      <c r="AH140" s="50"/>
      <c r="AI140" s="50" t="s">
        <v>5</v>
      </c>
      <c r="AJ140" s="50"/>
      <c r="AK140" s="50"/>
      <c r="AL140" s="50"/>
      <c r="AM140" s="50"/>
      <c r="AN140" s="50"/>
      <c r="AO140" s="50" t="s">
        <v>4</v>
      </c>
      <c r="AP140" s="50"/>
      <c r="AQ140" s="50"/>
      <c r="AR140" s="50"/>
      <c r="AS140" s="50"/>
      <c r="AT140" s="50"/>
      <c r="AU140" s="127" t="s">
        <v>5</v>
      </c>
      <c r="AV140" s="127"/>
      <c r="AW140" s="127"/>
      <c r="AX140" s="127" t="s">
        <v>4</v>
      </c>
      <c r="AY140" s="127"/>
      <c r="AZ140" s="127"/>
      <c r="BA140" s="127" t="s">
        <v>5</v>
      </c>
      <c r="BB140" s="127"/>
      <c r="BC140" s="127"/>
      <c r="BD140" s="127" t="s">
        <v>4</v>
      </c>
      <c r="BE140" s="127"/>
      <c r="BF140" s="127"/>
      <c r="BG140" s="127" t="s">
        <v>5</v>
      </c>
      <c r="BH140" s="127"/>
      <c r="BI140" s="127"/>
      <c r="BJ140" s="127" t="s">
        <v>4</v>
      </c>
      <c r="BK140" s="127"/>
      <c r="BL140" s="127"/>
    </row>
    <row r="141" spans="1:79" ht="57" customHeight="1">
      <c r="A141" s="87"/>
      <c r="B141" s="88"/>
      <c r="C141" s="88"/>
      <c r="D141" s="87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9"/>
      <c r="W141" s="50" t="s">
        <v>13</v>
      </c>
      <c r="X141" s="50"/>
      <c r="Y141" s="50"/>
      <c r="Z141" s="50" t="s">
        <v>12</v>
      </c>
      <c r="AA141" s="50"/>
      <c r="AB141" s="50"/>
      <c r="AC141" s="50" t="s">
        <v>13</v>
      </c>
      <c r="AD141" s="50"/>
      <c r="AE141" s="50"/>
      <c r="AF141" s="50" t="s">
        <v>12</v>
      </c>
      <c r="AG141" s="50"/>
      <c r="AH141" s="50"/>
      <c r="AI141" s="50" t="s">
        <v>13</v>
      </c>
      <c r="AJ141" s="50"/>
      <c r="AK141" s="50"/>
      <c r="AL141" s="50" t="s">
        <v>12</v>
      </c>
      <c r="AM141" s="50"/>
      <c r="AN141" s="50"/>
      <c r="AO141" s="50" t="s">
        <v>13</v>
      </c>
      <c r="AP141" s="50"/>
      <c r="AQ141" s="50"/>
      <c r="AR141" s="50" t="s">
        <v>12</v>
      </c>
      <c r="AS141" s="50"/>
      <c r="AT141" s="50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</row>
    <row r="142" spans="1:79" ht="15" customHeight="1">
      <c r="A142" s="31">
        <v>1</v>
      </c>
      <c r="B142" s="32"/>
      <c r="C142" s="32"/>
      <c r="D142" s="31">
        <v>2</v>
      </c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3"/>
      <c r="W142" s="50">
        <v>3</v>
      </c>
      <c r="X142" s="50"/>
      <c r="Y142" s="50"/>
      <c r="Z142" s="50">
        <v>4</v>
      </c>
      <c r="AA142" s="50"/>
      <c r="AB142" s="50"/>
      <c r="AC142" s="50">
        <v>5</v>
      </c>
      <c r="AD142" s="50"/>
      <c r="AE142" s="50"/>
      <c r="AF142" s="50">
        <v>6</v>
      </c>
      <c r="AG142" s="50"/>
      <c r="AH142" s="50"/>
      <c r="AI142" s="50">
        <v>7</v>
      </c>
      <c r="AJ142" s="50"/>
      <c r="AK142" s="50"/>
      <c r="AL142" s="50">
        <v>8</v>
      </c>
      <c r="AM142" s="50"/>
      <c r="AN142" s="50"/>
      <c r="AO142" s="50">
        <v>9</v>
      </c>
      <c r="AP142" s="50"/>
      <c r="AQ142" s="50"/>
      <c r="AR142" s="50">
        <v>10</v>
      </c>
      <c r="AS142" s="50"/>
      <c r="AT142" s="50"/>
      <c r="AU142" s="50">
        <v>11</v>
      </c>
      <c r="AV142" s="50"/>
      <c r="AW142" s="50"/>
      <c r="AX142" s="50">
        <v>12</v>
      </c>
      <c r="AY142" s="50"/>
      <c r="AZ142" s="50"/>
      <c r="BA142" s="50">
        <v>13</v>
      </c>
      <c r="BB142" s="50"/>
      <c r="BC142" s="50"/>
      <c r="BD142" s="50">
        <v>14</v>
      </c>
      <c r="BE142" s="50"/>
      <c r="BF142" s="50"/>
      <c r="BG142" s="50">
        <v>15</v>
      </c>
      <c r="BH142" s="50"/>
      <c r="BI142" s="50"/>
      <c r="BJ142" s="50">
        <v>16</v>
      </c>
      <c r="BK142" s="50"/>
      <c r="BL142" s="50"/>
    </row>
    <row r="143" spans="1:79" s="1" customFormat="1" ht="12.75" hidden="1" customHeight="1">
      <c r="A143" s="34" t="s">
        <v>81</v>
      </c>
      <c r="B143" s="35"/>
      <c r="C143" s="35"/>
      <c r="D143" s="34" t="s">
        <v>69</v>
      </c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6"/>
      <c r="W143" s="52" t="s">
        <v>84</v>
      </c>
      <c r="X143" s="52"/>
      <c r="Y143" s="52"/>
      <c r="Z143" s="52" t="s">
        <v>85</v>
      </c>
      <c r="AA143" s="52"/>
      <c r="AB143" s="52"/>
      <c r="AC143" s="51" t="s">
        <v>86</v>
      </c>
      <c r="AD143" s="51"/>
      <c r="AE143" s="51"/>
      <c r="AF143" s="51" t="s">
        <v>87</v>
      </c>
      <c r="AG143" s="51"/>
      <c r="AH143" s="51"/>
      <c r="AI143" s="52" t="s">
        <v>88</v>
      </c>
      <c r="AJ143" s="52"/>
      <c r="AK143" s="52"/>
      <c r="AL143" s="52" t="s">
        <v>89</v>
      </c>
      <c r="AM143" s="52"/>
      <c r="AN143" s="52"/>
      <c r="AO143" s="51" t="s">
        <v>116</v>
      </c>
      <c r="AP143" s="51"/>
      <c r="AQ143" s="51"/>
      <c r="AR143" s="51" t="s">
        <v>90</v>
      </c>
      <c r="AS143" s="51"/>
      <c r="AT143" s="51"/>
      <c r="AU143" s="52" t="s">
        <v>117</v>
      </c>
      <c r="AV143" s="52"/>
      <c r="AW143" s="52"/>
      <c r="AX143" s="51" t="s">
        <v>118</v>
      </c>
      <c r="AY143" s="51"/>
      <c r="AZ143" s="51"/>
      <c r="BA143" s="52" t="s">
        <v>119</v>
      </c>
      <c r="BB143" s="52"/>
      <c r="BC143" s="52"/>
      <c r="BD143" s="51" t="s">
        <v>120</v>
      </c>
      <c r="BE143" s="51"/>
      <c r="BF143" s="51"/>
      <c r="BG143" s="52" t="s">
        <v>121</v>
      </c>
      <c r="BH143" s="52"/>
      <c r="BI143" s="52"/>
      <c r="BJ143" s="51" t="s">
        <v>122</v>
      </c>
      <c r="BK143" s="51"/>
      <c r="BL143" s="51"/>
      <c r="CA143" s="1" t="s">
        <v>115</v>
      </c>
    </row>
    <row r="144" spans="1:79" s="7" customFormat="1" ht="12.75" customHeight="1">
      <c r="A144" s="121">
        <v>1</v>
      </c>
      <c r="B144" s="122"/>
      <c r="C144" s="122"/>
      <c r="D144" s="47" t="s">
        <v>360</v>
      </c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9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CA144" s="7" t="s">
        <v>50</v>
      </c>
    </row>
    <row r="145" spans="1:79" s="30" customFormat="1" ht="25.5" customHeight="1">
      <c r="A145" s="106">
        <v>2</v>
      </c>
      <c r="B145" s="107"/>
      <c r="C145" s="107"/>
      <c r="D145" s="73" t="s">
        <v>361</v>
      </c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5"/>
      <c r="W145" s="136" t="s">
        <v>308</v>
      </c>
      <c r="X145" s="136"/>
      <c r="Y145" s="136"/>
      <c r="Z145" s="136" t="s">
        <v>308</v>
      </c>
      <c r="AA145" s="136"/>
      <c r="AB145" s="136"/>
      <c r="AC145" s="136"/>
      <c r="AD145" s="136"/>
      <c r="AE145" s="136"/>
      <c r="AF145" s="136"/>
      <c r="AG145" s="136"/>
      <c r="AH145" s="136"/>
      <c r="AI145" s="136" t="s">
        <v>308</v>
      </c>
      <c r="AJ145" s="136"/>
      <c r="AK145" s="136"/>
      <c r="AL145" s="136" t="s">
        <v>308</v>
      </c>
      <c r="AM145" s="136"/>
      <c r="AN145" s="136"/>
      <c r="AO145" s="136"/>
      <c r="AP145" s="136"/>
      <c r="AQ145" s="136"/>
      <c r="AR145" s="136"/>
      <c r="AS145" s="136"/>
      <c r="AT145" s="136"/>
      <c r="AU145" s="136" t="s">
        <v>308</v>
      </c>
      <c r="AV145" s="136"/>
      <c r="AW145" s="136"/>
      <c r="AX145" s="136"/>
      <c r="AY145" s="136"/>
      <c r="AZ145" s="136"/>
      <c r="BA145" s="136" t="s">
        <v>308</v>
      </c>
      <c r="BB145" s="136"/>
      <c r="BC145" s="136"/>
      <c r="BD145" s="136"/>
      <c r="BE145" s="136"/>
      <c r="BF145" s="136"/>
      <c r="BG145" s="136" t="s">
        <v>308</v>
      </c>
      <c r="BH145" s="136"/>
      <c r="BI145" s="136"/>
      <c r="BJ145" s="136"/>
      <c r="BK145" s="136"/>
      <c r="BL145" s="136"/>
    </row>
    <row r="148" spans="1:79" ht="14.25" customHeight="1">
      <c r="A148" s="82" t="s">
        <v>167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</row>
    <row r="149" spans="1:79" ht="14.25" customHeight="1">
      <c r="A149" s="82" t="s">
        <v>379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</row>
    <row r="150" spans="1:79" ht="15" customHeight="1">
      <c r="A150" s="57" t="s">
        <v>298</v>
      </c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</row>
    <row r="151" spans="1:79" ht="15" customHeight="1">
      <c r="A151" s="50" t="s">
        <v>7</v>
      </c>
      <c r="B151" s="50"/>
      <c r="C151" s="50"/>
      <c r="D151" s="50"/>
      <c r="E151" s="50"/>
      <c r="F151" s="50"/>
      <c r="G151" s="50" t="s">
        <v>140</v>
      </c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 t="s">
        <v>14</v>
      </c>
      <c r="U151" s="50"/>
      <c r="V151" s="50"/>
      <c r="W151" s="50"/>
      <c r="X151" s="50"/>
      <c r="Y151" s="50"/>
      <c r="Z151" s="50"/>
      <c r="AA151" s="31" t="s">
        <v>299</v>
      </c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6"/>
      <c r="AP151" s="31" t="s">
        <v>300</v>
      </c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3"/>
      <c r="BE151" s="31" t="s">
        <v>301</v>
      </c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3"/>
    </row>
    <row r="152" spans="1:79" ht="32.1" customHeight="1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 t="s">
        <v>5</v>
      </c>
      <c r="AB152" s="50"/>
      <c r="AC152" s="50"/>
      <c r="AD152" s="50"/>
      <c r="AE152" s="50"/>
      <c r="AF152" s="50" t="s">
        <v>4</v>
      </c>
      <c r="AG152" s="50"/>
      <c r="AH152" s="50"/>
      <c r="AI152" s="50"/>
      <c r="AJ152" s="50"/>
      <c r="AK152" s="50" t="s">
        <v>101</v>
      </c>
      <c r="AL152" s="50"/>
      <c r="AM152" s="50"/>
      <c r="AN152" s="50"/>
      <c r="AO152" s="50"/>
      <c r="AP152" s="50" t="s">
        <v>5</v>
      </c>
      <c r="AQ152" s="50"/>
      <c r="AR152" s="50"/>
      <c r="AS152" s="50"/>
      <c r="AT152" s="50"/>
      <c r="AU152" s="50" t="s">
        <v>4</v>
      </c>
      <c r="AV152" s="50"/>
      <c r="AW152" s="50"/>
      <c r="AX152" s="50"/>
      <c r="AY152" s="50"/>
      <c r="AZ152" s="50" t="s">
        <v>108</v>
      </c>
      <c r="BA152" s="50"/>
      <c r="BB152" s="50"/>
      <c r="BC152" s="50"/>
      <c r="BD152" s="50"/>
      <c r="BE152" s="50" t="s">
        <v>5</v>
      </c>
      <c r="BF152" s="50"/>
      <c r="BG152" s="50"/>
      <c r="BH152" s="50"/>
      <c r="BI152" s="50"/>
      <c r="BJ152" s="50" t="s">
        <v>4</v>
      </c>
      <c r="BK152" s="50"/>
      <c r="BL152" s="50"/>
      <c r="BM152" s="50"/>
      <c r="BN152" s="50"/>
      <c r="BO152" s="50" t="s">
        <v>141</v>
      </c>
      <c r="BP152" s="50"/>
      <c r="BQ152" s="50"/>
      <c r="BR152" s="50"/>
      <c r="BS152" s="50"/>
    </row>
    <row r="153" spans="1:79" ht="15" customHeight="1">
      <c r="A153" s="50">
        <v>1</v>
      </c>
      <c r="B153" s="50"/>
      <c r="C153" s="50"/>
      <c r="D153" s="50"/>
      <c r="E153" s="50"/>
      <c r="F153" s="50"/>
      <c r="G153" s="50">
        <v>2</v>
      </c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>
        <v>3</v>
      </c>
      <c r="U153" s="50"/>
      <c r="V153" s="50"/>
      <c r="W153" s="50"/>
      <c r="X153" s="50"/>
      <c r="Y153" s="50"/>
      <c r="Z153" s="50"/>
      <c r="AA153" s="50">
        <v>4</v>
      </c>
      <c r="AB153" s="50"/>
      <c r="AC153" s="50"/>
      <c r="AD153" s="50"/>
      <c r="AE153" s="50"/>
      <c r="AF153" s="50">
        <v>5</v>
      </c>
      <c r="AG153" s="50"/>
      <c r="AH153" s="50"/>
      <c r="AI153" s="50"/>
      <c r="AJ153" s="50"/>
      <c r="AK153" s="50">
        <v>6</v>
      </c>
      <c r="AL153" s="50"/>
      <c r="AM153" s="50"/>
      <c r="AN153" s="50"/>
      <c r="AO153" s="50"/>
      <c r="AP153" s="50">
        <v>7</v>
      </c>
      <c r="AQ153" s="50"/>
      <c r="AR153" s="50"/>
      <c r="AS153" s="50"/>
      <c r="AT153" s="50"/>
      <c r="AU153" s="50">
        <v>8</v>
      </c>
      <c r="AV153" s="50"/>
      <c r="AW153" s="50"/>
      <c r="AX153" s="50"/>
      <c r="AY153" s="50"/>
      <c r="AZ153" s="50">
        <v>9</v>
      </c>
      <c r="BA153" s="50"/>
      <c r="BB153" s="50"/>
      <c r="BC153" s="50"/>
      <c r="BD153" s="50"/>
      <c r="BE153" s="50">
        <v>10</v>
      </c>
      <c r="BF153" s="50"/>
      <c r="BG153" s="50"/>
      <c r="BH153" s="50"/>
      <c r="BI153" s="50"/>
      <c r="BJ153" s="50">
        <v>11</v>
      </c>
      <c r="BK153" s="50"/>
      <c r="BL153" s="50"/>
      <c r="BM153" s="50"/>
      <c r="BN153" s="50"/>
      <c r="BO153" s="50">
        <v>12</v>
      </c>
      <c r="BP153" s="50"/>
      <c r="BQ153" s="50"/>
      <c r="BR153" s="50"/>
      <c r="BS153" s="50"/>
    </row>
    <row r="154" spans="1:79" s="1" customFormat="1" ht="15" hidden="1" customHeight="1">
      <c r="A154" s="52" t="s">
        <v>81</v>
      </c>
      <c r="B154" s="52"/>
      <c r="C154" s="52"/>
      <c r="D154" s="52"/>
      <c r="E154" s="52"/>
      <c r="F154" s="52"/>
      <c r="G154" s="150" t="s">
        <v>69</v>
      </c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 t="s">
        <v>91</v>
      </c>
      <c r="U154" s="150"/>
      <c r="V154" s="150"/>
      <c r="W154" s="150"/>
      <c r="X154" s="150"/>
      <c r="Y154" s="150"/>
      <c r="Z154" s="150"/>
      <c r="AA154" s="51" t="s">
        <v>77</v>
      </c>
      <c r="AB154" s="51"/>
      <c r="AC154" s="51"/>
      <c r="AD154" s="51"/>
      <c r="AE154" s="51"/>
      <c r="AF154" s="51" t="s">
        <v>78</v>
      </c>
      <c r="AG154" s="51"/>
      <c r="AH154" s="51"/>
      <c r="AI154" s="51"/>
      <c r="AJ154" s="51"/>
      <c r="AK154" s="117" t="s">
        <v>136</v>
      </c>
      <c r="AL154" s="117"/>
      <c r="AM154" s="117"/>
      <c r="AN154" s="117"/>
      <c r="AO154" s="117"/>
      <c r="AP154" s="51" t="s">
        <v>79</v>
      </c>
      <c r="AQ154" s="51"/>
      <c r="AR154" s="51"/>
      <c r="AS154" s="51"/>
      <c r="AT154" s="51"/>
      <c r="AU154" s="51" t="s">
        <v>80</v>
      </c>
      <c r="AV154" s="51"/>
      <c r="AW154" s="51"/>
      <c r="AX154" s="51"/>
      <c r="AY154" s="51"/>
      <c r="AZ154" s="117" t="s">
        <v>136</v>
      </c>
      <c r="BA154" s="117"/>
      <c r="BB154" s="117"/>
      <c r="BC154" s="117"/>
      <c r="BD154" s="117"/>
      <c r="BE154" s="51" t="s">
        <v>70</v>
      </c>
      <c r="BF154" s="51"/>
      <c r="BG154" s="51"/>
      <c r="BH154" s="51"/>
      <c r="BI154" s="51"/>
      <c r="BJ154" s="51" t="s">
        <v>71</v>
      </c>
      <c r="BK154" s="51"/>
      <c r="BL154" s="51"/>
      <c r="BM154" s="51"/>
      <c r="BN154" s="51"/>
      <c r="BO154" s="117" t="s">
        <v>136</v>
      </c>
      <c r="BP154" s="117"/>
      <c r="BQ154" s="117"/>
      <c r="BR154" s="117"/>
      <c r="BS154" s="117"/>
      <c r="CA154" s="1" t="s">
        <v>51</v>
      </c>
    </row>
    <row r="155" spans="1:79" s="30" customFormat="1" ht="51" customHeight="1">
      <c r="A155" s="133">
        <v>1</v>
      </c>
      <c r="B155" s="133"/>
      <c r="C155" s="133"/>
      <c r="D155" s="133"/>
      <c r="E155" s="133"/>
      <c r="F155" s="133"/>
      <c r="G155" s="73" t="s">
        <v>433</v>
      </c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5"/>
      <c r="T155" s="161" t="s">
        <v>434</v>
      </c>
      <c r="U155" s="162"/>
      <c r="V155" s="162"/>
      <c r="W155" s="162"/>
      <c r="X155" s="162"/>
      <c r="Y155" s="162"/>
      <c r="Z155" s="163"/>
      <c r="AA155" s="141">
        <v>2370900</v>
      </c>
      <c r="AB155" s="141"/>
      <c r="AC155" s="141"/>
      <c r="AD155" s="141"/>
      <c r="AE155" s="141"/>
      <c r="AF155" s="141">
        <v>0</v>
      </c>
      <c r="AG155" s="141"/>
      <c r="AH155" s="141"/>
      <c r="AI155" s="141"/>
      <c r="AJ155" s="141"/>
      <c r="AK155" s="141">
        <f>IF(ISNUMBER(AA155),AA155,0)+IF(ISNUMBER(AF155),AF155,0)</f>
        <v>2370900</v>
      </c>
      <c r="AL155" s="141"/>
      <c r="AM155" s="141"/>
      <c r="AN155" s="141"/>
      <c r="AO155" s="141"/>
      <c r="AP155" s="141">
        <v>2608069</v>
      </c>
      <c r="AQ155" s="141"/>
      <c r="AR155" s="141"/>
      <c r="AS155" s="141"/>
      <c r="AT155" s="141"/>
      <c r="AU155" s="141">
        <v>0</v>
      </c>
      <c r="AV155" s="141"/>
      <c r="AW155" s="141"/>
      <c r="AX155" s="141"/>
      <c r="AY155" s="141"/>
      <c r="AZ155" s="141">
        <f>IF(ISNUMBER(AP155),AP155,0)+IF(ISNUMBER(AU155),AU155,0)</f>
        <v>2608069</v>
      </c>
      <c r="BA155" s="141"/>
      <c r="BB155" s="141"/>
      <c r="BC155" s="141"/>
      <c r="BD155" s="141"/>
      <c r="BE155" s="141">
        <v>3067600</v>
      </c>
      <c r="BF155" s="141"/>
      <c r="BG155" s="141"/>
      <c r="BH155" s="141"/>
      <c r="BI155" s="141"/>
      <c r="BJ155" s="141">
        <v>0</v>
      </c>
      <c r="BK155" s="141"/>
      <c r="BL155" s="141"/>
      <c r="BM155" s="141"/>
      <c r="BN155" s="141"/>
      <c r="BO155" s="141">
        <f>IF(ISNUMBER(BE155),BE155,0)+IF(ISNUMBER(BJ155),BJ155,0)</f>
        <v>3067600</v>
      </c>
      <c r="BP155" s="141"/>
      <c r="BQ155" s="141"/>
      <c r="BR155" s="141"/>
      <c r="BS155" s="141"/>
      <c r="CA155" s="30" t="s">
        <v>52</v>
      </c>
    </row>
    <row r="156" spans="1:79" s="7" customFormat="1" ht="12.75" customHeight="1">
      <c r="A156" s="147"/>
      <c r="B156" s="147"/>
      <c r="C156" s="147"/>
      <c r="D156" s="147"/>
      <c r="E156" s="147"/>
      <c r="F156" s="147"/>
      <c r="G156" s="47" t="s">
        <v>161</v>
      </c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9"/>
      <c r="T156" s="164"/>
      <c r="U156" s="165"/>
      <c r="V156" s="165"/>
      <c r="W156" s="165"/>
      <c r="X156" s="165"/>
      <c r="Y156" s="165"/>
      <c r="Z156" s="166"/>
      <c r="AA156" s="140">
        <v>2370900</v>
      </c>
      <c r="AB156" s="140"/>
      <c r="AC156" s="140"/>
      <c r="AD156" s="140"/>
      <c r="AE156" s="140"/>
      <c r="AF156" s="140">
        <v>0</v>
      </c>
      <c r="AG156" s="140"/>
      <c r="AH156" s="140"/>
      <c r="AI156" s="140"/>
      <c r="AJ156" s="140"/>
      <c r="AK156" s="140">
        <f>IF(ISNUMBER(AA156),AA156,0)+IF(ISNUMBER(AF156),AF156,0)</f>
        <v>2370900</v>
      </c>
      <c r="AL156" s="140"/>
      <c r="AM156" s="140"/>
      <c r="AN156" s="140"/>
      <c r="AO156" s="140"/>
      <c r="AP156" s="140">
        <v>2608069</v>
      </c>
      <c r="AQ156" s="140"/>
      <c r="AR156" s="140"/>
      <c r="AS156" s="140"/>
      <c r="AT156" s="140"/>
      <c r="AU156" s="140">
        <v>0</v>
      </c>
      <c r="AV156" s="140"/>
      <c r="AW156" s="140"/>
      <c r="AX156" s="140"/>
      <c r="AY156" s="140"/>
      <c r="AZ156" s="140">
        <f>IF(ISNUMBER(AP156),AP156,0)+IF(ISNUMBER(AU156),AU156,0)</f>
        <v>2608069</v>
      </c>
      <c r="BA156" s="140"/>
      <c r="BB156" s="140"/>
      <c r="BC156" s="140"/>
      <c r="BD156" s="140"/>
      <c r="BE156" s="140">
        <v>3067600</v>
      </c>
      <c r="BF156" s="140"/>
      <c r="BG156" s="140"/>
      <c r="BH156" s="140"/>
      <c r="BI156" s="140"/>
      <c r="BJ156" s="140">
        <v>0</v>
      </c>
      <c r="BK156" s="140"/>
      <c r="BL156" s="140"/>
      <c r="BM156" s="140"/>
      <c r="BN156" s="140"/>
      <c r="BO156" s="140">
        <f>IF(ISNUMBER(BE156),BE156,0)+IF(ISNUMBER(BJ156),BJ156,0)</f>
        <v>3067600</v>
      </c>
      <c r="BP156" s="140"/>
      <c r="BQ156" s="140"/>
      <c r="BR156" s="140"/>
      <c r="BS156" s="140"/>
    </row>
    <row r="158" spans="1:79" ht="13.5" customHeight="1">
      <c r="A158" s="82" t="s">
        <v>392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</row>
    <row r="159" spans="1:79" ht="15" customHeight="1">
      <c r="A159" s="110" t="s">
        <v>298</v>
      </c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</row>
    <row r="160" spans="1:79" ht="15" customHeight="1">
      <c r="A160" s="50" t="s">
        <v>7</v>
      </c>
      <c r="B160" s="50"/>
      <c r="C160" s="50"/>
      <c r="D160" s="50"/>
      <c r="E160" s="50"/>
      <c r="F160" s="50"/>
      <c r="G160" s="50" t="s">
        <v>140</v>
      </c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 t="s">
        <v>14</v>
      </c>
      <c r="U160" s="50"/>
      <c r="V160" s="50"/>
      <c r="W160" s="50"/>
      <c r="X160" s="50"/>
      <c r="Y160" s="50"/>
      <c r="Z160" s="50"/>
      <c r="AA160" s="31" t="s">
        <v>302</v>
      </c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6"/>
      <c r="AP160" s="31" t="s">
        <v>304</v>
      </c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3"/>
    </row>
    <row r="161" spans="1:79" ht="32.1" customHeight="1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 t="s">
        <v>5</v>
      </c>
      <c r="AB161" s="50"/>
      <c r="AC161" s="50"/>
      <c r="AD161" s="50"/>
      <c r="AE161" s="50"/>
      <c r="AF161" s="50" t="s">
        <v>4</v>
      </c>
      <c r="AG161" s="50"/>
      <c r="AH161" s="50"/>
      <c r="AI161" s="50"/>
      <c r="AJ161" s="50"/>
      <c r="AK161" s="50" t="s">
        <v>101</v>
      </c>
      <c r="AL161" s="50"/>
      <c r="AM161" s="50"/>
      <c r="AN161" s="50"/>
      <c r="AO161" s="50"/>
      <c r="AP161" s="50" t="s">
        <v>5</v>
      </c>
      <c r="AQ161" s="50"/>
      <c r="AR161" s="50"/>
      <c r="AS161" s="50"/>
      <c r="AT161" s="50"/>
      <c r="AU161" s="50" t="s">
        <v>4</v>
      </c>
      <c r="AV161" s="50"/>
      <c r="AW161" s="50"/>
      <c r="AX161" s="50"/>
      <c r="AY161" s="50"/>
      <c r="AZ161" s="50" t="s">
        <v>108</v>
      </c>
      <c r="BA161" s="50"/>
      <c r="BB161" s="50"/>
      <c r="BC161" s="50"/>
      <c r="BD161" s="50"/>
    </row>
    <row r="162" spans="1:79" ht="15" customHeight="1">
      <c r="A162" s="50">
        <v>1</v>
      </c>
      <c r="B162" s="50"/>
      <c r="C162" s="50"/>
      <c r="D162" s="50"/>
      <c r="E162" s="50"/>
      <c r="F162" s="50"/>
      <c r="G162" s="50">
        <v>2</v>
      </c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>
        <v>3</v>
      </c>
      <c r="U162" s="50"/>
      <c r="V162" s="50"/>
      <c r="W162" s="50"/>
      <c r="X162" s="50"/>
      <c r="Y162" s="50"/>
      <c r="Z162" s="50"/>
      <c r="AA162" s="50">
        <v>4</v>
      </c>
      <c r="AB162" s="50"/>
      <c r="AC162" s="50"/>
      <c r="AD162" s="50"/>
      <c r="AE162" s="50"/>
      <c r="AF162" s="50">
        <v>5</v>
      </c>
      <c r="AG162" s="50"/>
      <c r="AH162" s="50"/>
      <c r="AI162" s="50"/>
      <c r="AJ162" s="50"/>
      <c r="AK162" s="50">
        <v>6</v>
      </c>
      <c r="AL162" s="50"/>
      <c r="AM162" s="50"/>
      <c r="AN162" s="50"/>
      <c r="AO162" s="50"/>
      <c r="AP162" s="50">
        <v>7</v>
      </c>
      <c r="AQ162" s="50"/>
      <c r="AR162" s="50"/>
      <c r="AS162" s="50"/>
      <c r="AT162" s="50"/>
      <c r="AU162" s="50">
        <v>8</v>
      </c>
      <c r="AV162" s="50"/>
      <c r="AW162" s="50"/>
      <c r="AX162" s="50"/>
      <c r="AY162" s="50"/>
      <c r="AZ162" s="50">
        <v>9</v>
      </c>
      <c r="BA162" s="50"/>
      <c r="BB162" s="50"/>
      <c r="BC162" s="50"/>
      <c r="BD162" s="50"/>
    </row>
    <row r="163" spans="1:79" s="1" customFormat="1" ht="12" hidden="1" customHeight="1">
      <c r="A163" s="52" t="s">
        <v>81</v>
      </c>
      <c r="B163" s="52"/>
      <c r="C163" s="52"/>
      <c r="D163" s="52"/>
      <c r="E163" s="52"/>
      <c r="F163" s="52"/>
      <c r="G163" s="150" t="s">
        <v>69</v>
      </c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 t="s">
        <v>91</v>
      </c>
      <c r="U163" s="150"/>
      <c r="V163" s="150"/>
      <c r="W163" s="150"/>
      <c r="X163" s="150"/>
      <c r="Y163" s="150"/>
      <c r="Z163" s="150"/>
      <c r="AA163" s="51" t="s">
        <v>72</v>
      </c>
      <c r="AB163" s="51"/>
      <c r="AC163" s="51"/>
      <c r="AD163" s="51"/>
      <c r="AE163" s="51"/>
      <c r="AF163" s="51" t="s">
        <v>73</v>
      </c>
      <c r="AG163" s="51"/>
      <c r="AH163" s="51"/>
      <c r="AI163" s="51"/>
      <c r="AJ163" s="51"/>
      <c r="AK163" s="117" t="s">
        <v>136</v>
      </c>
      <c r="AL163" s="117"/>
      <c r="AM163" s="117"/>
      <c r="AN163" s="117"/>
      <c r="AO163" s="117"/>
      <c r="AP163" s="51" t="s">
        <v>74</v>
      </c>
      <c r="AQ163" s="51"/>
      <c r="AR163" s="51"/>
      <c r="AS163" s="51"/>
      <c r="AT163" s="51"/>
      <c r="AU163" s="51" t="s">
        <v>75</v>
      </c>
      <c r="AV163" s="51"/>
      <c r="AW163" s="51"/>
      <c r="AX163" s="51"/>
      <c r="AY163" s="51"/>
      <c r="AZ163" s="117" t="s">
        <v>136</v>
      </c>
      <c r="BA163" s="117"/>
      <c r="BB163" s="117"/>
      <c r="BC163" s="117"/>
      <c r="BD163" s="117"/>
      <c r="CA163" s="1" t="s">
        <v>53</v>
      </c>
    </row>
    <row r="164" spans="1:79" s="30" customFormat="1" ht="51" customHeight="1">
      <c r="A164" s="133">
        <v>1</v>
      </c>
      <c r="B164" s="133"/>
      <c r="C164" s="133"/>
      <c r="D164" s="133"/>
      <c r="E164" s="133"/>
      <c r="F164" s="133"/>
      <c r="G164" s="73" t="s">
        <v>433</v>
      </c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5"/>
      <c r="T164" s="161" t="s">
        <v>434</v>
      </c>
      <c r="U164" s="162"/>
      <c r="V164" s="162"/>
      <c r="W164" s="162"/>
      <c r="X164" s="162"/>
      <c r="Y164" s="162"/>
      <c r="Z164" s="163"/>
      <c r="AA164" s="141">
        <v>0</v>
      </c>
      <c r="AB164" s="141"/>
      <c r="AC164" s="141"/>
      <c r="AD164" s="141"/>
      <c r="AE164" s="141"/>
      <c r="AF164" s="141">
        <v>0</v>
      </c>
      <c r="AG164" s="141"/>
      <c r="AH164" s="141"/>
      <c r="AI164" s="141"/>
      <c r="AJ164" s="141"/>
      <c r="AK164" s="141">
        <f>IF(ISNUMBER(AA164),AA164,0)+IF(ISNUMBER(AF164),AF164,0)</f>
        <v>0</v>
      </c>
      <c r="AL164" s="141"/>
      <c r="AM164" s="141"/>
      <c r="AN164" s="141"/>
      <c r="AO164" s="141"/>
      <c r="AP164" s="141">
        <v>0</v>
      </c>
      <c r="AQ164" s="141"/>
      <c r="AR164" s="141"/>
      <c r="AS164" s="141"/>
      <c r="AT164" s="141"/>
      <c r="AU164" s="141">
        <v>0</v>
      </c>
      <c r="AV164" s="141"/>
      <c r="AW164" s="141"/>
      <c r="AX164" s="141"/>
      <c r="AY164" s="141"/>
      <c r="AZ164" s="141">
        <f>IF(ISNUMBER(AP164),AP164,0)+IF(ISNUMBER(AU164),AU164,0)</f>
        <v>0</v>
      </c>
      <c r="BA164" s="141"/>
      <c r="BB164" s="141"/>
      <c r="BC164" s="141"/>
      <c r="BD164" s="141"/>
      <c r="CA164" s="30" t="s">
        <v>54</v>
      </c>
    </row>
    <row r="165" spans="1:79" s="7" customFormat="1">
      <c r="A165" s="147"/>
      <c r="B165" s="147"/>
      <c r="C165" s="147"/>
      <c r="D165" s="147"/>
      <c r="E165" s="147"/>
      <c r="F165" s="147"/>
      <c r="G165" s="47" t="s">
        <v>161</v>
      </c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9"/>
      <c r="T165" s="164"/>
      <c r="U165" s="165"/>
      <c r="V165" s="165"/>
      <c r="W165" s="165"/>
      <c r="X165" s="165"/>
      <c r="Y165" s="165"/>
      <c r="Z165" s="166"/>
      <c r="AA165" s="140">
        <v>0</v>
      </c>
      <c r="AB165" s="140"/>
      <c r="AC165" s="140"/>
      <c r="AD165" s="140"/>
      <c r="AE165" s="140"/>
      <c r="AF165" s="140">
        <v>0</v>
      </c>
      <c r="AG165" s="140"/>
      <c r="AH165" s="140"/>
      <c r="AI165" s="140"/>
      <c r="AJ165" s="140"/>
      <c r="AK165" s="140">
        <f>IF(ISNUMBER(AA165),AA165,0)+IF(ISNUMBER(AF165),AF165,0)</f>
        <v>0</v>
      </c>
      <c r="AL165" s="140"/>
      <c r="AM165" s="140"/>
      <c r="AN165" s="140"/>
      <c r="AO165" s="140"/>
      <c r="AP165" s="140">
        <v>0</v>
      </c>
      <c r="AQ165" s="140"/>
      <c r="AR165" s="140"/>
      <c r="AS165" s="140"/>
      <c r="AT165" s="140"/>
      <c r="AU165" s="140">
        <v>0</v>
      </c>
      <c r="AV165" s="140"/>
      <c r="AW165" s="140"/>
      <c r="AX165" s="140"/>
      <c r="AY165" s="140"/>
      <c r="AZ165" s="140">
        <f>IF(ISNUMBER(AP165),AP165,0)+IF(ISNUMBER(AU165),AU165,0)</f>
        <v>0</v>
      </c>
      <c r="BA165" s="140"/>
      <c r="BB165" s="140"/>
      <c r="BC165" s="140"/>
      <c r="BD165" s="140"/>
    </row>
    <row r="168" spans="1:79" ht="14.25" customHeight="1">
      <c r="A168" s="82" t="s">
        <v>393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</row>
    <row r="169" spans="1:79" ht="15" customHeight="1">
      <c r="A169" s="110" t="s">
        <v>298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  <c r="BM169" s="132"/>
    </row>
    <row r="170" spans="1:79" ht="23.1" customHeight="1">
      <c r="A170" s="50" t="s">
        <v>142</v>
      </c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84" t="s">
        <v>143</v>
      </c>
      <c r="O170" s="85"/>
      <c r="P170" s="85"/>
      <c r="Q170" s="85"/>
      <c r="R170" s="85"/>
      <c r="S170" s="85"/>
      <c r="T170" s="85"/>
      <c r="U170" s="86"/>
      <c r="V170" s="84" t="s">
        <v>144</v>
      </c>
      <c r="W170" s="85"/>
      <c r="X170" s="85"/>
      <c r="Y170" s="85"/>
      <c r="Z170" s="86"/>
      <c r="AA170" s="50" t="s">
        <v>299</v>
      </c>
      <c r="AB170" s="50"/>
      <c r="AC170" s="50"/>
      <c r="AD170" s="50"/>
      <c r="AE170" s="50"/>
      <c r="AF170" s="50"/>
      <c r="AG170" s="50"/>
      <c r="AH170" s="50"/>
      <c r="AI170" s="50"/>
      <c r="AJ170" s="50" t="s">
        <v>300</v>
      </c>
      <c r="AK170" s="50"/>
      <c r="AL170" s="50"/>
      <c r="AM170" s="50"/>
      <c r="AN170" s="50"/>
      <c r="AO170" s="50"/>
      <c r="AP170" s="50"/>
      <c r="AQ170" s="50"/>
      <c r="AR170" s="50"/>
      <c r="AS170" s="50" t="s">
        <v>301</v>
      </c>
      <c r="AT170" s="50"/>
      <c r="AU170" s="50"/>
      <c r="AV170" s="50"/>
      <c r="AW170" s="50"/>
      <c r="AX170" s="50"/>
      <c r="AY170" s="50"/>
      <c r="AZ170" s="50"/>
      <c r="BA170" s="50"/>
      <c r="BB170" s="50" t="s">
        <v>302</v>
      </c>
      <c r="BC170" s="50"/>
      <c r="BD170" s="50"/>
      <c r="BE170" s="50"/>
      <c r="BF170" s="50"/>
      <c r="BG170" s="50"/>
      <c r="BH170" s="50"/>
      <c r="BI170" s="50"/>
      <c r="BJ170" s="50"/>
      <c r="BK170" s="50" t="s">
        <v>304</v>
      </c>
      <c r="BL170" s="50"/>
      <c r="BM170" s="50"/>
      <c r="BN170" s="50"/>
      <c r="BO170" s="50"/>
      <c r="BP170" s="50"/>
      <c r="BQ170" s="50"/>
      <c r="BR170" s="50"/>
      <c r="BS170" s="50"/>
    </row>
    <row r="171" spans="1:79" ht="95.25" customHeight="1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87"/>
      <c r="O171" s="88"/>
      <c r="P171" s="88"/>
      <c r="Q171" s="88"/>
      <c r="R171" s="88"/>
      <c r="S171" s="88"/>
      <c r="T171" s="88"/>
      <c r="U171" s="89"/>
      <c r="V171" s="87"/>
      <c r="W171" s="88"/>
      <c r="X171" s="88"/>
      <c r="Y171" s="88"/>
      <c r="Z171" s="89"/>
      <c r="AA171" s="127" t="s">
        <v>147</v>
      </c>
      <c r="AB171" s="127"/>
      <c r="AC171" s="127"/>
      <c r="AD171" s="127"/>
      <c r="AE171" s="127"/>
      <c r="AF171" s="127" t="s">
        <v>148</v>
      </c>
      <c r="AG171" s="127"/>
      <c r="AH171" s="127"/>
      <c r="AI171" s="127"/>
      <c r="AJ171" s="127" t="s">
        <v>147</v>
      </c>
      <c r="AK171" s="127"/>
      <c r="AL171" s="127"/>
      <c r="AM171" s="127"/>
      <c r="AN171" s="127"/>
      <c r="AO171" s="127" t="s">
        <v>148</v>
      </c>
      <c r="AP171" s="127"/>
      <c r="AQ171" s="127"/>
      <c r="AR171" s="127"/>
      <c r="AS171" s="127" t="s">
        <v>147</v>
      </c>
      <c r="AT171" s="127"/>
      <c r="AU171" s="127"/>
      <c r="AV171" s="127"/>
      <c r="AW171" s="127"/>
      <c r="AX171" s="127" t="s">
        <v>148</v>
      </c>
      <c r="AY171" s="127"/>
      <c r="AZ171" s="127"/>
      <c r="BA171" s="127"/>
      <c r="BB171" s="127" t="s">
        <v>147</v>
      </c>
      <c r="BC171" s="127"/>
      <c r="BD171" s="127"/>
      <c r="BE171" s="127"/>
      <c r="BF171" s="127"/>
      <c r="BG171" s="127" t="s">
        <v>148</v>
      </c>
      <c r="BH171" s="127"/>
      <c r="BI171" s="127"/>
      <c r="BJ171" s="127"/>
      <c r="BK171" s="127" t="s">
        <v>147</v>
      </c>
      <c r="BL171" s="127"/>
      <c r="BM171" s="127"/>
      <c r="BN171" s="127"/>
      <c r="BO171" s="127"/>
      <c r="BP171" s="127" t="s">
        <v>148</v>
      </c>
      <c r="BQ171" s="127"/>
      <c r="BR171" s="127"/>
      <c r="BS171" s="127"/>
    </row>
    <row r="172" spans="1:79" ht="15" customHeight="1">
      <c r="A172" s="50">
        <v>1</v>
      </c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31">
        <v>2</v>
      </c>
      <c r="O172" s="32"/>
      <c r="P172" s="32"/>
      <c r="Q172" s="32"/>
      <c r="R172" s="32"/>
      <c r="S172" s="32"/>
      <c r="T172" s="32"/>
      <c r="U172" s="33"/>
      <c r="V172" s="50">
        <v>3</v>
      </c>
      <c r="W172" s="50"/>
      <c r="X172" s="50"/>
      <c r="Y172" s="50"/>
      <c r="Z172" s="50"/>
      <c r="AA172" s="50">
        <v>4</v>
      </c>
      <c r="AB172" s="50"/>
      <c r="AC172" s="50"/>
      <c r="AD172" s="50"/>
      <c r="AE172" s="50"/>
      <c r="AF172" s="50">
        <v>5</v>
      </c>
      <c r="AG172" s="50"/>
      <c r="AH172" s="50"/>
      <c r="AI172" s="50"/>
      <c r="AJ172" s="50">
        <v>6</v>
      </c>
      <c r="AK172" s="50"/>
      <c r="AL172" s="50"/>
      <c r="AM172" s="50"/>
      <c r="AN172" s="50"/>
      <c r="AO172" s="50">
        <v>7</v>
      </c>
      <c r="AP172" s="50"/>
      <c r="AQ172" s="50"/>
      <c r="AR172" s="50"/>
      <c r="AS172" s="50">
        <v>8</v>
      </c>
      <c r="AT172" s="50"/>
      <c r="AU172" s="50"/>
      <c r="AV172" s="50"/>
      <c r="AW172" s="50"/>
      <c r="AX172" s="50">
        <v>9</v>
      </c>
      <c r="AY172" s="50"/>
      <c r="AZ172" s="50"/>
      <c r="BA172" s="50"/>
      <c r="BB172" s="50">
        <v>10</v>
      </c>
      <c r="BC172" s="50"/>
      <c r="BD172" s="50"/>
      <c r="BE172" s="50"/>
      <c r="BF172" s="50"/>
      <c r="BG172" s="50">
        <v>11</v>
      </c>
      <c r="BH172" s="50"/>
      <c r="BI172" s="50"/>
      <c r="BJ172" s="50"/>
      <c r="BK172" s="50">
        <v>12</v>
      </c>
      <c r="BL172" s="50"/>
      <c r="BM172" s="50"/>
      <c r="BN172" s="50"/>
      <c r="BO172" s="50"/>
      <c r="BP172" s="50">
        <v>13</v>
      </c>
      <c r="BQ172" s="50"/>
      <c r="BR172" s="50"/>
      <c r="BS172" s="50"/>
    </row>
    <row r="173" spans="1:79" s="1" customFormat="1" ht="12" hidden="1" customHeight="1">
      <c r="A173" s="150" t="s">
        <v>160</v>
      </c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52" t="s">
        <v>145</v>
      </c>
      <c r="O173" s="52"/>
      <c r="P173" s="52"/>
      <c r="Q173" s="52"/>
      <c r="R173" s="52"/>
      <c r="S173" s="52"/>
      <c r="T173" s="52"/>
      <c r="U173" s="52"/>
      <c r="V173" s="52" t="s">
        <v>146</v>
      </c>
      <c r="W173" s="52"/>
      <c r="X173" s="52"/>
      <c r="Y173" s="52"/>
      <c r="Z173" s="52"/>
      <c r="AA173" s="51" t="s">
        <v>77</v>
      </c>
      <c r="AB173" s="51"/>
      <c r="AC173" s="51"/>
      <c r="AD173" s="51"/>
      <c r="AE173" s="51"/>
      <c r="AF173" s="51" t="s">
        <v>78</v>
      </c>
      <c r="AG173" s="51"/>
      <c r="AH173" s="51"/>
      <c r="AI173" s="51"/>
      <c r="AJ173" s="51" t="s">
        <v>79</v>
      </c>
      <c r="AK173" s="51"/>
      <c r="AL173" s="51"/>
      <c r="AM173" s="51"/>
      <c r="AN173" s="51"/>
      <c r="AO173" s="51" t="s">
        <v>80</v>
      </c>
      <c r="AP173" s="51"/>
      <c r="AQ173" s="51"/>
      <c r="AR173" s="51"/>
      <c r="AS173" s="51" t="s">
        <v>70</v>
      </c>
      <c r="AT173" s="51"/>
      <c r="AU173" s="51"/>
      <c r="AV173" s="51"/>
      <c r="AW173" s="51"/>
      <c r="AX173" s="51" t="s">
        <v>71</v>
      </c>
      <c r="AY173" s="51"/>
      <c r="AZ173" s="51"/>
      <c r="BA173" s="51"/>
      <c r="BB173" s="51" t="s">
        <v>72</v>
      </c>
      <c r="BC173" s="51"/>
      <c r="BD173" s="51"/>
      <c r="BE173" s="51"/>
      <c r="BF173" s="51"/>
      <c r="BG173" s="51" t="s">
        <v>73</v>
      </c>
      <c r="BH173" s="51"/>
      <c r="BI173" s="51"/>
      <c r="BJ173" s="51"/>
      <c r="BK173" s="51" t="s">
        <v>74</v>
      </c>
      <c r="BL173" s="51"/>
      <c r="BM173" s="51"/>
      <c r="BN173" s="51"/>
      <c r="BO173" s="51"/>
      <c r="BP173" s="51" t="s">
        <v>75</v>
      </c>
      <c r="BQ173" s="51"/>
      <c r="BR173" s="51"/>
      <c r="BS173" s="51"/>
      <c r="CA173" s="1" t="s">
        <v>55</v>
      </c>
    </row>
    <row r="174" spans="1:79" s="7" customFormat="1" ht="12.75" customHeight="1">
      <c r="A174" s="148" t="s">
        <v>161</v>
      </c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21"/>
      <c r="O174" s="122"/>
      <c r="P174" s="122"/>
      <c r="Q174" s="122"/>
      <c r="R174" s="122"/>
      <c r="S174" s="122"/>
      <c r="T174" s="122"/>
      <c r="U174" s="123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2"/>
      <c r="BQ174" s="153"/>
      <c r="BR174" s="153"/>
      <c r="BS174" s="154"/>
      <c r="CA174" s="7" t="s">
        <v>56</v>
      </c>
    </row>
    <row r="177" spans="1:79" ht="35.25" customHeight="1">
      <c r="A177" s="82" t="s">
        <v>394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</row>
    <row r="178" spans="1:79" ht="15">
      <c r="A178" s="155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  <c r="AS178" s="155"/>
      <c r="AT178" s="155"/>
      <c r="AU178" s="155"/>
      <c r="AV178" s="155"/>
      <c r="AW178" s="155"/>
      <c r="AX178" s="155"/>
      <c r="AY178" s="155"/>
      <c r="AZ178" s="155"/>
      <c r="BA178" s="155"/>
      <c r="BB178" s="155"/>
      <c r="BC178" s="155"/>
      <c r="BD178" s="155"/>
      <c r="BE178" s="155"/>
      <c r="BF178" s="155"/>
      <c r="BG178" s="155"/>
      <c r="BH178" s="155"/>
      <c r="BI178" s="155"/>
      <c r="BJ178" s="155"/>
      <c r="BK178" s="155"/>
      <c r="BL178" s="155"/>
    </row>
    <row r="179" spans="1:79" ht="1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</row>
    <row r="181" spans="1:79" ht="28.5" customHeight="1">
      <c r="A181" s="56" t="s">
        <v>380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>
      <c r="A182" s="82" t="s">
        <v>365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</row>
    <row r="183" spans="1:79" ht="15" customHeight="1">
      <c r="A183" s="57" t="s">
        <v>298</v>
      </c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</row>
    <row r="184" spans="1:79" ht="42.95" customHeight="1">
      <c r="A184" s="127" t="s">
        <v>149</v>
      </c>
      <c r="B184" s="127"/>
      <c r="C184" s="127"/>
      <c r="D184" s="127"/>
      <c r="E184" s="127"/>
      <c r="F184" s="127"/>
      <c r="G184" s="50" t="s">
        <v>20</v>
      </c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 t="s">
        <v>16</v>
      </c>
      <c r="U184" s="50"/>
      <c r="V184" s="50"/>
      <c r="W184" s="50"/>
      <c r="X184" s="50"/>
      <c r="Y184" s="50"/>
      <c r="Z184" s="50" t="s">
        <v>15</v>
      </c>
      <c r="AA184" s="50"/>
      <c r="AB184" s="50"/>
      <c r="AC184" s="50"/>
      <c r="AD184" s="50"/>
      <c r="AE184" s="50" t="s">
        <v>150</v>
      </c>
      <c r="AF184" s="50"/>
      <c r="AG184" s="50"/>
      <c r="AH184" s="50"/>
      <c r="AI184" s="50"/>
      <c r="AJ184" s="50"/>
      <c r="AK184" s="50" t="s">
        <v>151</v>
      </c>
      <c r="AL184" s="50"/>
      <c r="AM184" s="50"/>
      <c r="AN184" s="50"/>
      <c r="AO184" s="50"/>
      <c r="AP184" s="50"/>
      <c r="AQ184" s="50" t="s">
        <v>152</v>
      </c>
      <c r="AR184" s="50"/>
      <c r="AS184" s="50"/>
      <c r="AT184" s="50"/>
      <c r="AU184" s="50"/>
      <c r="AV184" s="50"/>
      <c r="AW184" s="50" t="s">
        <v>110</v>
      </c>
      <c r="AX184" s="50"/>
      <c r="AY184" s="50"/>
      <c r="AZ184" s="50"/>
      <c r="BA184" s="50"/>
      <c r="BB184" s="50"/>
      <c r="BC184" s="50"/>
      <c r="BD184" s="50"/>
      <c r="BE184" s="50"/>
      <c r="BF184" s="50"/>
      <c r="BG184" s="50" t="s">
        <v>153</v>
      </c>
      <c r="BH184" s="50"/>
      <c r="BI184" s="50"/>
      <c r="BJ184" s="50"/>
      <c r="BK184" s="50"/>
      <c r="BL184" s="50"/>
    </row>
    <row r="185" spans="1:79" ht="39.950000000000003" customHeight="1">
      <c r="A185" s="127"/>
      <c r="B185" s="127"/>
      <c r="C185" s="127"/>
      <c r="D185" s="127"/>
      <c r="E185" s="127"/>
      <c r="F185" s="127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 t="s">
        <v>18</v>
      </c>
      <c r="AX185" s="50"/>
      <c r="AY185" s="50"/>
      <c r="AZ185" s="50"/>
      <c r="BA185" s="50"/>
      <c r="BB185" s="50" t="s">
        <v>17</v>
      </c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</row>
    <row r="186" spans="1:79" ht="15" customHeight="1">
      <c r="A186" s="50">
        <v>1</v>
      </c>
      <c r="B186" s="50"/>
      <c r="C186" s="50"/>
      <c r="D186" s="50"/>
      <c r="E186" s="50"/>
      <c r="F186" s="50"/>
      <c r="G186" s="50">
        <v>2</v>
      </c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>
        <v>3</v>
      </c>
      <c r="U186" s="50"/>
      <c r="V186" s="50"/>
      <c r="W186" s="50"/>
      <c r="X186" s="50"/>
      <c r="Y186" s="50"/>
      <c r="Z186" s="50">
        <v>4</v>
      </c>
      <c r="AA186" s="50"/>
      <c r="AB186" s="50"/>
      <c r="AC186" s="50"/>
      <c r="AD186" s="50"/>
      <c r="AE186" s="50">
        <v>5</v>
      </c>
      <c r="AF186" s="50"/>
      <c r="AG186" s="50"/>
      <c r="AH186" s="50"/>
      <c r="AI186" s="50"/>
      <c r="AJ186" s="50"/>
      <c r="AK186" s="50">
        <v>6</v>
      </c>
      <c r="AL186" s="50"/>
      <c r="AM186" s="50"/>
      <c r="AN186" s="50"/>
      <c r="AO186" s="50"/>
      <c r="AP186" s="50"/>
      <c r="AQ186" s="50">
        <v>7</v>
      </c>
      <c r="AR186" s="50"/>
      <c r="AS186" s="50"/>
      <c r="AT186" s="50"/>
      <c r="AU186" s="50"/>
      <c r="AV186" s="50"/>
      <c r="AW186" s="50">
        <v>8</v>
      </c>
      <c r="AX186" s="50"/>
      <c r="AY186" s="50"/>
      <c r="AZ186" s="50"/>
      <c r="BA186" s="50"/>
      <c r="BB186" s="50">
        <v>9</v>
      </c>
      <c r="BC186" s="50"/>
      <c r="BD186" s="50"/>
      <c r="BE186" s="50"/>
      <c r="BF186" s="50"/>
      <c r="BG186" s="50">
        <v>10</v>
      </c>
      <c r="BH186" s="50"/>
      <c r="BI186" s="50"/>
      <c r="BJ186" s="50"/>
      <c r="BK186" s="50"/>
      <c r="BL186" s="50"/>
    </row>
    <row r="187" spans="1:79" s="1" customFormat="1" ht="12" hidden="1" customHeight="1">
      <c r="A187" s="52" t="s">
        <v>76</v>
      </c>
      <c r="B187" s="52"/>
      <c r="C187" s="52"/>
      <c r="D187" s="52"/>
      <c r="E187" s="52"/>
      <c r="F187" s="52"/>
      <c r="G187" s="150" t="s">
        <v>69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51" t="s">
        <v>92</v>
      </c>
      <c r="U187" s="51"/>
      <c r="V187" s="51"/>
      <c r="W187" s="51"/>
      <c r="X187" s="51"/>
      <c r="Y187" s="51"/>
      <c r="Z187" s="51" t="s">
        <v>93</v>
      </c>
      <c r="AA187" s="51"/>
      <c r="AB187" s="51"/>
      <c r="AC187" s="51"/>
      <c r="AD187" s="51"/>
      <c r="AE187" s="51" t="s">
        <v>94</v>
      </c>
      <c r="AF187" s="51"/>
      <c r="AG187" s="51"/>
      <c r="AH187" s="51"/>
      <c r="AI187" s="51"/>
      <c r="AJ187" s="51"/>
      <c r="AK187" s="51" t="s">
        <v>95</v>
      </c>
      <c r="AL187" s="51"/>
      <c r="AM187" s="51"/>
      <c r="AN187" s="51"/>
      <c r="AO187" s="51"/>
      <c r="AP187" s="51"/>
      <c r="AQ187" s="156" t="s">
        <v>111</v>
      </c>
      <c r="AR187" s="51"/>
      <c r="AS187" s="51"/>
      <c r="AT187" s="51"/>
      <c r="AU187" s="51"/>
      <c r="AV187" s="51"/>
      <c r="AW187" s="51" t="s">
        <v>96</v>
      </c>
      <c r="AX187" s="51"/>
      <c r="AY187" s="51"/>
      <c r="AZ187" s="51"/>
      <c r="BA187" s="51"/>
      <c r="BB187" s="51" t="s">
        <v>97</v>
      </c>
      <c r="BC187" s="51"/>
      <c r="BD187" s="51"/>
      <c r="BE187" s="51"/>
      <c r="BF187" s="51"/>
      <c r="BG187" s="156" t="s">
        <v>112</v>
      </c>
      <c r="BH187" s="51"/>
      <c r="BI187" s="51"/>
      <c r="BJ187" s="51"/>
      <c r="BK187" s="51"/>
      <c r="BL187" s="51"/>
      <c r="CA187" s="1" t="s">
        <v>57</v>
      </c>
    </row>
    <row r="188" spans="1:79" s="30" customFormat="1" ht="38.25" customHeight="1">
      <c r="A188" s="133">
        <v>2610</v>
      </c>
      <c r="B188" s="133"/>
      <c r="C188" s="133"/>
      <c r="D188" s="133"/>
      <c r="E188" s="133"/>
      <c r="F188" s="133"/>
      <c r="G188" s="73" t="s">
        <v>406</v>
      </c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5"/>
      <c r="T188" s="141">
        <v>0</v>
      </c>
      <c r="U188" s="141"/>
      <c r="V188" s="141"/>
      <c r="W188" s="141"/>
      <c r="X188" s="141"/>
      <c r="Y188" s="141"/>
      <c r="Z188" s="141">
        <v>2370900</v>
      </c>
      <c r="AA188" s="141"/>
      <c r="AB188" s="141"/>
      <c r="AC188" s="141"/>
      <c r="AD188" s="141"/>
      <c r="AE188" s="141">
        <v>0</v>
      </c>
      <c r="AF188" s="141"/>
      <c r="AG188" s="141"/>
      <c r="AH188" s="141"/>
      <c r="AI188" s="141"/>
      <c r="AJ188" s="141"/>
      <c r="AK188" s="141">
        <v>0</v>
      </c>
      <c r="AL188" s="141"/>
      <c r="AM188" s="141"/>
      <c r="AN188" s="141"/>
      <c r="AO188" s="141"/>
      <c r="AP188" s="141"/>
      <c r="AQ188" s="141">
        <f>IF(ISNUMBER(AK188),AK188,0)-IF(ISNUMBER(AE188),AE188,0)</f>
        <v>0</v>
      </c>
      <c r="AR188" s="141"/>
      <c r="AS188" s="141"/>
      <c r="AT188" s="141"/>
      <c r="AU188" s="141"/>
      <c r="AV188" s="141"/>
      <c r="AW188" s="141">
        <v>0</v>
      </c>
      <c r="AX188" s="141"/>
      <c r="AY188" s="141"/>
      <c r="AZ188" s="141"/>
      <c r="BA188" s="141"/>
      <c r="BB188" s="141">
        <v>0</v>
      </c>
      <c r="BC188" s="141"/>
      <c r="BD188" s="141"/>
      <c r="BE188" s="141"/>
      <c r="BF188" s="141"/>
      <c r="BG188" s="141">
        <f>IF(ISNUMBER(Z188),Z188,0)+IF(ISNUMBER(AK188),AK188,0)</f>
        <v>2370900</v>
      </c>
      <c r="BH188" s="141"/>
      <c r="BI188" s="141"/>
      <c r="BJ188" s="141"/>
      <c r="BK188" s="141"/>
      <c r="BL188" s="141"/>
      <c r="CA188" s="30" t="s">
        <v>58</v>
      </c>
    </row>
    <row r="189" spans="1:79" s="7" customFormat="1" ht="12.75" customHeight="1">
      <c r="A189" s="147"/>
      <c r="B189" s="147"/>
      <c r="C189" s="147"/>
      <c r="D189" s="147"/>
      <c r="E189" s="147"/>
      <c r="F189" s="147"/>
      <c r="G189" s="47" t="s">
        <v>161</v>
      </c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9"/>
      <c r="T189" s="140">
        <v>0</v>
      </c>
      <c r="U189" s="140"/>
      <c r="V189" s="140"/>
      <c r="W189" s="140"/>
      <c r="X189" s="140"/>
      <c r="Y189" s="140"/>
      <c r="Z189" s="140">
        <v>2370900</v>
      </c>
      <c r="AA189" s="140"/>
      <c r="AB189" s="140"/>
      <c r="AC189" s="140"/>
      <c r="AD189" s="140"/>
      <c r="AE189" s="140">
        <v>0</v>
      </c>
      <c r="AF189" s="140"/>
      <c r="AG189" s="140"/>
      <c r="AH189" s="140"/>
      <c r="AI189" s="140"/>
      <c r="AJ189" s="140"/>
      <c r="AK189" s="140">
        <v>0</v>
      </c>
      <c r="AL189" s="140"/>
      <c r="AM189" s="140"/>
      <c r="AN189" s="140"/>
      <c r="AO189" s="140"/>
      <c r="AP189" s="140"/>
      <c r="AQ189" s="140">
        <f>IF(ISNUMBER(AK189),AK189,0)-IF(ISNUMBER(AE189),AE189,0)</f>
        <v>0</v>
      </c>
      <c r="AR189" s="140"/>
      <c r="AS189" s="140"/>
      <c r="AT189" s="140"/>
      <c r="AU189" s="140"/>
      <c r="AV189" s="140"/>
      <c r="AW189" s="140">
        <v>0</v>
      </c>
      <c r="AX189" s="140"/>
      <c r="AY189" s="140"/>
      <c r="AZ189" s="140"/>
      <c r="BA189" s="140"/>
      <c r="BB189" s="140">
        <v>0</v>
      </c>
      <c r="BC189" s="140"/>
      <c r="BD189" s="140"/>
      <c r="BE189" s="140"/>
      <c r="BF189" s="140"/>
      <c r="BG189" s="140">
        <f>IF(ISNUMBER(Z189),Z189,0)+IF(ISNUMBER(AK189),AK189,0)</f>
        <v>2370900</v>
      </c>
      <c r="BH189" s="140"/>
      <c r="BI189" s="140"/>
      <c r="BJ189" s="140"/>
      <c r="BK189" s="140"/>
      <c r="BL189" s="140"/>
    </row>
    <row r="191" spans="1:79" ht="14.25" customHeight="1">
      <c r="A191" s="82" t="s">
        <v>381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</row>
    <row r="192" spans="1:79" ht="15" customHeight="1">
      <c r="A192" s="57" t="s">
        <v>298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</row>
    <row r="193" spans="1:79" ht="18" customHeight="1">
      <c r="A193" s="50" t="s">
        <v>149</v>
      </c>
      <c r="B193" s="50"/>
      <c r="C193" s="50"/>
      <c r="D193" s="50"/>
      <c r="E193" s="50"/>
      <c r="F193" s="50"/>
      <c r="G193" s="50" t="s">
        <v>20</v>
      </c>
      <c r="H193" s="50"/>
      <c r="I193" s="50"/>
      <c r="J193" s="50"/>
      <c r="K193" s="50"/>
      <c r="L193" s="50"/>
      <c r="M193" s="50"/>
      <c r="N193" s="50"/>
      <c r="O193" s="50"/>
      <c r="P193" s="50"/>
      <c r="Q193" s="50" t="s">
        <v>368</v>
      </c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 t="s">
        <v>378</v>
      </c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</row>
    <row r="194" spans="1:79" ht="42.95" customHeight="1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 t="s">
        <v>154</v>
      </c>
      <c r="R194" s="50"/>
      <c r="S194" s="50"/>
      <c r="T194" s="50"/>
      <c r="U194" s="50"/>
      <c r="V194" s="127" t="s">
        <v>155</v>
      </c>
      <c r="W194" s="127"/>
      <c r="X194" s="127"/>
      <c r="Y194" s="127"/>
      <c r="Z194" s="50" t="s">
        <v>156</v>
      </c>
      <c r="AA194" s="50"/>
      <c r="AB194" s="50"/>
      <c r="AC194" s="50"/>
      <c r="AD194" s="50"/>
      <c r="AE194" s="50"/>
      <c r="AF194" s="50"/>
      <c r="AG194" s="50"/>
      <c r="AH194" s="50"/>
      <c r="AI194" s="50"/>
      <c r="AJ194" s="50" t="s">
        <v>157</v>
      </c>
      <c r="AK194" s="50"/>
      <c r="AL194" s="50"/>
      <c r="AM194" s="50"/>
      <c r="AN194" s="50"/>
      <c r="AO194" s="50" t="s">
        <v>21</v>
      </c>
      <c r="AP194" s="50"/>
      <c r="AQ194" s="50"/>
      <c r="AR194" s="50"/>
      <c r="AS194" s="50"/>
      <c r="AT194" s="127" t="s">
        <v>158</v>
      </c>
      <c r="AU194" s="127"/>
      <c r="AV194" s="127"/>
      <c r="AW194" s="127"/>
      <c r="AX194" s="50" t="s">
        <v>156</v>
      </c>
      <c r="AY194" s="50"/>
      <c r="AZ194" s="50"/>
      <c r="BA194" s="50"/>
      <c r="BB194" s="50"/>
      <c r="BC194" s="50"/>
      <c r="BD194" s="50"/>
      <c r="BE194" s="50"/>
      <c r="BF194" s="50"/>
      <c r="BG194" s="50"/>
      <c r="BH194" s="50" t="s">
        <v>159</v>
      </c>
      <c r="BI194" s="50"/>
      <c r="BJ194" s="50"/>
      <c r="BK194" s="50"/>
      <c r="BL194" s="50"/>
    </row>
    <row r="195" spans="1:79" ht="63" customHeight="1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127"/>
      <c r="W195" s="127"/>
      <c r="X195" s="127"/>
      <c r="Y195" s="127"/>
      <c r="Z195" s="50" t="s">
        <v>18</v>
      </c>
      <c r="AA195" s="50"/>
      <c r="AB195" s="50"/>
      <c r="AC195" s="50"/>
      <c r="AD195" s="50"/>
      <c r="AE195" s="50" t="s">
        <v>17</v>
      </c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127"/>
      <c r="AU195" s="127"/>
      <c r="AV195" s="127"/>
      <c r="AW195" s="127"/>
      <c r="AX195" s="50" t="s">
        <v>18</v>
      </c>
      <c r="AY195" s="50"/>
      <c r="AZ195" s="50"/>
      <c r="BA195" s="50"/>
      <c r="BB195" s="50"/>
      <c r="BC195" s="50" t="s">
        <v>17</v>
      </c>
      <c r="BD195" s="50"/>
      <c r="BE195" s="50"/>
      <c r="BF195" s="50"/>
      <c r="BG195" s="50"/>
      <c r="BH195" s="50"/>
      <c r="BI195" s="50"/>
      <c r="BJ195" s="50"/>
      <c r="BK195" s="50"/>
      <c r="BL195" s="50"/>
    </row>
    <row r="196" spans="1:79" ht="15" customHeight="1">
      <c r="A196" s="50">
        <v>1</v>
      </c>
      <c r="B196" s="50"/>
      <c r="C196" s="50"/>
      <c r="D196" s="50"/>
      <c r="E196" s="50"/>
      <c r="F196" s="50"/>
      <c r="G196" s="50">
        <v>2</v>
      </c>
      <c r="H196" s="50"/>
      <c r="I196" s="50"/>
      <c r="J196" s="50"/>
      <c r="K196" s="50"/>
      <c r="L196" s="50"/>
      <c r="M196" s="50"/>
      <c r="N196" s="50"/>
      <c r="O196" s="50"/>
      <c r="P196" s="50"/>
      <c r="Q196" s="50">
        <v>3</v>
      </c>
      <c r="R196" s="50"/>
      <c r="S196" s="50"/>
      <c r="T196" s="50"/>
      <c r="U196" s="50"/>
      <c r="V196" s="50">
        <v>4</v>
      </c>
      <c r="W196" s="50"/>
      <c r="X196" s="50"/>
      <c r="Y196" s="50"/>
      <c r="Z196" s="50">
        <v>5</v>
      </c>
      <c r="AA196" s="50"/>
      <c r="AB196" s="50"/>
      <c r="AC196" s="50"/>
      <c r="AD196" s="50"/>
      <c r="AE196" s="50">
        <v>6</v>
      </c>
      <c r="AF196" s="50"/>
      <c r="AG196" s="50"/>
      <c r="AH196" s="50"/>
      <c r="AI196" s="50"/>
      <c r="AJ196" s="50">
        <v>7</v>
      </c>
      <c r="AK196" s="50"/>
      <c r="AL196" s="50"/>
      <c r="AM196" s="50"/>
      <c r="AN196" s="50"/>
      <c r="AO196" s="50">
        <v>8</v>
      </c>
      <c r="AP196" s="50"/>
      <c r="AQ196" s="50"/>
      <c r="AR196" s="50"/>
      <c r="AS196" s="50"/>
      <c r="AT196" s="50">
        <v>9</v>
      </c>
      <c r="AU196" s="50"/>
      <c r="AV196" s="50"/>
      <c r="AW196" s="50"/>
      <c r="AX196" s="50">
        <v>10</v>
      </c>
      <c r="AY196" s="50"/>
      <c r="AZ196" s="50"/>
      <c r="BA196" s="50"/>
      <c r="BB196" s="50"/>
      <c r="BC196" s="50">
        <v>11</v>
      </c>
      <c r="BD196" s="50"/>
      <c r="BE196" s="50"/>
      <c r="BF196" s="50"/>
      <c r="BG196" s="50"/>
      <c r="BH196" s="50">
        <v>12</v>
      </c>
      <c r="BI196" s="50"/>
      <c r="BJ196" s="50"/>
      <c r="BK196" s="50"/>
      <c r="BL196" s="50"/>
    </row>
    <row r="197" spans="1:79" s="1" customFormat="1" ht="12" hidden="1" customHeight="1">
      <c r="A197" s="52" t="s">
        <v>76</v>
      </c>
      <c r="B197" s="52"/>
      <c r="C197" s="52"/>
      <c r="D197" s="52"/>
      <c r="E197" s="52"/>
      <c r="F197" s="52"/>
      <c r="G197" s="150" t="s">
        <v>69</v>
      </c>
      <c r="H197" s="150"/>
      <c r="I197" s="150"/>
      <c r="J197" s="150"/>
      <c r="K197" s="150"/>
      <c r="L197" s="150"/>
      <c r="M197" s="150"/>
      <c r="N197" s="150"/>
      <c r="O197" s="150"/>
      <c r="P197" s="150"/>
      <c r="Q197" s="51" t="s">
        <v>92</v>
      </c>
      <c r="R197" s="51"/>
      <c r="S197" s="51"/>
      <c r="T197" s="51"/>
      <c r="U197" s="51"/>
      <c r="V197" s="51" t="s">
        <v>93</v>
      </c>
      <c r="W197" s="51"/>
      <c r="X197" s="51"/>
      <c r="Y197" s="51"/>
      <c r="Z197" s="51" t="s">
        <v>94</v>
      </c>
      <c r="AA197" s="51"/>
      <c r="AB197" s="51"/>
      <c r="AC197" s="51"/>
      <c r="AD197" s="51"/>
      <c r="AE197" s="51" t="s">
        <v>95</v>
      </c>
      <c r="AF197" s="51"/>
      <c r="AG197" s="51"/>
      <c r="AH197" s="51"/>
      <c r="AI197" s="51"/>
      <c r="AJ197" s="156" t="s">
        <v>113</v>
      </c>
      <c r="AK197" s="51"/>
      <c r="AL197" s="51"/>
      <c r="AM197" s="51"/>
      <c r="AN197" s="51"/>
      <c r="AO197" s="51" t="s">
        <v>96</v>
      </c>
      <c r="AP197" s="51"/>
      <c r="AQ197" s="51"/>
      <c r="AR197" s="51"/>
      <c r="AS197" s="51"/>
      <c r="AT197" s="156" t="s">
        <v>114</v>
      </c>
      <c r="AU197" s="51"/>
      <c r="AV197" s="51"/>
      <c r="AW197" s="51"/>
      <c r="AX197" s="51" t="s">
        <v>97</v>
      </c>
      <c r="AY197" s="51"/>
      <c r="AZ197" s="51"/>
      <c r="BA197" s="51"/>
      <c r="BB197" s="51"/>
      <c r="BC197" s="51" t="s">
        <v>98</v>
      </c>
      <c r="BD197" s="51"/>
      <c r="BE197" s="51"/>
      <c r="BF197" s="51"/>
      <c r="BG197" s="51"/>
      <c r="BH197" s="156" t="s">
        <v>113</v>
      </c>
      <c r="BI197" s="51"/>
      <c r="BJ197" s="51"/>
      <c r="BK197" s="51"/>
      <c r="BL197" s="51"/>
      <c r="CA197" s="1" t="s">
        <v>59</v>
      </c>
    </row>
    <row r="198" spans="1:79" s="30" customFormat="1" ht="38.25" customHeight="1">
      <c r="A198" s="133">
        <v>2610</v>
      </c>
      <c r="B198" s="133"/>
      <c r="C198" s="133"/>
      <c r="D198" s="133"/>
      <c r="E198" s="133"/>
      <c r="F198" s="133"/>
      <c r="G198" s="73" t="s">
        <v>406</v>
      </c>
      <c r="H198" s="74"/>
      <c r="I198" s="74"/>
      <c r="J198" s="74"/>
      <c r="K198" s="74"/>
      <c r="L198" s="74"/>
      <c r="M198" s="74"/>
      <c r="N198" s="74"/>
      <c r="O198" s="74"/>
      <c r="P198" s="75"/>
      <c r="Q198" s="141">
        <v>2608069</v>
      </c>
      <c r="R198" s="141"/>
      <c r="S198" s="141"/>
      <c r="T198" s="141"/>
      <c r="U198" s="141"/>
      <c r="V198" s="141">
        <v>0</v>
      </c>
      <c r="W198" s="141"/>
      <c r="X198" s="141"/>
      <c r="Y198" s="141"/>
      <c r="Z198" s="141">
        <v>0</v>
      </c>
      <c r="AA198" s="141"/>
      <c r="AB198" s="141"/>
      <c r="AC198" s="141"/>
      <c r="AD198" s="141"/>
      <c r="AE198" s="141">
        <v>0</v>
      </c>
      <c r="AF198" s="141"/>
      <c r="AG198" s="141"/>
      <c r="AH198" s="141"/>
      <c r="AI198" s="141"/>
      <c r="AJ198" s="141">
        <f>IF(ISNUMBER(Q198),Q198,0)-IF(ISNUMBER(Z198),Z198,0)</f>
        <v>2608069</v>
      </c>
      <c r="AK198" s="141"/>
      <c r="AL198" s="141"/>
      <c r="AM198" s="141"/>
      <c r="AN198" s="141"/>
      <c r="AO198" s="141">
        <v>3067600</v>
      </c>
      <c r="AP198" s="141"/>
      <c r="AQ198" s="141"/>
      <c r="AR198" s="141"/>
      <c r="AS198" s="141"/>
      <c r="AT198" s="141">
        <f>IF(ISNUMBER(V198),V198,0)-IF(ISNUMBER(Z198),Z198,0)-IF(ISNUMBER(AE198),AE198,0)</f>
        <v>0</v>
      </c>
      <c r="AU198" s="141"/>
      <c r="AV198" s="141"/>
      <c r="AW198" s="141"/>
      <c r="AX198" s="141">
        <v>0</v>
      </c>
      <c r="AY198" s="141"/>
      <c r="AZ198" s="141"/>
      <c r="BA198" s="141"/>
      <c r="BB198" s="141"/>
      <c r="BC198" s="141">
        <v>0</v>
      </c>
      <c r="BD198" s="141"/>
      <c r="BE198" s="141"/>
      <c r="BF198" s="141"/>
      <c r="BG198" s="141"/>
      <c r="BH198" s="141">
        <f>IF(ISNUMBER(AO198),AO198,0)-IF(ISNUMBER(AX198),AX198,0)</f>
        <v>3067600</v>
      </c>
      <c r="BI198" s="141"/>
      <c r="BJ198" s="141"/>
      <c r="BK198" s="141"/>
      <c r="BL198" s="141"/>
      <c r="CA198" s="30" t="s">
        <v>60</v>
      </c>
    </row>
    <row r="199" spans="1:79" s="7" customFormat="1" ht="12.75" customHeight="1">
      <c r="A199" s="147"/>
      <c r="B199" s="147"/>
      <c r="C199" s="147"/>
      <c r="D199" s="147"/>
      <c r="E199" s="147"/>
      <c r="F199" s="147"/>
      <c r="G199" s="47" t="s">
        <v>161</v>
      </c>
      <c r="H199" s="48"/>
      <c r="I199" s="48"/>
      <c r="J199" s="48"/>
      <c r="K199" s="48"/>
      <c r="L199" s="48"/>
      <c r="M199" s="48"/>
      <c r="N199" s="48"/>
      <c r="O199" s="48"/>
      <c r="P199" s="49"/>
      <c r="Q199" s="140">
        <v>2608069</v>
      </c>
      <c r="R199" s="140"/>
      <c r="S199" s="140"/>
      <c r="T199" s="140"/>
      <c r="U199" s="140"/>
      <c r="V199" s="140">
        <v>0</v>
      </c>
      <c r="W199" s="140"/>
      <c r="X199" s="140"/>
      <c r="Y199" s="140"/>
      <c r="Z199" s="140">
        <v>0</v>
      </c>
      <c r="AA199" s="140"/>
      <c r="AB199" s="140"/>
      <c r="AC199" s="140"/>
      <c r="AD199" s="140"/>
      <c r="AE199" s="140">
        <v>0</v>
      </c>
      <c r="AF199" s="140"/>
      <c r="AG199" s="140"/>
      <c r="AH199" s="140"/>
      <c r="AI199" s="140"/>
      <c r="AJ199" s="140">
        <f>IF(ISNUMBER(Q199),Q199,0)-IF(ISNUMBER(Z199),Z199,0)</f>
        <v>2608069</v>
      </c>
      <c r="AK199" s="140"/>
      <c r="AL199" s="140"/>
      <c r="AM199" s="140"/>
      <c r="AN199" s="140"/>
      <c r="AO199" s="140">
        <v>3067600</v>
      </c>
      <c r="AP199" s="140"/>
      <c r="AQ199" s="140"/>
      <c r="AR199" s="140"/>
      <c r="AS199" s="140"/>
      <c r="AT199" s="140">
        <f>IF(ISNUMBER(V199),V199,0)-IF(ISNUMBER(Z199),Z199,0)-IF(ISNUMBER(AE199),AE199,0)</f>
        <v>0</v>
      </c>
      <c r="AU199" s="140"/>
      <c r="AV199" s="140"/>
      <c r="AW199" s="140"/>
      <c r="AX199" s="140">
        <v>0</v>
      </c>
      <c r="AY199" s="140"/>
      <c r="AZ199" s="140"/>
      <c r="BA199" s="140"/>
      <c r="BB199" s="140"/>
      <c r="BC199" s="140">
        <v>0</v>
      </c>
      <c r="BD199" s="140"/>
      <c r="BE199" s="140"/>
      <c r="BF199" s="140"/>
      <c r="BG199" s="140"/>
      <c r="BH199" s="140">
        <f>IF(ISNUMBER(AO199),AO199,0)-IF(ISNUMBER(AX199),AX199,0)</f>
        <v>3067600</v>
      </c>
      <c r="BI199" s="140"/>
      <c r="BJ199" s="140"/>
      <c r="BK199" s="140"/>
      <c r="BL199" s="140"/>
    </row>
    <row r="201" spans="1:79" ht="14.25" customHeight="1">
      <c r="A201" s="82" t="s">
        <v>369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</row>
    <row r="202" spans="1:79" ht="15" customHeight="1">
      <c r="A202" s="57" t="s">
        <v>298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</row>
    <row r="203" spans="1:79" ht="42.95" customHeight="1">
      <c r="A203" s="127" t="s">
        <v>149</v>
      </c>
      <c r="B203" s="127"/>
      <c r="C203" s="127"/>
      <c r="D203" s="127"/>
      <c r="E203" s="127"/>
      <c r="F203" s="127"/>
      <c r="G203" s="50" t="s">
        <v>20</v>
      </c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 t="s">
        <v>16</v>
      </c>
      <c r="U203" s="50"/>
      <c r="V203" s="50"/>
      <c r="W203" s="50"/>
      <c r="X203" s="50"/>
      <c r="Y203" s="50"/>
      <c r="Z203" s="50" t="s">
        <v>15</v>
      </c>
      <c r="AA203" s="50"/>
      <c r="AB203" s="50"/>
      <c r="AC203" s="50"/>
      <c r="AD203" s="50"/>
      <c r="AE203" s="50" t="s">
        <v>366</v>
      </c>
      <c r="AF203" s="50"/>
      <c r="AG203" s="50"/>
      <c r="AH203" s="50"/>
      <c r="AI203" s="50"/>
      <c r="AJ203" s="50"/>
      <c r="AK203" s="50" t="s">
        <v>370</v>
      </c>
      <c r="AL203" s="50"/>
      <c r="AM203" s="50"/>
      <c r="AN203" s="50"/>
      <c r="AO203" s="50"/>
      <c r="AP203" s="50"/>
      <c r="AQ203" s="50" t="s">
        <v>382</v>
      </c>
      <c r="AR203" s="50"/>
      <c r="AS203" s="50"/>
      <c r="AT203" s="50"/>
      <c r="AU203" s="50"/>
      <c r="AV203" s="50"/>
      <c r="AW203" s="50" t="s">
        <v>19</v>
      </c>
      <c r="AX203" s="50"/>
      <c r="AY203" s="50"/>
      <c r="AZ203" s="50"/>
      <c r="BA203" s="50"/>
      <c r="BB203" s="50"/>
      <c r="BC203" s="50"/>
      <c r="BD203" s="50"/>
      <c r="BE203" s="50" t="s">
        <v>170</v>
      </c>
      <c r="BF203" s="50"/>
      <c r="BG203" s="50"/>
      <c r="BH203" s="50"/>
      <c r="BI203" s="50"/>
      <c r="BJ203" s="50"/>
      <c r="BK203" s="50"/>
      <c r="BL203" s="50"/>
    </row>
    <row r="204" spans="1:79" ht="21.75" customHeight="1">
      <c r="A204" s="127"/>
      <c r="B204" s="127"/>
      <c r="C204" s="127"/>
      <c r="D204" s="127"/>
      <c r="E204" s="127"/>
      <c r="F204" s="127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</row>
    <row r="205" spans="1:79" ht="15" customHeight="1">
      <c r="A205" s="50">
        <v>1</v>
      </c>
      <c r="B205" s="50"/>
      <c r="C205" s="50"/>
      <c r="D205" s="50"/>
      <c r="E205" s="50"/>
      <c r="F205" s="50"/>
      <c r="G205" s="50">
        <v>2</v>
      </c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>
        <v>3</v>
      </c>
      <c r="U205" s="50"/>
      <c r="V205" s="50"/>
      <c r="W205" s="50"/>
      <c r="X205" s="50"/>
      <c r="Y205" s="50"/>
      <c r="Z205" s="50">
        <v>4</v>
      </c>
      <c r="AA205" s="50"/>
      <c r="AB205" s="50"/>
      <c r="AC205" s="50"/>
      <c r="AD205" s="50"/>
      <c r="AE205" s="50">
        <v>5</v>
      </c>
      <c r="AF205" s="50"/>
      <c r="AG205" s="50"/>
      <c r="AH205" s="50"/>
      <c r="AI205" s="50"/>
      <c r="AJ205" s="50"/>
      <c r="AK205" s="50">
        <v>6</v>
      </c>
      <c r="AL205" s="50"/>
      <c r="AM205" s="50"/>
      <c r="AN205" s="50"/>
      <c r="AO205" s="50"/>
      <c r="AP205" s="50"/>
      <c r="AQ205" s="50">
        <v>7</v>
      </c>
      <c r="AR205" s="50"/>
      <c r="AS205" s="50"/>
      <c r="AT205" s="50"/>
      <c r="AU205" s="50"/>
      <c r="AV205" s="50"/>
      <c r="AW205" s="52">
        <v>8</v>
      </c>
      <c r="AX205" s="52"/>
      <c r="AY205" s="52"/>
      <c r="AZ205" s="52"/>
      <c r="BA205" s="52"/>
      <c r="BB205" s="52"/>
      <c r="BC205" s="52"/>
      <c r="BD205" s="52"/>
      <c r="BE205" s="52">
        <v>9</v>
      </c>
      <c r="BF205" s="52"/>
      <c r="BG205" s="52"/>
      <c r="BH205" s="52"/>
      <c r="BI205" s="52"/>
      <c r="BJ205" s="52"/>
      <c r="BK205" s="52"/>
      <c r="BL205" s="52"/>
    </row>
    <row r="206" spans="1:79" s="1" customFormat="1" ht="18.75" hidden="1" customHeight="1">
      <c r="A206" s="52" t="s">
        <v>76</v>
      </c>
      <c r="B206" s="52"/>
      <c r="C206" s="52"/>
      <c r="D206" s="52"/>
      <c r="E206" s="52"/>
      <c r="F206" s="52"/>
      <c r="G206" s="150" t="s">
        <v>69</v>
      </c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51" t="s">
        <v>92</v>
      </c>
      <c r="U206" s="51"/>
      <c r="V206" s="51"/>
      <c r="W206" s="51"/>
      <c r="X206" s="51"/>
      <c r="Y206" s="51"/>
      <c r="Z206" s="51" t="s">
        <v>93</v>
      </c>
      <c r="AA206" s="51"/>
      <c r="AB206" s="51"/>
      <c r="AC206" s="51"/>
      <c r="AD206" s="51"/>
      <c r="AE206" s="51" t="s">
        <v>94</v>
      </c>
      <c r="AF206" s="51"/>
      <c r="AG206" s="51"/>
      <c r="AH206" s="51"/>
      <c r="AI206" s="51"/>
      <c r="AJ206" s="51"/>
      <c r="AK206" s="51" t="s">
        <v>95</v>
      </c>
      <c r="AL206" s="51"/>
      <c r="AM206" s="51"/>
      <c r="AN206" s="51"/>
      <c r="AO206" s="51"/>
      <c r="AP206" s="51"/>
      <c r="AQ206" s="51" t="s">
        <v>96</v>
      </c>
      <c r="AR206" s="51"/>
      <c r="AS206" s="51"/>
      <c r="AT206" s="51"/>
      <c r="AU206" s="51"/>
      <c r="AV206" s="51"/>
      <c r="AW206" s="150" t="s">
        <v>99</v>
      </c>
      <c r="AX206" s="150"/>
      <c r="AY206" s="150"/>
      <c r="AZ206" s="150"/>
      <c r="BA206" s="150"/>
      <c r="BB206" s="150"/>
      <c r="BC206" s="150"/>
      <c r="BD206" s="150"/>
      <c r="BE206" s="150" t="s">
        <v>100</v>
      </c>
      <c r="BF206" s="150"/>
      <c r="BG206" s="150"/>
      <c r="BH206" s="150"/>
      <c r="BI206" s="150"/>
      <c r="BJ206" s="150"/>
      <c r="BK206" s="150"/>
      <c r="BL206" s="150"/>
      <c r="CA206" s="1" t="s">
        <v>61</v>
      </c>
    </row>
    <row r="207" spans="1:79" s="30" customFormat="1" ht="38.25" customHeight="1">
      <c r="A207" s="133">
        <v>2610</v>
      </c>
      <c r="B207" s="133"/>
      <c r="C207" s="133"/>
      <c r="D207" s="133"/>
      <c r="E207" s="133"/>
      <c r="F207" s="133"/>
      <c r="G207" s="73" t="s">
        <v>406</v>
      </c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5"/>
      <c r="T207" s="141">
        <v>0</v>
      </c>
      <c r="U207" s="141"/>
      <c r="V207" s="141"/>
      <c r="W207" s="141"/>
      <c r="X207" s="141"/>
      <c r="Y207" s="141"/>
      <c r="Z207" s="141">
        <v>2370900</v>
      </c>
      <c r="AA207" s="141"/>
      <c r="AB207" s="141"/>
      <c r="AC207" s="141"/>
      <c r="AD207" s="141"/>
      <c r="AE207" s="141">
        <v>0</v>
      </c>
      <c r="AF207" s="141"/>
      <c r="AG207" s="141"/>
      <c r="AH207" s="141"/>
      <c r="AI207" s="141"/>
      <c r="AJ207" s="141"/>
      <c r="AK207" s="141">
        <v>0</v>
      </c>
      <c r="AL207" s="141"/>
      <c r="AM207" s="141"/>
      <c r="AN207" s="141"/>
      <c r="AO207" s="141"/>
      <c r="AP207" s="141"/>
      <c r="AQ207" s="141">
        <v>0</v>
      </c>
      <c r="AR207" s="141"/>
      <c r="AS207" s="141"/>
      <c r="AT207" s="141"/>
      <c r="AU207" s="141"/>
      <c r="AV207" s="141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CA207" s="30" t="s">
        <v>62</v>
      </c>
    </row>
    <row r="208" spans="1:79" s="7" customFormat="1" ht="12.75" customHeight="1">
      <c r="A208" s="147"/>
      <c r="B208" s="147"/>
      <c r="C208" s="147"/>
      <c r="D208" s="147"/>
      <c r="E208" s="147"/>
      <c r="F208" s="147"/>
      <c r="G208" s="47" t="s">
        <v>161</v>
      </c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9"/>
      <c r="T208" s="140">
        <v>0</v>
      </c>
      <c r="U208" s="140"/>
      <c r="V208" s="140"/>
      <c r="W208" s="140"/>
      <c r="X208" s="140"/>
      <c r="Y208" s="140"/>
      <c r="Z208" s="140">
        <v>2370900</v>
      </c>
      <c r="AA208" s="140"/>
      <c r="AB208" s="140"/>
      <c r="AC208" s="140"/>
      <c r="AD208" s="140"/>
      <c r="AE208" s="140">
        <v>0</v>
      </c>
      <c r="AF208" s="140"/>
      <c r="AG208" s="140"/>
      <c r="AH208" s="140"/>
      <c r="AI208" s="140"/>
      <c r="AJ208" s="140"/>
      <c r="AK208" s="140">
        <v>0</v>
      </c>
      <c r="AL208" s="140"/>
      <c r="AM208" s="140"/>
      <c r="AN208" s="140"/>
      <c r="AO208" s="140"/>
      <c r="AP208" s="140"/>
      <c r="AQ208" s="140">
        <v>0</v>
      </c>
      <c r="AR208" s="140"/>
      <c r="AS208" s="140"/>
      <c r="AT208" s="140"/>
      <c r="AU208" s="140"/>
      <c r="AV208" s="140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</row>
    <row r="210" spans="1:64" ht="14.25" customHeight="1">
      <c r="A210" s="82" t="s">
        <v>371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</row>
    <row r="211" spans="1:64" ht="15" customHeight="1">
      <c r="A211" s="155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  <c r="AS211" s="155"/>
      <c r="AT211" s="155"/>
      <c r="AU211" s="155"/>
      <c r="AV211" s="155"/>
      <c r="AW211" s="155"/>
      <c r="AX211" s="155"/>
      <c r="AY211" s="155"/>
      <c r="AZ211" s="155"/>
      <c r="BA211" s="155"/>
      <c r="BB211" s="155"/>
      <c r="BC211" s="155"/>
      <c r="BD211" s="155"/>
      <c r="BE211" s="155"/>
      <c r="BF211" s="155"/>
      <c r="BG211" s="155"/>
      <c r="BH211" s="155"/>
      <c r="BI211" s="155"/>
      <c r="BJ211" s="155"/>
      <c r="BK211" s="155"/>
      <c r="BL211" s="155"/>
    </row>
    <row r="212" spans="1:64" ht="1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</row>
    <row r="214" spans="1:64" ht="14.25">
      <c r="A214" s="82" t="s">
        <v>395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</row>
    <row r="215" spans="1:64" ht="14.25">
      <c r="A215" s="82" t="s">
        <v>372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</row>
    <row r="216" spans="1:64" ht="15" customHeight="1">
      <c r="A216" s="155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</row>
    <row r="217" spans="1:64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</row>
    <row r="220" spans="1:64" ht="18.95" customHeight="1">
      <c r="A220" s="71" t="s">
        <v>292</v>
      </c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26"/>
      <c r="AC220" s="26"/>
      <c r="AD220" s="26"/>
      <c r="AE220" s="26"/>
      <c r="AF220" s="26"/>
      <c r="AG220" s="26"/>
      <c r="AH220" s="37"/>
      <c r="AI220" s="37"/>
      <c r="AJ220" s="37"/>
      <c r="AK220" s="37"/>
      <c r="AL220" s="37"/>
      <c r="AM220" s="37"/>
      <c r="AN220" s="37"/>
      <c r="AO220" s="37"/>
      <c r="AP220" s="37"/>
      <c r="AQ220" s="26"/>
      <c r="AR220" s="26"/>
      <c r="AS220" s="26"/>
      <c r="AT220" s="26"/>
      <c r="AU220" s="72" t="s">
        <v>294</v>
      </c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</row>
    <row r="221" spans="1:64" ht="12.75" customHeight="1">
      <c r="AB221" s="27"/>
      <c r="AC221" s="27"/>
      <c r="AD221" s="27"/>
      <c r="AE221" s="27"/>
      <c r="AF221" s="27"/>
      <c r="AG221" s="27"/>
      <c r="AH221" s="39" t="s">
        <v>2</v>
      </c>
      <c r="AI221" s="39"/>
      <c r="AJ221" s="39"/>
      <c r="AK221" s="39"/>
      <c r="AL221" s="39"/>
      <c r="AM221" s="39"/>
      <c r="AN221" s="39"/>
      <c r="AO221" s="39"/>
      <c r="AP221" s="39"/>
      <c r="AQ221" s="27"/>
      <c r="AR221" s="27"/>
      <c r="AS221" s="27"/>
      <c r="AT221" s="27"/>
      <c r="AU221" s="39" t="s">
        <v>185</v>
      </c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</row>
    <row r="222" spans="1:64" ht="15">
      <c r="AB222" s="27"/>
      <c r="AC222" s="27"/>
      <c r="AD222" s="27"/>
      <c r="AE222" s="27"/>
      <c r="AF222" s="27"/>
      <c r="AG222" s="27"/>
      <c r="AH222" s="28"/>
      <c r="AI222" s="28"/>
      <c r="AJ222" s="28"/>
      <c r="AK222" s="28"/>
      <c r="AL222" s="28"/>
      <c r="AM222" s="28"/>
      <c r="AN222" s="28"/>
      <c r="AO222" s="28"/>
      <c r="AP222" s="28"/>
      <c r="AQ222" s="27"/>
      <c r="AR222" s="27"/>
      <c r="AS222" s="27"/>
      <c r="AT222" s="27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</row>
    <row r="223" spans="1:64" ht="18" customHeight="1">
      <c r="A223" s="71" t="s">
        <v>293</v>
      </c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27"/>
      <c r="AC223" s="27"/>
      <c r="AD223" s="27"/>
      <c r="AE223" s="27"/>
      <c r="AF223" s="27"/>
      <c r="AG223" s="27"/>
      <c r="AH223" s="38"/>
      <c r="AI223" s="38"/>
      <c r="AJ223" s="38"/>
      <c r="AK223" s="38"/>
      <c r="AL223" s="38"/>
      <c r="AM223" s="38"/>
      <c r="AN223" s="38"/>
      <c r="AO223" s="38"/>
      <c r="AP223" s="38"/>
      <c r="AQ223" s="27"/>
      <c r="AR223" s="27"/>
      <c r="AS223" s="27"/>
      <c r="AT223" s="27"/>
      <c r="AU223" s="70" t="s">
        <v>295</v>
      </c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</row>
    <row r="224" spans="1:64" ht="12" customHeight="1">
      <c r="AB224" s="27"/>
      <c r="AC224" s="27"/>
      <c r="AD224" s="27"/>
      <c r="AE224" s="27"/>
      <c r="AF224" s="27"/>
      <c r="AG224" s="27"/>
      <c r="AH224" s="39" t="s">
        <v>2</v>
      </c>
      <c r="AI224" s="39"/>
      <c r="AJ224" s="39"/>
      <c r="AK224" s="39"/>
      <c r="AL224" s="39"/>
      <c r="AM224" s="39"/>
      <c r="AN224" s="39"/>
      <c r="AO224" s="39"/>
      <c r="AP224" s="39"/>
      <c r="AQ224" s="27"/>
      <c r="AR224" s="27"/>
      <c r="AS224" s="27"/>
      <c r="AT224" s="27"/>
      <c r="AU224" s="39" t="s">
        <v>185</v>
      </c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</row>
  </sheetData>
  <mergeCells count="1297">
    <mergeCell ref="AQ188:AV188"/>
    <mergeCell ref="AW188:BA188"/>
    <mergeCell ref="BB188:BF188"/>
    <mergeCell ref="BG188:BL188"/>
    <mergeCell ref="AE208:AJ208"/>
    <mergeCell ref="AK208:AP208"/>
    <mergeCell ref="AQ208:AV208"/>
    <mergeCell ref="AW208:BD208"/>
    <mergeCell ref="BE208:BL208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A143:BC143"/>
    <mergeCell ref="BD143:BF143"/>
    <mergeCell ref="BG143:BI143"/>
    <mergeCell ref="BJ143:BL143"/>
    <mergeCell ref="AI143:AK143"/>
    <mergeCell ref="AL143:AN143"/>
    <mergeCell ref="AO143:AQ143"/>
    <mergeCell ref="AR143:AT143"/>
    <mergeCell ref="AU143:AW143"/>
    <mergeCell ref="AX143:AZ143"/>
    <mergeCell ref="BA142:BC142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E108:BI108"/>
    <mergeCell ref="BJ108:BN108"/>
    <mergeCell ref="BO108:BS108"/>
    <mergeCell ref="BT108:BX108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O94:AS94"/>
    <mergeCell ref="AT94:AX94"/>
    <mergeCell ref="AY94:BC94"/>
    <mergeCell ref="BD94:BH94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R67:AV67"/>
    <mergeCell ref="AW67:BA67"/>
    <mergeCell ref="BB67:BF67"/>
    <mergeCell ref="BG67:BK67"/>
    <mergeCell ref="AH64:AL64"/>
    <mergeCell ref="AM64:AQ64"/>
    <mergeCell ref="AR64:AV64"/>
    <mergeCell ref="AW64:BA64"/>
    <mergeCell ref="BB64:BF64"/>
    <mergeCell ref="BG64:BK64"/>
    <mergeCell ref="BQ59:BT59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7:BD207"/>
    <mergeCell ref="BE207:BL207"/>
    <mergeCell ref="A210:BL210"/>
    <mergeCell ref="A211:BL211"/>
    <mergeCell ref="A68:D68"/>
    <mergeCell ref="E68:W68"/>
    <mergeCell ref="X68:AB68"/>
    <mergeCell ref="AC68:AG68"/>
    <mergeCell ref="AH68:AL68"/>
    <mergeCell ref="AM68:AQ68"/>
    <mergeCell ref="AR68:AV68"/>
    <mergeCell ref="BD96:BH96"/>
    <mergeCell ref="A96:C96"/>
    <mergeCell ref="D96:T96"/>
    <mergeCell ref="U96:Y96"/>
    <mergeCell ref="Z96:AD96"/>
    <mergeCell ref="A214:BL214"/>
    <mergeCell ref="A215:BL215"/>
    <mergeCell ref="A208:F208"/>
    <mergeCell ref="G208:S208"/>
    <mergeCell ref="T208:Y208"/>
    <mergeCell ref="Z208:AD208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Z203:AD204"/>
    <mergeCell ref="AE203:AJ204"/>
    <mergeCell ref="AK203:AP204"/>
    <mergeCell ref="AQ203:AV204"/>
    <mergeCell ref="AW203:BD204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202:BL202"/>
    <mergeCell ref="A203:F204"/>
    <mergeCell ref="G203:S204"/>
    <mergeCell ref="T203:Y204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T194:AW195"/>
    <mergeCell ref="AX194:BG194"/>
    <mergeCell ref="BH194:BL195"/>
    <mergeCell ref="Z195:AD195"/>
    <mergeCell ref="AE195:AI195"/>
    <mergeCell ref="AX195:BB195"/>
    <mergeCell ref="BC195:BG195"/>
    <mergeCell ref="A192:BL192"/>
    <mergeCell ref="A193:F195"/>
    <mergeCell ref="G193:P195"/>
    <mergeCell ref="Q193:AN193"/>
    <mergeCell ref="AO193:BL193"/>
    <mergeCell ref="Q194:U195"/>
    <mergeCell ref="V194:Y195"/>
    <mergeCell ref="Z194:AI194"/>
    <mergeCell ref="AJ194:AN195"/>
    <mergeCell ref="AO194:AS195"/>
    <mergeCell ref="A191:BL191"/>
    <mergeCell ref="A189:F189"/>
    <mergeCell ref="G189:S189"/>
    <mergeCell ref="T189:Y189"/>
    <mergeCell ref="Z189:AD189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E189:AJ189"/>
    <mergeCell ref="AK189:AP189"/>
    <mergeCell ref="AQ189:AV189"/>
    <mergeCell ref="AW189:BA189"/>
    <mergeCell ref="BB189:BF189"/>
    <mergeCell ref="BG189:BL189"/>
    <mergeCell ref="AK188:AP188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AI140:AN140"/>
    <mergeCell ref="AO140:AT140"/>
    <mergeCell ref="AU140:AW141"/>
    <mergeCell ref="AX140:AZ141"/>
    <mergeCell ref="BA140:BC141"/>
    <mergeCell ref="BD140:BF141"/>
    <mergeCell ref="BG140:BI141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BE121:BI121"/>
    <mergeCell ref="A122:C122"/>
    <mergeCell ref="D122:P122"/>
    <mergeCell ref="Q122:U122"/>
    <mergeCell ref="V122:AE122"/>
    <mergeCell ref="AF122:AJ122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6:BI106"/>
    <mergeCell ref="BJ106:BN106"/>
    <mergeCell ref="BO106:BS106"/>
    <mergeCell ref="BT106:BX106"/>
    <mergeCell ref="A107:C107"/>
    <mergeCell ref="D107:P107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40:D40"/>
    <mergeCell ref="E40:W40"/>
    <mergeCell ref="X40:AB40"/>
    <mergeCell ref="AC40:AG40"/>
    <mergeCell ref="AH40:AL40"/>
    <mergeCell ref="AM40:AQ40"/>
    <mergeCell ref="AR40:AV40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B31:BF31"/>
    <mergeCell ref="BG31:BK31"/>
    <mergeCell ref="BL31:BP31"/>
    <mergeCell ref="BQ31:BT31"/>
    <mergeCell ref="BU31:BY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BN1:BZ1"/>
    <mergeCell ref="A2:BZ2"/>
    <mergeCell ref="B4:AF4"/>
    <mergeCell ref="AH4:AR4"/>
    <mergeCell ref="AT4:BA4"/>
    <mergeCell ref="A5:AF5"/>
    <mergeCell ref="AH5:AR5"/>
    <mergeCell ref="AT5:BA5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</mergeCells>
  <conditionalFormatting sqref="A86:A87 A95:A96 A144:A145">
    <cfRule type="cellIs" dxfId="39" priority="3" stopIfTrue="1" operator="equal">
      <formula>A85</formula>
    </cfRule>
  </conditionalFormatting>
  <conditionalFormatting sqref="A105:C112 A119:C126">
    <cfRule type="cellIs" dxfId="38" priority="1" stopIfTrue="1" operator="equal">
      <formula>A104</formula>
    </cfRule>
    <cfRule type="cellIs" dxfId="37" priority="2" stopIfTrue="1" operator="equal">
      <formula>0</formula>
    </cfRule>
  </conditionalFormatting>
  <conditionalFormatting sqref="A97">
    <cfRule type="cellIs" dxfId="3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Додаток1</vt:lpstr>
      <vt:lpstr>Додаток2 КПК0210160</vt:lpstr>
      <vt:lpstr>Додаток2 КПК0212010</vt:lpstr>
      <vt:lpstr>Додаток2 КПК0212080</vt:lpstr>
      <vt:lpstr>Додаток2 КПК0212100</vt:lpstr>
      <vt:lpstr>Додаток2 КПК0212111</vt:lpstr>
      <vt:lpstr>Додаток2 КПК0212152</vt:lpstr>
      <vt:lpstr>Додаток2 КПК0213104</vt:lpstr>
      <vt:lpstr>Додаток2 КПК0215041</vt:lpstr>
      <vt:lpstr>Додаток2 КПК0216013</vt:lpstr>
      <vt:lpstr>Додаток2 КПК0216020</vt:lpstr>
      <vt:lpstr>Додаток2 КПК0216030</vt:lpstr>
      <vt:lpstr>Додаток2 КПК0217130</vt:lpstr>
      <vt:lpstr>Додаток2 КПК0217461</vt:lpstr>
      <vt:lpstr>Додаток2 КПК0217680</vt:lpstr>
      <vt:lpstr>Додаток2 КПК0217693</vt:lpstr>
      <vt:lpstr>Додаток2 КПК0218110</vt:lpstr>
      <vt:lpstr>Додаток2 КПК0218340</vt:lpstr>
      <vt:lpstr>Додаток1!Область_печати</vt:lpstr>
      <vt:lpstr>'Додаток2 КПК0210160'!Область_печати</vt:lpstr>
      <vt:lpstr>'Додаток2 КПК0212010'!Область_печати</vt:lpstr>
      <vt:lpstr>'Додаток2 КПК0212080'!Область_печати</vt:lpstr>
      <vt:lpstr>'Додаток2 КПК0212100'!Область_печати</vt:lpstr>
      <vt:lpstr>'Додаток2 КПК0212111'!Область_печати</vt:lpstr>
      <vt:lpstr>'Додаток2 КПК0212152'!Область_печати</vt:lpstr>
      <vt:lpstr>'Додаток2 КПК0213104'!Область_печати</vt:lpstr>
      <vt:lpstr>'Додаток2 КПК0215041'!Область_печати</vt:lpstr>
      <vt:lpstr>'Додаток2 КПК0216013'!Область_печати</vt:lpstr>
      <vt:lpstr>'Додаток2 КПК0216020'!Область_печати</vt:lpstr>
      <vt:lpstr>'Додаток2 КПК0216030'!Область_печати</vt:lpstr>
      <vt:lpstr>'Додаток2 КПК0217130'!Область_печати</vt:lpstr>
      <vt:lpstr>'Додаток2 КПК0217461'!Область_печати</vt:lpstr>
      <vt:lpstr>'Додаток2 КПК0217680'!Область_печати</vt:lpstr>
      <vt:lpstr>'Додаток2 КПК0217693'!Область_печати</vt:lpstr>
      <vt:lpstr>'Додаток2 КПК0218110'!Область_печати</vt:lpstr>
      <vt:lpstr>'Додаток2 КПК0218340'!Область_печати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1</cp:lastModifiedBy>
  <cp:lastPrinted>2019-10-19T14:09:19Z</cp:lastPrinted>
  <dcterms:created xsi:type="dcterms:W3CDTF">2016-07-02T12:27:50Z</dcterms:created>
  <dcterms:modified xsi:type="dcterms:W3CDTF">2024-02-20T09:41:54Z</dcterms:modified>
</cp:coreProperties>
</file>