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1720" windowHeight="13620" tabRatio="522" firstSheet="7" activeTab="9"/>
  </bookViews>
  <sheets>
    <sheet name="Додаток1" sheetId="1" r:id="rId1"/>
    <sheet name="Додаток2 КПК0810160" sheetId="6" r:id="rId2"/>
    <sheet name="Додаток2 КПК0813033" sheetId="7" r:id="rId3"/>
    <sheet name="Додаток2 КПК0813035" sheetId="8" r:id="rId4"/>
    <sheet name="Додаток2 КПК0813160" sheetId="9" r:id="rId5"/>
    <sheet name="Додаток2 КПК0813180" sheetId="10" r:id="rId6"/>
    <sheet name="Додаток2 КПК0813242" sheetId="11" r:id="rId7"/>
    <sheet name="Додаток3 КПК0810160" sheetId="12" r:id="rId8"/>
    <sheet name="Додаток3 КПК0813033" sheetId="13" r:id="rId9"/>
    <sheet name="Додаток3 КПК0813242" sheetId="14" r:id="rId10"/>
  </sheets>
  <definedNames>
    <definedName name="_xlnm.Print_Area" localSheetId="0">Додаток1!$A$1:$BL$67</definedName>
    <definedName name="_xlnm.Print_Area" localSheetId="1">'Додаток2 КПК0810160'!$A$1:$BY$282</definedName>
    <definedName name="_xlnm.Print_Area" localSheetId="2">'Додаток2 КПК0813033'!$A$1:$BY$227</definedName>
    <definedName name="_xlnm.Print_Area" localSheetId="3">'Додаток2 КПК0813035'!$A$1:$BY$227</definedName>
    <definedName name="_xlnm.Print_Area" localSheetId="4">'Додаток2 КПК0813160'!$A$1:$BY$245</definedName>
    <definedName name="_xlnm.Print_Area" localSheetId="5">'Додаток2 КПК0813180'!$A$1:$BY$227</definedName>
    <definedName name="_xlnm.Print_Area" localSheetId="6">'Додаток2 КПК0813242'!$A$1:$BY$241</definedName>
    <definedName name="_xlnm.Print_Area" localSheetId="7">'Додаток3 КПК0810160'!$A$1:$BS$68</definedName>
    <definedName name="_xlnm.Print_Area" localSheetId="8">'Додаток3 КПК0813033'!$A$1:$BS$64</definedName>
    <definedName name="_xlnm.Print_Area" localSheetId="9">'Додаток3 КПК0813242'!$A$1:$BS$67</definedName>
  </definedNames>
  <calcPr calcId="125725"/>
</workbook>
</file>

<file path=xl/calcChain.xml><?xml version="1.0" encoding="utf-8"?>
<calcChain xmlns="http://schemas.openxmlformats.org/spreadsheetml/2006/main">
  <c r="BH217" i="11"/>
  <c r="AT217"/>
  <c r="AJ217"/>
  <c r="BH216"/>
  <c r="AT216"/>
  <c r="AJ216"/>
  <c r="BG207"/>
  <c r="AQ207"/>
  <c r="BG206"/>
  <c r="AQ206"/>
  <c r="AZ183"/>
  <c r="AK183"/>
  <c r="AZ182"/>
  <c r="AK182"/>
  <c r="AZ181"/>
  <c r="AK181"/>
  <c r="BO173"/>
  <c r="AZ173"/>
  <c r="AK173"/>
  <c r="BO172"/>
  <c r="AZ172"/>
  <c r="AK172"/>
  <c r="BO171"/>
  <c r="AZ171"/>
  <c r="AK171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03" i="10"/>
  <c r="AT203"/>
  <c r="AJ203"/>
  <c r="BH202"/>
  <c r="AT202"/>
  <c r="AJ202"/>
  <c r="BG193"/>
  <c r="AQ193"/>
  <c r="BG192"/>
  <c r="AQ192"/>
  <c r="AZ169"/>
  <c r="AK169"/>
  <c r="AZ168"/>
  <c r="AK168"/>
  <c r="AZ167"/>
  <c r="AK167"/>
  <c r="BO159"/>
  <c r="AZ159"/>
  <c r="AK159"/>
  <c r="BO158"/>
  <c r="AZ158"/>
  <c r="AK158"/>
  <c r="BO157"/>
  <c r="AZ157"/>
  <c r="AK15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20" i="9"/>
  <c r="AT220"/>
  <c r="AJ220"/>
  <c r="BH219"/>
  <c r="AT219"/>
  <c r="AJ219"/>
  <c r="BG210"/>
  <c r="AQ210"/>
  <c r="BG209"/>
  <c r="AQ209"/>
  <c r="BG208"/>
  <c r="AQ208"/>
  <c r="AZ185"/>
  <c r="AK185"/>
  <c r="BO177"/>
  <c r="AZ177"/>
  <c r="AK177"/>
  <c r="BD102"/>
  <c r="AJ102"/>
  <c r="BD101"/>
  <c r="AJ101"/>
  <c r="BD100"/>
  <c r="AJ100"/>
  <c r="BD99"/>
  <c r="AJ99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03" i="8"/>
  <c r="AT203"/>
  <c r="AJ203"/>
  <c r="BH202"/>
  <c r="AT202"/>
  <c r="AJ202"/>
  <c r="BG193"/>
  <c r="AQ193"/>
  <c r="BG192"/>
  <c r="AQ192"/>
  <c r="AZ169"/>
  <c r="AK169"/>
  <c r="AZ168"/>
  <c r="AK168"/>
  <c r="AZ167"/>
  <c r="AK167"/>
  <c r="BO159"/>
  <c r="AZ159"/>
  <c r="AK159"/>
  <c r="BO158"/>
  <c r="AZ158"/>
  <c r="AK158"/>
  <c r="BO157"/>
  <c r="AZ157"/>
  <c r="AK15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03" i="7"/>
  <c r="AT203"/>
  <c r="AJ203"/>
  <c r="BH202"/>
  <c r="AT202"/>
  <c r="AJ202"/>
  <c r="BG193"/>
  <c r="AQ193"/>
  <c r="BG192"/>
  <c r="AQ192"/>
  <c r="AZ169"/>
  <c r="AK169"/>
  <c r="AZ168"/>
  <c r="AK168"/>
  <c r="AZ167"/>
  <c r="AK167"/>
  <c r="BO159"/>
  <c r="AZ159"/>
  <c r="AK159"/>
  <c r="BO158"/>
  <c r="AZ158"/>
  <c r="AK158"/>
  <c r="BO157"/>
  <c r="AZ157"/>
  <c r="AK15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54" i="6"/>
  <c r="AT254"/>
  <c r="AJ254"/>
  <c r="BH253"/>
  <c r="AT253"/>
  <c r="AJ253"/>
  <c r="BH252"/>
  <c r="AT252"/>
  <c r="AJ252"/>
  <c r="BH251"/>
  <c r="AT251"/>
  <c r="AJ251"/>
  <c r="BH250"/>
  <c r="AT250"/>
  <c r="AJ250"/>
  <c r="BH249"/>
  <c r="AT249"/>
  <c r="AJ249"/>
  <c r="BH248"/>
  <c r="AT248"/>
  <c r="AJ248"/>
  <c r="BG239"/>
  <c r="AQ239"/>
  <c r="BG238"/>
  <c r="AQ238"/>
  <c r="BG237"/>
  <c r="AQ237"/>
  <c r="BG236"/>
  <c r="AQ236"/>
  <c r="BG235"/>
  <c r="AQ235"/>
  <c r="BG234"/>
  <c r="AQ234"/>
  <c r="AZ211"/>
  <c r="AK211"/>
  <c r="BO203"/>
  <c r="AZ203"/>
  <c r="AK203"/>
  <c r="BD114"/>
  <c r="AJ114"/>
  <c r="BD113"/>
  <c r="AJ113"/>
  <c r="BD112"/>
  <c r="AJ112"/>
  <c r="BU104"/>
  <c r="BB104"/>
  <c r="AI104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U69"/>
  <c r="BB69"/>
  <c r="AI69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<sst xmlns="http://schemas.openxmlformats.org/spreadsheetml/2006/main" count="4930" uniqueCount="488">
  <si>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</si>
  <si>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</si>
  <si>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</si>
  <si>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</si>
  <si>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</si>
  <si>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</si>
  <si>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</si>
  <si>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</si>
  <si>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</si>
  <si>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</si>
  <si>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</si>
  <si>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</si>
  <si>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</si>
  <si>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</si>
  <si>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</si>
  <si>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</si>
  <si>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</si>
  <si>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</si>
  <si>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</si>
  <si>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</si>
  <si>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</si>
  <si>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</si>
  <si>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</si>
  <si>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</si>
  <si>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</si>
  <si>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</si>
  <si>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</si>
  <si>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</si>
  <si>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</si>
  <si>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</si>
  <si>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</si>
  <si>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</si>
  <si>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</si>
  <si>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</si>
  <si>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</si>
  <si>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</si>
  <si>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</si>
  <si>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</si>
  <si>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</si>
  <si>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</si>
  <si>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</si>
  <si>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</si>
  <si>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</si>
  <si>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</si>
  <si>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</si>
  <si>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</si>
  <si>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</si>
  <si>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</si>
  <si>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</si>
  <si>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</si>
  <si>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</si>
  <si>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</si>
  <si>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</si>
  <si>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</si>
  <si>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</si>
  <si>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</si>
  <si>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</si>
  <si>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</si>
  <si>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</si>
  <si>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</si>
  <si>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</si>
  <si>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</si>
  <si>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</si>
  <si>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</si>
  <si>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</si>
  <si>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</si>
  <si>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</si>
  <si>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</si>
  <si>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</si>
  <si>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</si>
  <si>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</si>
  <si>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</si>
  <si>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</si>
  <si>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</si>
  <si>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</si>
  <si>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</si>
  <si>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</si>
  <si>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</si>
  <si>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</si>
  <si>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</si>
  <si>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</si>
  <si>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</si>
  <si>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</si>
  <si>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</si>
  <si>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</si>
  <si>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</si>
  <si>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</si>
  <si>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</si>
  <si>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</si>
  <si>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</si>
  <si>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</si>
  <si>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</si>
  <si>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</si>
  <si>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</si>
  <si>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</si>
  <si>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</si>
  <si>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</si>
  <si>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</si>
  <si>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</si>
  <si>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</si>
  <si>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</si>
  <si>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</si>
  <si>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</si>
  <si>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</si>
  <si>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</si>
  <si>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</si>
  <si>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</si>
  <si>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</si>
  <si>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</si>
  <si>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</si>
  <si>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</si>
  <si>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</si>
  <si>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</si>
  <si>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</si>
  <si>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</si>
  <si>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</si>
  <si>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</si>
  <si>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</si>
  <si>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</si>
  <si>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</si>
  <si>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</si>
  <si>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</si>
  <si>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</si>
  <si>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</si>
  <si>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</si>
  <si>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</si>
  <si>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</si>
  <si>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</si>
  <si>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</si>
  <si>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</si>
  <si>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</si>
  <si>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</si>
  <si>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</si>
  <si>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</si>
  <si>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</si>
  <si>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</si>
  <si>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</si>
  <si>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</si>
  <si>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</si>
  <si>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</si>
  <si>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</si>
  <si>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</si>
  <si>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</si>
  <si>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</si>
  <si>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</si>
  <si>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</si>
  <si>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</si>
  <si>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</si>
  <si>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</si>
  <si>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</si>
  <si>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</si>
  <si>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</si>
  <si>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</si>
  <si>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</si>
  <si>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</si>
  <si>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</si>
  <si>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</si>
  <si>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</si>
  <si>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</si>
  <si>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</si>
  <si>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</si>
  <si>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</si>
  <si>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</si>
  <si>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</si>
  <si>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</si>
  <si>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</si>
  <si>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</si>
  <si>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</si>
  <si>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</si>
  <si>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</si>
  <si>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</si>
  <si>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</si>
  <si>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</si>
  <si>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</si>
  <si>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</si>
  <si>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</si>
  <si>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</si>
  <si>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</si>
  <si>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</si>
  <si>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</si>
  <si>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</si>
  <si>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</si>
  <si>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</si>
  <si>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</si>
  <si>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</si>
  <si>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</si>
  <si>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</si>
  <si>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</si>
  <si>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</si>
  <si>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</si>
  <si>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</si>
  <si>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</si>
  <si>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</si>
  <si>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</si>
  <si>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</si>
  <si>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</si>
  <si>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</si>
  <si>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</si>
  <si>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</si>
  <si>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</si>
  <si>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</si>
  <si>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</si>
  <si>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</si>
  <si>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</si>
  <si>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</si>
  <si>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</si>
  <si>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</si>
  <si>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</si>
  <si>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</si>
  <si>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</si>
  <si>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</si>
  <si>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</si>
  <si>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</si>
  <si>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</si>
  <si>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</si>
  <si>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</si>
  <si>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</si>
  <si>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</si>
  <si>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</si>
  <si>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Реалізація державної політики з питань соціального захисту населення, забезпечення виконання наданих законодавством повноважень</t>
  </si>
  <si>
    <t>A15:BL15</t>
  </si>
  <si>
    <t>кількість перевірок на одного соціального інспектора</t>
  </si>
  <si>
    <t>од.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</si>
  <si>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</si>
  <si>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</si>
  <si>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грн.</t>
  </si>
  <si>
    <t>відсоток вчасно виконаних листів, листів-звернень, скарг, заяв у їх загальній кількості</t>
  </si>
  <si>
    <t>відс.</t>
  </si>
  <si>
    <t>Ціль державної політики № 2 - Реалізація державних соціальних гарантій окремим категоріям громадян  шляхом відшкодування авто перевізникам коштів за безкоштовне   перевезення  без обмежень  пільгових  категорій   населення  Хустської територіальної громади пасажирським автомобільним  транспортом  загального користування</t>
  </si>
  <si>
    <t>A20:BL20</t>
  </si>
  <si>
    <t>Середньомісячний розмір компенсації за пільговий проїзд автомобільним транспортом</t>
  </si>
  <si>
    <t>питома вага пільговиків, які отримали пільгові послуги</t>
  </si>
  <si>
    <t>Ціль державної політики № 3 - Реалізація державних соціальних гарантій окремим категоріям громадян  шляхом відшкодування залізничним перевізникам коштів за безкоштовне   перевезення  без обмежень  пільгових  категорій   населення  Хустської територіальної громади пасажирським залізничним  транспортом.</t>
  </si>
  <si>
    <t>A23:BL23</t>
  </si>
  <si>
    <t>Середньомісячний розмір компенсації за пільговий проїзд залізничним транспортом</t>
  </si>
  <si>
    <t>питома вага відшкодованих компенсацій до нарахованих</t>
  </si>
  <si>
    <t>Ціль державної політики № 5 - Реалізація державної політики з питань соціального захисту населення. Виплата держдопомоги особам, які надають соціальні послуги громадян похилого віку, інвалідам, дітям-інвалідам, хворим, які не здатні до самообслуговування і потребують сторонньої допомоги (крім осіб, що обслуговуються соціальними службами)</t>
  </si>
  <si>
    <t>A26:BL26</t>
  </si>
  <si>
    <t>Чисельність осіб, які звернулись за призначенням компенсації</t>
  </si>
  <si>
    <t>осіб</t>
  </si>
  <si>
    <t>Питома вага кількості призначених компенсацій до кількості звернень за призначенням компенсації</t>
  </si>
  <si>
    <t>Ціль державної політики № 6 - Реалізація міської програми у сфері  соціальних гарантій окремим категоріям громадян шляхом  надання пільг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послуг, передбачених чинним законодавством України</t>
  </si>
  <si>
    <t>A29:BL29</t>
  </si>
  <si>
    <t>Середній розмір витрат на надання пільг на оплату житлово-комунальних послуг на одного пільговика</t>
  </si>
  <si>
    <t>Питома вага відшкодованих пільгових послуг до нарахованих</t>
  </si>
  <si>
    <t>Ціль державної політики № 7 - Реалізація державної політики в сфері державних соціальних гарантій в частині забезпечення соціальною допомогою та підтримкою окремих категорій населення , а також виконання заходів передбачених міськими цільовими програмами соціального захисту громадян</t>
  </si>
  <si>
    <t>A32:BL32</t>
  </si>
  <si>
    <t>Середній розмір витрат на надання допомоги на поховання деяких категорій осіб зазначених в ПКМУ №99 від 31.01.2007р.</t>
  </si>
  <si>
    <t>Середній розмір витрат на надання матеріальної допомоги  окремим категоріям  населення</t>
  </si>
  <si>
    <t>Питома вага кількості прийнятих рішень до кількості профінансованих</t>
  </si>
  <si>
    <t>Ціль державної політики № 10 - Реалізація міської програми у сфері надання фінансової підтримки громадським організаціям ветеранів з осіб з інвалідністю, діяльність яких має соціальну спрямованість</t>
  </si>
  <si>
    <t>A36:BL36</t>
  </si>
  <si>
    <t>Середній розмір витрат на фінансову підтримку однієї громадської організації</t>
  </si>
  <si>
    <t>Питома вага фінансової підтримки громаадських організацій планової до фактичної</t>
  </si>
  <si>
    <t>0810000</t>
  </si>
  <si>
    <t>Управлiння соцiального захисту населення виконавчого комiтету Хустської мiської ради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</si>
  <si>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</si>
  <si>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</si>
  <si>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</si>
  <si>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0813033</t>
  </si>
  <si>
    <t>Компенсаційні виплати на пільговий проїзд автомобільним транспортом окремим категоріям громадян</t>
  </si>
  <si>
    <t>1070</t>
  </si>
  <si>
    <t>0813035</t>
  </si>
  <si>
    <t>Компенсаційні виплати за пільговий проїзд окремих категорій громадян на залізничному транспорті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</si>
  <si>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</si>
  <si>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</si>
  <si>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1010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</si>
  <si>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</si>
  <si>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</si>
  <si>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</si>
  <si>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0813242</t>
  </si>
  <si>
    <t>Інші заходи у сфері соціального захисту і соціального забезпечення</t>
  </si>
  <si>
    <t>1090</t>
  </si>
  <si>
    <t xml:space="preserve"> </t>
  </si>
  <si>
    <t>Метою діяльності управління є провадження соціальної політики держави, яка полягає в наданні соціальних послуг, пільг та допомог, компенсацій та інших видів соціальних виплат, встановлених законодавством, забезпечення соціального захисту пільгових категорій населення.В своїй діяльності управління керується Конституцією і законами України,  актами Президента  України  та Кабінету  Міністрів  України,  наказами Міністерства праці та соціальної політики,    рішеннями та розпорядженнями виконавчого комітету міської ради, а також положенням про управління.</t>
  </si>
  <si>
    <t>(0)(8)</t>
  </si>
  <si>
    <t>Орган з питань праці та соціального захисту населення</t>
  </si>
  <si>
    <t>Керівник установи</t>
  </si>
  <si>
    <t>Керівник фінансової служби</t>
  </si>
  <si>
    <t>ЕЛЕК М. П.</t>
  </si>
  <si>
    <t>ІВАНЧИК М. В.</t>
  </si>
  <si>
    <t>25448871</t>
  </si>
  <si>
    <t>0756100000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</si>
  <si>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</si>
  <si>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</si>
  <si>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</si>
  <si>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</si>
  <si>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</si>
  <si>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</si>
  <si>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</si>
  <si>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</si>
  <si>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</si>
  <si>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</si>
  <si>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</si>
  <si>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</si>
  <si>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</si>
  <si>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</si>
  <si>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</si>
  <si>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</si>
  <si>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</si>
  <si>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</si>
  <si>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поточні видатки</t>
  </si>
  <si>
    <t>Придбання обладнання і предметів довгострокового користування</t>
  </si>
  <si>
    <t>Забезпечення проведення капітального ремонту та придбання обладнання і предметів довгострокового користування (придбання основного капіталу)</t>
  </si>
  <si>
    <t>Матеріально-технічне,  організаційне, інформаційно -аналітичне  забезпечення діяльності управління соціального захисту населення</t>
  </si>
  <si>
    <t>затрат</t>
  </si>
  <si>
    <t xml:space="preserve">formula=RC[-16]+RC[-8]                          </t>
  </si>
  <si>
    <t>вартість придбання обладнання та предметів довгострокового користування</t>
  </si>
  <si>
    <t>кошторис</t>
  </si>
  <si>
    <t>кількість штатних одиниць</t>
  </si>
  <si>
    <t>розпорядження міського голови, штатний розпис</t>
  </si>
  <si>
    <t>продукту</t>
  </si>
  <si>
    <t>кількість придбаного обладнання та предметів довгострокового використання</t>
  </si>
  <si>
    <t>договора</t>
  </si>
  <si>
    <t>кількість отриманих листів, звернень, заяв, скарг</t>
  </si>
  <si>
    <t>журнаал реєстрації</t>
  </si>
  <si>
    <t>кількість проведених нарад, засідань, комісій</t>
  </si>
  <si>
    <t>журнал реєстрації</t>
  </si>
  <si>
    <t>кількість прийнятих заяв на призначення державних допомог</t>
  </si>
  <si>
    <t>кількість перевірок виконаних соціальними інспекторами</t>
  </si>
  <si>
    <t>ефективності</t>
  </si>
  <si>
    <t>середня вартість витрат на придбання одиниці обладнання та предметів довгострокового користування</t>
  </si>
  <si>
    <t>розрахунок</t>
  </si>
  <si>
    <t>кількість прийнятих заяв на призначення державних допомог на одного працівника управління</t>
  </si>
  <si>
    <t>якості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</si>
  <si>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</si>
  <si>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</si>
  <si>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</si>
  <si>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</si>
  <si>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</si>
  <si>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</si>
  <si>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</si>
  <si>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</si>
  <si>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</si>
  <si>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</si>
  <si>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</si>
  <si>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</si>
  <si>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</si>
  <si>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</si>
  <si>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</si>
  <si>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У 2023 році було використано бюджетні кошти, передбачені кошторисом та планом асигнувань за загальним і спеціальним фондами.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2024 році планується взяття бюджетних зобов’язань в межах затверджених кошторисних призначень на відповідний рік.</t>
  </si>
  <si>
    <t>Кошти загального фонду використовувались згідно бюджетних призначень передбачених на звітний 2022 і затверджений 2023 рік. Кількість штатних одиниць затверджена розпорядженням міського голови, а саме 33 штатні одиниці. Штат  заповнено в кількості 32 штатні одиниці. При нарахуванні заробітної праці керувалось ПКМУ від 09.03.06р. №268 «Про упорядкування структури та умов оплати праці працівників апарату органів виконавчої влади».  Планові розрахунки на 2024 рік зроблено виходячи з штатного розпису, а саме щодо нарахування заробітної плати з урахуванням всіх обов’язкових та стимулюючих виплат. Також враховано можливість підняття цін на предмети, матеріали, та обладнання</t>
  </si>
  <si>
    <t>Організаційне, інформаційно-аналітичне та матеріально-технічне забезпечення діяльності управління соціального захисту населення, керівництво і управління у сфері зв’язків з громадськістю, інформаційно-технічне забезпечення всіх відділів управління, роботи по зверненню громадян, діловодства, контролю та господарського забезпечення</t>
  </si>
  <si>
    <t>Забезпечення управлінням соціального захисту населення ВК Хустської міської ради виконання наданих законодавством повноважень у сфері забезпечення діяльності управління; _x000D_
Здійснення  наданих законодавством повноважень у відповідній сфері; _x000D_
Погашення кредиторської заборгованості; _x000D_
Забезпечення придбання обладнання та предметів довгострокового користування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</si>
  <si>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</si>
  <si>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</si>
  <si>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</si>
  <si>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</si>
  <si>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</si>
  <si>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</si>
  <si>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</si>
  <si>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</si>
  <si>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</si>
  <si>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</si>
  <si>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</si>
  <si>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</si>
  <si>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</si>
  <si>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</si>
  <si>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</si>
  <si>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</si>
  <si>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</si>
  <si>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</si>
  <si>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</si>
  <si>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</si>
  <si>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</si>
  <si>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</si>
  <si>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</si>
  <si>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</si>
  <si>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</si>
  <si>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</si>
  <si>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</si>
  <si>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</si>
  <si>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</si>
  <si>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</si>
  <si>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</si>
  <si>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(0)(8)(1)(0)(1)(6)(0)</t>
  </si>
  <si>
    <t>(0)(1)(6)(0)</t>
  </si>
  <si>
    <t>(0)(1)(1)(1)</t>
  </si>
  <si>
    <t>(0)(8)(1)</t>
  </si>
  <si>
    <t>Субсидії та поточні трансферти підприємствам (установам, організаціям)</t>
  </si>
  <si>
    <t>Проведення розрахунків з підприємствами автомобільного транспорту за пільговий проїзд окремих категорій громадян</t>
  </si>
  <si>
    <t>витрати на надання компенсаційних виплат на пільговий проїзд автомобільним транспортом окремим категоріям громадян</t>
  </si>
  <si>
    <t>Кількість осіб, які мають право на пільговий проїзд автомобільним транспортом</t>
  </si>
  <si>
    <t>кількість</t>
  </si>
  <si>
    <t>звітність</t>
  </si>
  <si>
    <t>Кількість підприємств-отримувачів компенсації за пільговий проїзд окремих категорій громадян</t>
  </si>
  <si>
    <t>звітність, договір</t>
  </si>
  <si>
    <t>грн/місяць</t>
  </si>
  <si>
    <t>Програма підтримки соціально незахищених верств населення Хустської міської територіальної громади на 2020-2022 роки</t>
  </si>
  <si>
    <t>рішення Хустської міської ради ІХ сесії VII скликання від 16.12.2019 року №1762</t>
  </si>
  <si>
    <t>Програма діяльності громадських організацій міста, які потребують соціального захисту на 2023-2025 (план)</t>
  </si>
  <si>
    <t>рішення Хустської міської ради ІІІ сесії VIІ I скликання від 16.12.2022 року №1119</t>
  </si>
  <si>
    <t>У 2023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2024 році планується взяття бюджетних зобов’язань в межах затверджених кошторисних призначень на відповідний рік.</t>
  </si>
  <si>
    <t>Бюджетна програма виконується в межах заходів програми підтримки соціально-незахищених верств населення міста,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 компенсаційних виплат на пільговий проїзд автомобільним транспортом окремим категоріям громадян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</si>
  <si>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</si>
  <si>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Забезпечення надання інших передбачених законодавством пільг окремим категоріям громадян, визначеним підпрограмою.Забезпечення відшкодування коштів підприємствам автомобільного транспорту за пільгове перевезення окремих категорій громадян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</si>
  <si>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</t>
  </si>
  <si>
    <t>(0)(8)(1)(3)(0)(3)(3)</t>
  </si>
  <si>
    <t>(3)(0)(3)(3)</t>
  </si>
  <si>
    <t>(1)(0)(7)(0)</t>
  </si>
  <si>
    <t>Проведення розрахунків за пільговий проїзд окремих категорій громадян залізничним транспортом</t>
  </si>
  <si>
    <t>Витрати на компенсацію за пільговий проїзд окремих категорій громадян залізничним транспортом</t>
  </si>
  <si>
    <t>Кількість осіб, які мають право на пільговий проїзд залізничним  транспортом</t>
  </si>
  <si>
    <t>реєстр Н, звітність</t>
  </si>
  <si>
    <t>Програма підтримки соціально незахищених верств населення Хустської міської територіальної громади на 2023-2025 роки</t>
  </si>
  <si>
    <t>рішення №1119 від 16.12.2022 року Хустської міської ради ІІІ сесії VIII скликання</t>
  </si>
  <si>
    <t>У 2022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2023  році планується взяття бюджетних зобов’язань в межах затверджених кошторисних призначень на відповідний рік.</t>
  </si>
  <si>
    <t>Бюджетна програма виконується в межах заходів програми підтримки соціально-незахищених верств населення міста,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 компенсаційних виплат на пільговий проїзд залізничним транспортом окремим категоріям громадян</t>
  </si>
  <si>
    <t>(0)(8)(1)(3)(0)(3)(5)</t>
  </si>
  <si>
    <t>(3)(0)(3)(5)</t>
  </si>
  <si>
    <t>Інші виплати населенню</t>
  </si>
  <si>
    <t xml:space="preserve"> Надання соціальних гарантій інвалідам, фізичним особам, які надають соціальні послуги громадянам похилого віку,  інвалідам, дітям-інвалідам, хворим, які не здатні до самообслуговування і потребують  сторонньої допомоги</t>
  </si>
  <si>
    <t xml:space="preserve"> Надання соціальних гарантій особам, які потребують соціальні послуги і їм встановлено IV-V групу рухової активності</t>
  </si>
  <si>
    <t>Оплата поштових витрат</t>
  </si>
  <si>
    <t>Витрати на надання виплати компенсації фізичним особам, які надають соціальні послуги</t>
  </si>
  <si>
    <t>Витрати на надання виплати компенсації фізичним особам, які надають соціальні послуги з логляду на непрофесійній основі.</t>
  </si>
  <si>
    <t>Чисельність фізичних осіб, яким виплачується компенсація за надання соціальних послуг</t>
  </si>
  <si>
    <t>Особам з інвалідам І групи</t>
  </si>
  <si>
    <t>Громадянам похилого віку</t>
  </si>
  <si>
    <t>Особам з інвалідністю ІІ групи</t>
  </si>
  <si>
    <t>Хворим, які не здатні до самообслуговування і потребують сторонньої допомоги, визнаним такими в порядку, затвердженому МОЗ</t>
  </si>
  <si>
    <t>Чисельність осіб, які звернулись за призначенням компенсації з догляду на непрофесійній основі.</t>
  </si>
  <si>
    <t>Чисельність фізичних осіб, яким виплачується компенсація за надання соціальних послуг, яким виплачується соціальна послуга з догляду на непрофесійній основі.</t>
  </si>
  <si>
    <t>Середньомісячний розмір витрат</t>
  </si>
  <si>
    <t>Фізичним особам, які постійно надають соціальні послуги на непрофесійній основі громадянам похилого віку , інвалідам, дітям - інвалідам , хворим , які нездатні до самообслуговування та потребують постійної сторонньої допомоги, призначається щомісячна компенсаційна виплата (Постанова КМУ № 859 від 2020 року)._x000D_
Розмір компенсаційної виплати залежить від категорії особи , яка здійснює догляд та категорії особи, якій надаються соціальні послуги (виключно IV – V група рухової активності), і визначається як різниця між прожитковим мінімумом та середньомісячний  доходом на одного члена сім’ї  фізичної особи, яка надає соціальні послуги. На 01.11.2023 року на обліку в управлінні перебуває 26 заявників, з яких 14  одержувачів компенсаційної виплати, середній розмір допомоги становить 1210 грн. _x000D_
Виплата  всіх компенсаційних виплат, що були призначені до 2023 року відповідно до постанови КМУ № 558 від 2004 року з 01.01.2023 року були припинені, відповідно, певна кількість громадян з числа одержувачів такої компенсаційної виплати звернеться за призначенням компенсаційної виплати відповідно до постанови КМУ № 859 від 2020 року. Орієнтовно загальна кількість одержувачів компенсаційної виплати за надання соціальних послуг на непрофесійній основі у 2024 році буде  26 осіб.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</si>
  <si>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 (до 31.12.2022  року). Забезпечення виплати компенсації фізичним особам, які надають соціальні послуги з догляду на непрофесійній основі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</si>
  <si>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самообслуговування; _x000D_
Забезпечення виплати компенсації фізичним особам, які надають соціальні послуги з догляду на непрофесійній основі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</si>
  <si>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України. Закон України «Про соціальні послуги», Постанова КМУ «Про затвердження Порядку призначення і виплати компенсації фізичним особам, які надають соціальні послуги» №558 від 29.04.2004р., постанова  КМУ №859 від 23.09.2020 р. "Деякі питання призначення і виплати компенсації фізичним особам, які надають соціальні послуги з догляду на непрофесійній основі"</t>
  </si>
  <si>
    <t>(0)(8)(1)(3)(1)(6)(0)</t>
  </si>
  <si>
    <t>(3)(1)(6)(0)</t>
  </si>
  <si>
    <t>(1)(0)(1)(0)</t>
  </si>
  <si>
    <t>Відшкодування організаціям-надавачам послуг коштів за надані  пільги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</si>
  <si>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Витрати на 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</si>
  <si>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кошторис, звітність</t>
  </si>
  <si>
    <t>Чисельність осіб, які звернулись за призначенням послуг</t>
  </si>
  <si>
    <t>Кількість отримувачів пільгових послуг</t>
  </si>
  <si>
    <t>звітність, рішення міськради</t>
  </si>
  <si>
    <t xml:space="preserve">  Також потрібно врахувати коефіцієнт підвищення тарифів на оплату житлово-комунальних послуг._x000D_
У 2023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2024 році планується взяття бюджетних зобов’язань в межах затверджених кошторисних призначень на відповідний рік. Бюджетні зобовязання виконувались в межах заходів програми підтримки соціально-незхищених верств населення</t>
  </si>
  <si>
    <t>Протягом 2023 року  змінились норми споживання електроенергії та передбачаються зміни тарифів на послуги по газопостачанню. Тому видатки в 2023 році в порівнянні з 2022 роком   збільшились._x000D_
  Також потрібно врахувати коефіцієнт підвищення тарифів на оплату житлово-комунальних послуг._x000D_
Планова кількість почесних громадян на 2024 рік– 32 особи_x000D_
Враховуючи   вищевказане сума коштів на 2024  рік по відшкодуванню пільг на оплату ЖКП почесним громадянам м.Хуст - 1023000 грн.</t>
  </si>
  <si>
    <t>Надання пільг окремим категоріям громадян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</si>
  <si>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надання пільг окремим категоріям громадян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</si>
  <si>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 інші нормативно-правові акти: укази і розпорядження президента України, Програма підтримки соціально-незахищених верств населення</t>
  </si>
  <si>
    <t>(0)(8)(1)(3)(1)(8)(0)</t>
  </si>
  <si>
    <t>(3)(1)(8)(0)</t>
  </si>
  <si>
    <t>(1)(0)(6)(0)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</si>
  <si>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</si>
  <si>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Обсяг видатків на надання допомоги на поховання деяких категорій осіб зазначених в ПКМУ №99 від 31.01.2007р.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</si>
  <si>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</si>
  <si>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</si>
  <si>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Обсяг затрат на відшкодування медичним закладам вартості стоматологічних послуг, шо надаються Захисникам та Захисницям України</t>
  </si>
  <si>
    <t>Кількість отримувачів на надання допомоги на поховання деяких категорій осіб зазначених в ПКМУ №99 від 31.01.2007р.</t>
  </si>
  <si>
    <t>Кількість отримувачів на надання матеріальної допомоги  окремим категоріям  населення</t>
  </si>
  <si>
    <t>рішення</t>
  </si>
  <si>
    <t>кількість отримувачів грошової допомоги</t>
  </si>
  <si>
    <t>середній розмір грошової допомоги членам сімей загиблих</t>
  </si>
  <si>
    <t>середній розмір витрат грошової допомоги пораненим військовослужбовцям</t>
  </si>
  <si>
    <t>У 2023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2024 році планується взяття бюджетних зобов’язань в межах затверджених кошторисних призначень на відповідний рік. Бюджетні зобовязання виконувались в межах заходів програми підтримки соціально-незхищених верств населення</t>
  </si>
  <si>
    <t xml:space="preserve">     Бюджетна програма виконується в межах заходів програми підтримки соціально-незахищених верств населення міста,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саме:   виплата допомоги на поховання деяких категорій осіб зазначених в ПКМУ №99 від 31.01.2007р, надання одноразових матеріальних допомог важкохворим згідно рішення сесії, надання одноразових матеріальних допомог згідно рішень виконавчого комітету Хустської міськох ради, а також надання допомог до відзначення  міжнародних дат, надання матеріальної допомоги сімям загиблих на війні та пораненим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</si>
  <si>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та надання фінансової підтримки громадських організацій м.Хуст</t>
  </si>
  <si>
    <t>1; _x000D_
Забезпечення соціальною допомогою та підтримкою окремих категорій населення , а також виконання заходів передбачених міськими цільовими програмами соціального захисту населення; _x000D_
Підтримка громадських організацій м.Хуст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</si>
  <si>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населення, програма дільності громадських організацій Хустської міської територіальної громади, які потребують соціального захисту</t>
  </si>
  <si>
    <t>(0)(8)(1)(3)(2)(4)(2)</t>
  </si>
  <si>
    <t>(3)(2)(4)(2)</t>
  </si>
  <si>
    <t>(1)(0)(9)(0)</t>
  </si>
  <si>
    <t>для забезпечення виплат працівникам управління  по заробітній платі стимулюючих надбавок</t>
  </si>
  <si>
    <t>сплата єдиного соціального внеску</t>
  </si>
  <si>
    <t>для забезпечення придбання компютерної техніки</t>
  </si>
  <si>
    <t>розрахунки</t>
  </si>
  <si>
    <t>не буде можливості в 2024 році виплачувати стимулюючі надбавки працівникам управління. А також для ефективної роботи в управління  необхідно придбати нове компютерне обладнання,  відсутність якого не дає змоги виконувати своєчасно поставлені завдання перед працівниками.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</si>
  <si>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</si>
  <si>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</si>
  <si>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</si>
  <si>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</si>
  <si>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</si>
  <si>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</si>
  <si>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</si>
  <si>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</si>
  <si>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</si>
  <si>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</si>
  <si>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</si>
  <si>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</si>
  <si>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</si>
  <si>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для відшкодування компенсації в повному обсязі автоперевізникам   за   перевезення пільгової категорії громадян</t>
  </si>
  <si>
    <t xml:space="preserve"> управління не зможе забезпечити відшкодування компесації  автоперевізникам за весь рік, так як виділених коштів вистачить тільки на вісім місяців.</t>
  </si>
  <si>
    <t>У звязку із військовою агресією російської федерації проти України і продовженням військового стану на 2024 рік та враховуючи "Програму підтримки соціально незахищених верств населення Хустської ТГ", в якій передбачено надання матеріальної допомоги пораненим внаслідок військових дій та членам сімей загиблих, матеріальної допомоги на поховання згідно Постанови КМУ  99, та_x000D_
 важкохворим громадянам Хустської ТГ    необіхно додаткові кошти</t>
  </si>
  <si>
    <t>Обсяг видатків на надання матеріальної допомоги  важкохворим</t>
  </si>
  <si>
    <t xml:space="preserve">  управління не зможе задовільнити  звернення  всіх поранених військовослужбовців, важкохворих громадян Хустської ТГ на проведення лікування , та проводити своєчасну виплату на поховання громадян,перелік яких зазначено в Постанові КМУ №99 від 31.01.2007р.</t>
  </si>
  <si>
    <t xml:space="preserve"> 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Закон України «Про місцеве самоврядування в Україні», ЗУ «Про службу в органах місцевого самоврядування», ПКМУ від 09.03.06р. №268 «Про упорядкування структури та умов оплати праці працівників апарату органів виконавчої влади, органів прокуратури, судів та інших органів» зі змінами та доповненнями, інші нормативно-правові акти: укази і розпорядження президента України,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України, наказ Мінфіну №365 від 23.06.2021р.</t>
  </si>
</sst>
</file>

<file path=xl/styles.xml><?xml version="1.0" encoding="utf-8"?>
<styleSheet xmlns="http://schemas.openxmlformats.org/spreadsheetml/2006/main">
  <numFmts count="1">
    <numFmt numFmtId="164" formatCode="#0.0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5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68"/>
  <sheetViews>
    <sheetView topLeftCell="A51" zoomScaleNormal="100" workbookViewId="0">
      <selection sqref="A1:BL68"/>
    </sheetView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66" t="s">
        <v>215</v>
      </c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80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>
      <c r="A3" s="69" t="s">
        <v>288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5" spans="1:80" ht="14.25" customHeight="1">
      <c r="A5" s="27" t="s">
        <v>199</v>
      </c>
      <c r="B5" s="72" t="s">
        <v>276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24"/>
      <c r="AH5" s="48" t="s">
        <v>275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24"/>
      <c r="AT5" s="24"/>
      <c r="AU5" s="47" t="s">
        <v>281</v>
      </c>
      <c r="AV5" s="48"/>
      <c r="AW5" s="48"/>
      <c r="AX5" s="48"/>
      <c r="AY5" s="48"/>
      <c r="AZ5" s="48"/>
      <c r="BA5" s="48"/>
      <c r="BB5" s="48"/>
      <c r="BC5" s="24"/>
      <c r="BD5" s="24"/>
      <c r="BE5" s="47" t="s">
        <v>282</v>
      </c>
      <c r="BF5" s="48"/>
      <c r="BG5" s="48"/>
      <c r="BH5" s="48"/>
      <c r="BI5" s="48"/>
      <c r="BJ5" s="48"/>
      <c r="BK5" s="48"/>
      <c r="BL5" s="48"/>
    </row>
    <row r="6" spans="1:80" s="23" customFormat="1" ht="24.75" customHeight="1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22"/>
      <c r="AH6" s="49" t="s">
        <v>206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22"/>
      <c r="AT6" s="22"/>
      <c r="AU6" s="49" t="s">
        <v>197</v>
      </c>
      <c r="AV6" s="49"/>
      <c r="AW6" s="49"/>
      <c r="AX6" s="49"/>
      <c r="AY6" s="49"/>
      <c r="AZ6" s="49"/>
      <c r="BA6" s="49"/>
      <c r="BB6" s="49"/>
      <c r="BC6" s="22"/>
      <c r="BD6" s="22"/>
      <c r="BE6" s="49" t="s">
        <v>198</v>
      </c>
      <c r="BF6" s="49"/>
      <c r="BG6" s="49"/>
      <c r="BH6" s="49"/>
      <c r="BI6" s="49"/>
      <c r="BJ6" s="49"/>
      <c r="BK6" s="49"/>
      <c r="BL6" s="49"/>
    </row>
    <row r="7" spans="1:80" ht="15" customHeight="1"/>
    <row r="8" spans="1:80" ht="14.25" customHeight="1">
      <c r="A8" s="68" t="s">
        <v>191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80" ht="45" customHeight="1">
      <c r="A9" s="70" t="s">
        <v>274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80">
      <c r="A10" s="63" t="s">
        <v>192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80" ht="37.5" customHeight="1">
      <c r="A12" s="74" t="s">
        <v>203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4" t="s">
        <v>9</v>
      </c>
      <c r="Y12" s="75"/>
      <c r="Z12" s="75"/>
      <c r="AA12" s="75"/>
      <c r="AB12" s="75"/>
      <c r="AC12" s="75"/>
      <c r="AD12" s="75"/>
      <c r="AE12" s="75"/>
      <c r="AF12" s="75"/>
      <c r="AG12" s="75"/>
      <c r="AH12" s="76"/>
      <c r="AI12" s="50" t="s">
        <v>284</v>
      </c>
      <c r="AJ12" s="50"/>
      <c r="AK12" s="50"/>
      <c r="AL12" s="50"/>
      <c r="AM12" s="50"/>
      <c r="AN12" s="50"/>
      <c r="AO12" s="50" t="s">
        <v>285</v>
      </c>
      <c r="AP12" s="50"/>
      <c r="AQ12" s="50"/>
      <c r="AR12" s="50"/>
      <c r="AS12" s="50"/>
      <c r="AT12" s="50"/>
      <c r="AU12" s="50" t="s">
        <v>286</v>
      </c>
      <c r="AV12" s="50"/>
      <c r="AW12" s="50"/>
      <c r="AX12" s="50"/>
      <c r="AY12" s="50"/>
      <c r="AZ12" s="50"/>
      <c r="BA12" s="50" t="s">
        <v>287</v>
      </c>
      <c r="BB12" s="50"/>
      <c r="BC12" s="50"/>
      <c r="BD12" s="50"/>
      <c r="BE12" s="50"/>
      <c r="BF12" s="50"/>
      <c r="BG12" s="50" t="s">
        <v>289</v>
      </c>
      <c r="BH12" s="50"/>
      <c r="BI12" s="50"/>
      <c r="BJ12" s="50"/>
      <c r="BK12" s="50"/>
      <c r="BL12" s="50"/>
    </row>
    <row r="13" spans="1:80" ht="15" customHeight="1">
      <c r="A13" s="77">
        <v>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77">
        <v>2</v>
      </c>
      <c r="Y13" s="78"/>
      <c r="Z13" s="78"/>
      <c r="AA13" s="78"/>
      <c r="AB13" s="78"/>
      <c r="AC13" s="78"/>
      <c r="AD13" s="78"/>
      <c r="AE13" s="78"/>
      <c r="AF13" s="78"/>
      <c r="AG13" s="78"/>
      <c r="AH13" s="79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>
      <c r="A14" s="80" t="s">
        <v>204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  <c r="X14" s="80" t="s">
        <v>91</v>
      </c>
      <c r="Y14" s="81"/>
      <c r="Z14" s="81"/>
      <c r="AA14" s="81"/>
      <c r="AB14" s="81"/>
      <c r="AC14" s="81"/>
      <c r="AD14" s="81"/>
      <c r="AE14" s="81"/>
      <c r="AF14" s="81"/>
      <c r="AG14" s="81"/>
      <c r="AH14" s="82"/>
      <c r="AI14" s="58" t="s">
        <v>72</v>
      </c>
      <c r="AJ14" s="58"/>
      <c r="AK14" s="58"/>
      <c r="AL14" s="58"/>
      <c r="AM14" s="58"/>
      <c r="AN14" s="58"/>
      <c r="AO14" s="58" t="s">
        <v>73</v>
      </c>
      <c r="AP14" s="58"/>
      <c r="AQ14" s="58"/>
      <c r="AR14" s="58"/>
      <c r="AS14" s="58"/>
      <c r="AT14" s="58"/>
      <c r="AU14" s="58" t="s">
        <v>74</v>
      </c>
      <c r="AV14" s="58"/>
      <c r="AW14" s="58"/>
      <c r="AX14" s="58"/>
      <c r="AY14" s="58"/>
      <c r="AZ14" s="58"/>
      <c r="BA14" s="58" t="s">
        <v>75</v>
      </c>
      <c r="BB14" s="58"/>
      <c r="BC14" s="58"/>
      <c r="BD14" s="58"/>
      <c r="BE14" s="58"/>
      <c r="BF14" s="58"/>
      <c r="BG14" s="58" t="s">
        <v>76</v>
      </c>
      <c r="BH14" s="58"/>
      <c r="BI14" s="58"/>
      <c r="BJ14" s="58"/>
      <c r="BK14" s="58"/>
      <c r="BL14" s="58"/>
      <c r="CA14" t="s">
        <v>200</v>
      </c>
    </row>
    <row r="15" spans="1:80" s="8" customFormat="1" ht="12.75" customHeight="1">
      <c r="A15" s="54" t="s">
        <v>219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6"/>
      <c r="CA15" s="8" t="s">
        <v>201</v>
      </c>
      <c r="CB15" s="43" t="s">
        <v>220</v>
      </c>
    </row>
    <row r="16" spans="1:80" s="44" customFormat="1" ht="12.75" customHeight="1">
      <c r="A16" s="90" t="s">
        <v>221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  <c r="X16" s="90" t="s">
        <v>222</v>
      </c>
      <c r="Y16" s="91"/>
      <c r="Z16" s="91"/>
      <c r="AA16" s="91"/>
      <c r="AB16" s="91"/>
      <c r="AC16" s="91"/>
      <c r="AD16" s="91"/>
      <c r="AE16" s="91"/>
      <c r="AF16" s="91"/>
      <c r="AG16" s="91"/>
      <c r="AH16" s="92"/>
      <c r="AI16" s="60">
        <v>159</v>
      </c>
      <c r="AJ16" s="61"/>
      <c r="AK16" s="61"/>
      <c r="AL16" s="61"/>
      <c r="AM16" s="61"/>
      <c r="AN16" s="62"/>
      <c r="AO16" s="60">
        <v>498</v>
      </c>
      <c r="AP16" s="61"/>
      <c r="AQ16" s="61"/>
      <c r="AR16" s="61"/>
      <c r="AS16" s="61"/>
      <c r="AT16" s="62"/>
      <c r="AU16" s="60">
        <v>250</v>
      </c>
      <c r="AV16" s="61"/>
      <c r="AW16" s="61"/>
      <c r="AX16" s="61"/>
      <c r="AY16" s="61"/>
      <c r="AZ16" s="62"/>
      <c r="BA16" s="60">
        <v>250</v>
      </c>
      <c r="BB16" s="61"/>
      <c r="BC16" s="61"/>
      <c r="BD16" s="61"/>
      <c r="BE16" s="61"/>
      <c r="BF16" s="62"/>
      <c r="BG16" s="60">
        <v>250</v>
      </c>
      <c r="BH16" s="61"/>
      <c r="BI16" s="61"/>
      <c r="BJ16" s="61"/>
      <c r="BK16" s="61"/>
      <c r="BL16" s="62"/>
    </row>
    <row r="17" spans="1:80" s="44" customFormat="1" ht="12.75" customHeight="1">
      <c r="A17" s="90" t="s">
        <v>223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2"/>
      <c r="X17" s="90" t="s">
        <v>222</v>
      </c>
      <c r="Y17" s="91"/>
      <c r="Z17" s="91"/>
      <c r="AA17" s="91"/>
      <c r="AB17" s="91"/>
      <c r="AC17" s="91"/>
      <c r="AD17" s="91"/>
      <c r="AE17" s="91"/>
      <c r="AF17" s="91"/>
      <c r="AG17" s="91"/>
      <c r="AH17" s="92"/>
      <c r="AI17" s="60">
        <v>195</v>
      </c>
      <c r="AJ17" s="61"/>
      <c r="AK17" s="61"/>
      <c r="AL17" s="61"/>
      <c r="AM17" s="61"/>
      <c r="AN17" s="62"/>
      <c r="AO17" s="60">
        <v>242</v>
      </c>
      <c r="AP17" s="61"/>
      <c r="AQ17" s="61"/>
      <c r="AR17" s="61"/>
      <c r="AS17" s="61"/>
      <c r="AT17" s="62"/>
      <c r="AU17" s="60">
        <v>242</v>
      </c>
      <c r="AV17" s="61"/>
      <c r="AW17" s="61"/>
      <c r="AX17" s="61"/>
      <c r="AY17" s="61"/>
      <c r="AZ17" s="62"/>
      <c r="BA17" s="60">
        <v>242</v>
      </c>
      <c r="BB17" s="61"/>
      <c r="BC17" s="61"/>
      <c r="BD17" s="61"/>
      <c r="BE17" s="61"/>
      <c r="BF17" s="62"/>
      <c r="BG17" s="60">
        <v>242</v>
      </c>
      <c r="BH17" s="61"/>
      <c r="BI17" s="61"/>
      <c r="BJ17" s="61"/>
      <c r="BK17" s="61"/>
      <c r="BL17" s="62"/>
    </row>
    <row r="18" spans="1:80" s="44" customFormat="1" ht="12.75" customHeight="1">
      <c r="A18" s="90" t="s">
        <v>224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2"/>
      <c r="X18" s="90" t="s">
        <v>225</v>
      </c>
      <c r="Y18" s="91"/>
      <c r="Z18" s="91"/>
      <c r="AA18" s="91"/>
      <c r="AB18" s="91"/>
      <c r="AC18" s="91"/>
      <c r="AD18" s="91"/>
      <c r="AE18" s="91"/>
      <c r="AF18" s="91"/>
      <c r="AG18" s="91"/>
      <c r="AH18" s="92"/>
      <c r="AI18" s="60">
        <v>248351</v>
      </c>
      <c r="AJ18" s="61"/>
      <c r="AK18" s="61"/>
      <c r="AL18" s="61"/>
      <c r="AM18" s="61"/>
      <c r="AN18" s="62"/>
      <c r="AO18" s="60">
        <v>253579</v>
      </c>
      <c r="AP18" s="61"/>
      <c r="AQ18" s="61"/>
      <c r="AR18" s="61"/>
      <c r="AS18" s="61"/>
      <c r="AT18" s="62"/>
      <c r="AU18" s="60">
        <v>290243</v>
      </c>
      <c r="AV18" s="61"/>
      <c r="AW18" s="61"/>
      <c r="AX18" s="61"/>
      <c r="AY18" s="61"/>
      <c r="AZ18" s="62"/>
      <c r="BA18" s="60">
        <v>293146</v>
      </c>
      <c r="BB18" s="61"/>
      <c r="BC18" s="61"/>
      <c r="BD18" s="61"/>
      <c r="BE18" s="61"/>
      <c r="BF18" s="62"/>
      <c r="BG18" s="60">
        <v>299009</v>
      </c>
      <c r="BH18" s="61"/>
      <c r="BI18" s="61"/>
      <c r="BJ18" s="61"/>
      <c r="BK18" s="61"/>
      <c r="BL18" s="62"/>
    </row>
    <row r="19" spans="1:80" s="44" customFormat="1" ht="25.5" customHeight="1">
      <c r="A19" s="90" t="s">
        <v>226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2"/>
      <c r="X19" s="90" t="s">
        <v>227</v>
      </c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60">
        <v>100</v>
      </c>
      <c r="AJ19" s="61"/>
      <c r="AK19" s="61"/>
      <c r="AL19" s="61"/>
      <c r="AM19" s="61"/>
      <c r="AN19" s="62"/>
      <c r="AO19" s="60">
        <v>100</v>
      </c>
      <c r="AP19" s="61"/>
      <c r="AQ19" s="61"/>
      <c r="AR19" s="61"/>
      <c r="AS19" s="61"/>
      <c r="AT19" s="62"/>
      <c r="AU19" s="60">
        <v>100</v>
      </c>
      <c r="AV19" s="61"/>
      <c r="AW19" s="61"/>
      <c r="AX19" s="61"/>
      <c r="AY19" s="61"/>
      <c r="AZ19" s="62"/>
      <c r="BA19" s="60">
        <v>100</v>
      </c>
      <c r="BB19" s="61"/>
      <c r="BC19" s="61"/>
      <c r="BD19" s="61"/>
      <c r="BE19" s="61"/>
      <c r="BF19" s="62"/>
      <c r="BG19" s="60">
        <v>100</v>
      </c>
      <c r="BH19" s="61"/>
      <c r="BI19" s="61"/>
      <c r="BJ19" s="61"/>
      <c r="BK19" s="61"/>
      <c r="BL19" s="62"/>
    </row>
    <row r="20" spans="1:80" s="8" customFormat="1" ht="25.5" customHeight="1">
      <c r="A20" s="54" t="s">
        <v>228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6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B20" s="43" t="s">
        <v>229</v>
      </c>
    </row>
    <row r="21" spans="1:80" s="44" customFormat="1" ht="25.5" customHeight="1">
      <c r="A21" s="90" t="s">
        <v>230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90" t="s">
        <v>225</v>
      </c>
      <c r="Y21" s="91"/>
      <c r="Z21" s="91"/>
      <c r="AA21" s="91"/>
      <c r="AB21" s="91"/>
      <c r="AC21" s="91"/>
      <c r="AD21" s="91"/>
      <c r="AE21" s="91"/>
      <c r="AF21" s="91"/>
      <c r="AG21" s="91"/>
      <c r="AH21" s="92"/>
      <c r="AI21" s="60">
        <v>522522</v>
      </c>
      <c r="AJ21" s="61"/>
      <c r="AK21" s="61"/>
      <c r="AL21" s="61"/>
      <c r="AM21" s="61"/>
      <c r="AN21" s="62"/>
      <c r="AO21" s="60">
        <v>653417</v>
      </c>
      <c r="AP21" s="61"/>
      <c r="AQ21" s="61"/>
      <c r="AR21" s="61"/>
      <c r="AS21" s="61"/>
      <c r="AT21" s="62"/>
      <c r="AU21" s="60">
        <v>625233</v>
      </c>
      <c r="AV21" s="61"/>
      <c r="AW21" s="61"/>
      <c r="AX21" s="61"/>
      <c r="AY21" s="61"/>
      <c r="AZ21" s="62"/>
      <c r="BA21" s="60">
        <v>631483</v>
      </c>
      <c r="BB21" s="61"/>
      <c r="BC21" s="61"/>
      <c r="BD21" s="61"/>
      <c r="BE21" s="61"/>
      <c r="BF21" s="62"/>
      <c r="BG21" s="60">
        <v>644108</v>
      </c>
      <c r="BH21" s="61"/>
      <c r="BI21" s="61"/>
      <c r="BJ21" s="61"/>
      <c r="BK21" s="61"/>
      <c r="BL21" s="62"/>
    </row>
    <row r="22" spans="1:80" s="44" customFormat="1" ht="12.75" customHeight="1">
      <c r="A22" s="90" t="s">
        <v>231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2"/>
      <c r="X22" s="90" t="s">
        <v>227</v>
      </c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60">
        <v>100</v>
      </c>
      <c r="AJ22" s="61"/>
      <c r="AK22" s="61"/>
      <c r="AL22" s="61"/>
      <c r="AM22" s="61"/>
      <c r="AN22" s="62"/>
      <c r="AO22" s="60">
        <v>100</v>
      </c>
      <c r="AP22" s="61"/>
      <c r="AQ22" s="61"/>
      <c r="AR22" s="61"/>
      <c r="AS22" s="61"/>
      <c r="AT22" s="62"/>
      <c r="AU22" s="60">
        <v>100</v>
      </c>
      <c r="AV22" s="61"/>
      <c r="AW22" s="61"/>
      <c r="AX22" s="61"/>
      <c r="AY22" s="61"/>
      <c r="AZ22" s="62"/>
      <c r="BA22" s="60">
        <v>100</v>
      </c>
      <c r="BB22" s="61"/>
      <c r="BC22" s="61"/>
      <c r="BD22" s="61"/>
      <c r="BE22" s="61"/>
      <c r="BF22" s="62"/>
      <c r="BG22" s="60">
        <v>100</v>
      </c>
      <c r="BH22" s="61"/>
      <c r="BI22" s="61"/>
      <c r="BJ22" s="61"/>
      <c r="BK22" s="61"/>
      <c r="BL22" s="62"/>
    </row>
    <row r="23" spans="1:80" s="8" customFormat="1" ht="25.5" customHeight="1">
      <c r="A23" s="54" t="s">
        <v>232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6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B23" s="43" t="s">
        <v>233</v>
      </c>
    </row>
    <row r="24" spans="1:80" s="44" customFormat="1" ht="25.5" customHeight="1">
      <c r="A24" s="90" t="s">
        <v>234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2"/>
      <c r="X24" s="90" t="s">
        <v>225</v>
      </c>
      <c r="Y24" s="91"/>
      <c r="Z24" s="91"/>
      <c r="AA24" s="91"/>
      <c r="AB24" s="91"/>
      <c r="AC24" s="91"/>
      <c r="AD24" s="91"/>
      <c r="AE24" s="91"/>
      <c r="AF24" s="91"/>
      <c r="AG24" s="91"/>
      <c r="AH24" s="92"/>
      <c r="AI24" s="60">
        <v>4916</v>
      </c>
      <c r="AJ24" s="61"/>
      <c r="AK24" s="61"/>
      <c r="AL24" s="61"/>
      <c r="AM24" s="61"/>
      <c r="AN24" s="62"/>
      <c r="AO24" s="60">
        <v>5416</v>
      </c>
      <c r="AP24" s="61"/>
      <c r="AQ24" s="61"/>
      <c r="AR24" s="61"/>
      <c r="AS24" s="61"/>
      <c r="AT24" s="62"/>
      <c r="AU24" s="60">
        <v>5416</v>
      </c>
      <c r="AV24" s="61"/>
      <c r="AW24" s="61"/>
      <c r="AX24" s="61"/>
      <c r="AY24" s="61"/>
      <c r="AZ24" s="62"/>
      <c r="BA24" s="60">
        <v>5475</v>
      </c>
      <c r="BB24" s="61"/>
      <c r="BC24" s="61"/>
      <c r="BD24" s="61"/>
      <c r="BE24" s="61"/>
      <c r="BF24" s="62"/>
      <c r="BG24" s="60">
        <v>5583</v>
      </c>
      <c r="BH24" s="61"/>
      <c r="BI24" s="61"/>
      <c r="BJ24" s="61"/>
      <c r="BK24" s="61"/>
      <c r="BL24" s="62"/>
    </row>
    <row r="25" spans="1:80" s="44" customFormat="1" ht="12.75" customHeight="1">
      <c r="A25" s="90" t="s">
        <v>235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  <c r="X25" s="90" t="s">
        <v>227</v>
      </c>
      <c r="Y25" s="91"/>
      <c r="Z25" s="91"/>
      <c r="AA25" s="91"/>
      <c r="AB25" s="91"/>
      <c r="AC25" s="91"/>
      <c r="AD25" s="91"/>
      <c r="AE25" s="91"/>
      <c r="AF25" s="91"/>
      <c r="AG25" s="91"/>
      <c r="AH25" s="92"/>
      <c r="AI25" s="60">
        <v>100</v>
      </c>
      <c r="AJ25" s="61"/>
      <c r="AK25" s="61"/>
      <c r="AL25" s="61"/>
      <c r="AM25" s="61"/>
      <c r="AN25" s="62"/>
      <c r="AO25" s="60">
        <v>100</v>
      </c>
      <c r="AP25" s="61"/>
      <c r="AQ25" s="61"/>
      <c r="AR25" s="61"/>
      <c r="AS25" s="61"/>
      <c r="AT25" s="62"/>
      <c r="AU25" s="60">
        <v>100</v>
      </c>
      <c r="AV25" s="61"/>
      <c r="AW25" s="61"/>
      <c r="AX25" s="61"/>
      <c r="AY25" s="61"/>
      <c r="AZ25" s="62"/>
      <c r="BA25" s="60">
        <v>100</v>
      </c>
      <c r="BB25" s="61"/>
      <c r="BC25" s="61"/>
      <c r="BD25" s="61"/>
      <c r="BE25" s="61"/>
      <c r="BF25" s="62"/>
      <c r="BG25" s="60">
        <v>100</v>
      </c>
      <c r="BH25" s="61"/>
      <c r="BI25" s="61"/>
      <c r="BJ25" s="61"/>
      <c r="BK25" s="61"/>
      <c r="BL25" s="62"/>
    </row>
    <row r="26" spans="1:80" s="8" customFormat="1" ht="25.5" customHeight="1">
      <c r="A26" s="54" t="s">
        <v>236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B26" s="43" t="s">
        <v>237</v>
      </c>
    </row>
    <row r="27" spans="1:80" s="44" customFormat="1" ht="12.75" customHeight="1">
      <c r="A27" s="90" t="s">
        <v>238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0" t="s">
        <v>239</v>
      </c>
      <c r="Y27" s="91"/>
      <c r="Z27" s="91"/>
      <c r="AA27" s="91"/>
      <c r="AB27" s="91"/>
      <c r="AC27" s="91"/>
      <c r="AD27" s="91"/>
      <c r="AE27" s="91"/>
      <c r="AF27" s="91"/>
      <c r="AG27" s="91"/>
      <c r="AH27" s="92"/>
      <c r="AI27" s="60">
        <v>77</v>
      </c>
      <c r="AJ27" s="61"/>
      <c r="AK27" s="61"/>
      <c r="AL27" s="61"/>
      <c r="AM27" s="61"/>
      <c r="AN27" s="62"/>
      <c r="AO27" s="60">
        <v>25</v>
      </c>
      <c r="AP27" s="61"/>
      <c r="AQ27" s="61"/>
      <c r="AR27" s="61"/>
      <c r="AS27" s="61"/>
      <c r="AT27" s="62"/>
      <c r="AU27" s="60">
        <v>26</v>
      </c>
      <c r="AV27" s="61"/>
      <c r="AW27" s="61"/>
      <c r="AX27" s="61"/>
      <c r="AY27" s="61"/>
      <c r="AZ27" s="62"/>
      <c r="BA27" s="60">
        <v>26</v>
      </c>
      <c r="BB27" s="61"/>
      <c r="BC27" s="61"/>
      <c r="BD27" s="61"/>
      <c r="BE27" s="61"/>
      <c r="BF27" s="62"/>
      <c r="BG27" s="60">
        <v>26</v>
      </c>
      <c r="BH27" s="61"/>
      <c r="BI27" s="61"/>
      <c r="BJ27" s="61"/>
      <c r="BK27" s="61"/>
      <c r="BL27" s="62"/>
    </row>
    <row r="28" spans="1:80" s="44" customFormat="1" ht="25.5" customHeight="1">
      <c r="A28" s="90" t="s">
        <v>240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90" t="s">
        <v>227</v>
      </c>
      <c r="Y28" s="91"/>
      <c r="Z28" s="91"/>
      <c r="AA28" s="91"/>
      <c r="AB28" s="91"/>
      <c r="AC28" s="91"/>
      <c r="AD28" s="91"/>
      <c r="AE28" s="91"/>
      <c r="AF28" s="91"/>
      <c r="AG28" s="91"/>
      <c r="AH28" s="92"/>
      <c r="AI28" s="60">
        <v>100</v>
      </c>
      <c r="AJ28" s="61"/>
      <c r="AK28" s="61"/>
      <c r="AL28" s="61"/>
      <c r="AM28" s="61"/>
      <c r="AN28" s="62"/>
      <c r="AO28" s="60">
        <v>100</v>
      </c>
      <c r="AP28" s="61"/>
      <c r="AQ28" s="61"/>
      <c r="AR28" s="61"/>
      <c r="AS28" s="61"/>
      <c r="AT28" s="62"/>
      <c r="AU28" s="60">
        <v>100</v>
      </c>
      <c r="AV28" s="61"/>
      <c r="AW28" s="61"/>
      <c r="AX28" s="61"/>
      <c r="AY28" s="61"/>
      <c r="AZ28" s="62"/>
      <c r="BA28" s="60">
        <v>100</v>
      </c>
      <c r="BB28" s="61"/>
      <c r="BC28" s="61"/>
      <c r="BD28" s="61"/>
      <c r="BE28" s="61"/>
      <c r="BF28" s="62"/>
      <c r="BG28" s="60">
        <v>100</v>
      </c>
      <c r="BH28" s="61"/>
      <c r="BI28" s="61"/>
      <c r="BJ28" s="61"/>
      <c r="BK28" s="61"/>
      <c r="BL28" s="62"/>
    </row>
    <row r="29" spans="1:80" s="8" customFormat="1" ht="25.5" customHeight="1">
      <c r="A29" s="54" t="s">
        <v>241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B29" s="43" t="s">
        <v>242</v>
      </c>
    </row>
    <row r="30" spans="1:80" s="44" customFormat="1" ht="25.5" customHeight="1">
      <c r="A30" s="90" t="s">
        <v>243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2"/>
      <c r="X30" s="90" t="s">
        <v>225</v>
      </c>
      <c r="Y30" s="91"/>
      <c r="Z30" s="91"/>
      <c r="AA30" s="91"/>
      <c r="AB30" s="91"/>
      <c r="AC30" s="91"/>
      <c r="AD30" s="91"/>
      <c r="AE30" s="91"/>
      <c r="AF30" s="91"/>
      <c r="AG30" s="91"/>
      <c r="AH30" s="92"/>
      <c r="AI30" s="60">
        <v>2385</v>
      </c>
      <c r="AJ30" s="61"/>
      <c r="AK30" s="61"/>
      <c r="AL30" s="61"/>
      <c r="AM30" s="61"/>
      <c r="AN30" s="62"/>
      <c r="AO30" s="60">
        <v>3166</v>
      </c>
      <c r="AP30" s="61"/>
      <c r="AQ30" s="61"/>
      <c r="AR30" s="61"/>
      <c r="AS30" s="61"/>
      <c r="AT30" s="62"/>
      <c r="AU30" s="60">
        <v>2664</v>
      </c>
      <c r="AV30" s="61"/>
      <c r="AW30" s="61"/>
      <c r="AX30" s="61"/>
      <c r="AY30" s="61"/>
      <c r="AZ30" s="62"/>
      <c r="BA30" s="60">
        <v>2691</v>
      </c>
      <c r="BB30" s="61"/>
      <c r="BC30" s="61"/>
      <c r="BD30" s="61"/>
      <c r="BE30" s="61"/>
      <c r="BF30" s="62"/>
      <c r="BG30" s="60">
        <v>2744</v>
      </c>
      <c r="BH30" s="61"/>
      <c r="BI30" s="61"/>
      <c r="BJ30" s="61"/>
      <c r="BK30" s="61"/>
      <c r="BL30" s="62"/>
    </row>
    <row r="31" spans="1:80" s="44" customFormat="1" ht="12.75" customHeight="1">
      <c r="A31" s="90" t="s">
        <v>244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0" t="s">
        <v>227</v>
      </c>
      <c r="Y31" s="91"/>
      <c r="Z31" s="91"/>
      <c r="AA31" s="91"/>
      <c r="AB31" s="91"/>
      <c r="AC31" s="91"/>
      <c r="AD31" s="91"/>
      <c r="AE31" s="91"/>
      <c r="AF31" s="91"/>
      <c r="AG31" s="91"/>
      <c r="AH31" s="92"/>
      <c r="AI31" s="60">
        <v>100</v>
      </c>
      <c r="AJ31" s="61"/>
      <c r="AK31" s="61"/>
      <c r="AL31" s="61"/>
      <c r="AM31" s="61"/>
      <c r="AN31" s="62"/>
      <c r="AO31" s="60">
        <v>100</v>
      </c>
      <c r="AP31" s="61"/>
      <c r="AQ31" s="61"/>
      <c r="AR31" s="61"/>
      <c r="AS31" s="61"/>
      <c r="AT31" s="62"/>
      <c r="AU31" s="60">
        <v>100</v>
      </c>
      <c r="AV31" s="61"/>
      <c r="AW31" s="61"/>
      <c r="AX31" s="61"/>
      <c r="AY31" s="61"/>
      <c r="AZ31" s="62"/>
      <c r="BA31" s="60">
        <v>100</v>
      </c>
      <c r="BB31" s="61"/>
      <c r="BC31" s="61"/>
      <c r="BD31" s="61"/>
      <c r="BE31" s="61"/>
      <c r="BF31" s="62"/>
      <c r="BG31" s="60">
        <v>100</v>
      </c>
      <c r="BH31" s="61"/>
      <c r="BI31" s="61"/>
      <c r="BJ31" s="61"/>
      <c r="BK31" s="61"/>
      <c r="BL31" s="62"/>
    </row>
    <row r="32" spans="1:80" s="8" customFormat="1" ht="25.5" customHeight="1">
      <c r="A32" s="54" t="s">
        <v>245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B32" s="43" t="s">
        <v>246</v>
      </c>
    </row>
    <row r="33" spans="1:80" s="44" customFormat="1" ht="25.5" customHeight="1">
      <c r="A33" s="90" t="s">
        <v>247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2"/>
      <c r="X33" s="90" t="s">
        <v>225</v>
      </c>
      <c r="Y33" s="91"/>
      <c r="Z33" s="91"/>
      <c r="AA33" s="91"/>
      <c r="AB33" s="91"/>
      <c r="AC33" s="91"/>
      <c r="AD33" s="91"/>
      <c r="AE33" s="91"/>
      <c r="AF33" s="91"/>
      <c r="AG33" s="91"/>
      <c r="AH33" s="92"/>
      <c r="AI33" s="60">
        <v>3000</v>
      </c>
      <c r="AJ33" s="61"/>
      <c r="AK33" s="61"/>
      <c r="AL33" s="61"/>
      <c r="AM33" s="61"/>
      <c r="AN33" s="62"/>
      <c r="AO33" s="60">
        <v>5000</v>
      </c>
      <c r="AP33" s="61"/>
      <c r="AQ33" s="61"/>
      <c r="AR33" s="61"/>
      <c r="AS33" s="61"/>
      <c r="AT33" s="62"/>
      <c r="AU33" s="60">
        <v>5000</v>
      </c>
      <c r="AV33" s="61"/>
      <c r="AW33" s="61"/>
      <c r="AX33" s="61"/>
      <c r="AY33" s="61"/>
      <c r="AZ33" s="62"/>
      <c r="BA33" s="60">
        <v>5000</v>
      </c>
      <c r="BB33" s="61"/>
      <c r="BC33" s="61"/>
      <c r="BD33" s="61"/>
      <c r="BE33" s="61"/>
      <c r="BF33" s="62"/>
      <c r="BG33" s="60">
        <v>5000</v>
      </c>
      <c r="BH33" s="61"/>
      <c r="BI33" s="61"/>
      <c r="BJ33" s="61"/>
      <c r="BK33" s="61"/>
      <c r="BL33" s="62"/>
    </row>
    <row r="34" spans="1:80" s="44" customFormat="1" ht="25.5" customHeight="1">
      <c r="A34" s="90" t="s">
        <v>248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2"/>
      <c r="X34" s="90" t="s">
        <v>225</v>
      </c>
      <c r="Y34" s="91"/>
      <c r="Z34" s="91"/>
      <c r="AA34" s="91"/>
      <c r="AB34" s="91"/>
      <c r="AC34" s="91"/>
      <c r="AD34" s="91"/>
      <c r="AE34" s="91"/>
      <c r="AF34" s="91"/>
      <c r="AG34" s="91"/>
      <c r="AH34" s="92"/>
      <c r="AI34" s="60">
        <v>5200</v>
      </c>
      <c r="AJ34" s="61"/>
      <c r="AK34" s="61"/>
      <c r="AL34" s="61"/>
      <c r="AM34" s="61"/>
      <c r="AN34" s="62"/>
      <c r="AO34" s="60">
        <v>3000</v>
      </c>
      <c r="AP34" s="61"/>
      <c r="AQ34" s="61"/>
      <c r="AR34" s="61"/>
      <c r="AS34" s="61"/>
      <c r="AT34" s="62"/>
      <c r="AU34" s="60">
        <v>3000</v>
      </c>
      <c r="AV34" s="61"/>
      <c r="AW34" s="61"/>
      <c r="AX34" s="61"/>
      <c r="AY34" s="61"/>
      <c r="AZ34" s="62"/>
      <c r="BA34" s="60">
        <v>3500</v>
      </c>
      <c r="BB34" s="61"/>
      <c r="BC34" s="61"/>
      <c r="BD34" s="61"/>
      <c r="BE34" s="61"/>
      <c r="BF34" s="62"/>
      <c r="BG34" s="60">
        <v>3700</v>
      </c>
      <c r="BH34" s="61"/>
      <c r="BI34" s="61"/>
      <c r="BJ34" s="61"/>
      <c r="BK34" s="61"/>
      <c r="BL34" s="62"/>
    </row>
    <row r="35" spans="1:80" s="44" customFormat="1" ht="12.75" customHeight="1">
      <c r="A35" s="90" t="s">
        <v>249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2"/>
      <c r="X35" s="90" t="s">
        <v>227</v>
      </c>
      <c r="Y35" s="91"/>
      <c r="Z35" s="91"/>
      <c r="AA35" s="91"/>
      <c r="AB35" s="91"/>
      <c r="AC35" s="91"/>
      <c r="AD35" s="91"/>
      <c r="AE35" s="91"/>
      <c r="AF35" s="91"/>
      <c r="AG35" s="91"/>
      <c r="AH35" s="92"/>
      <c r="AI35" s="60">
        <v>100</v>
      </c>
      <c r="AJ35" s="61"/>
      <c r="AK35" s="61"/>
      <c r="AL35" s="61"/>
      <c r="AM35" s="61"/>
      <c r="AN35" s="62"/>
      <c r="AO35" s="60">
        <v>100</v>
      </c>
      <c r="AP35" s="61"/>
      <c r="AQ35" s="61"/>
      <c r="AR35" s="61"/>
      <c r="AS35" s="61"/>
      <c r="AT35" s="62"/>
      <c r="AU35" s="60">
        <v>100</v>
      </c>
      <c r="AV35" s="61"/>
      <c r="AW35" s="61"/>
      <c r="AX35" s="61"/>
      <c r="AY35" s="61"/>
      <c r="AZ35" s="62"/>
      <c r="BA35" s="60">
        <v>100</v>
      </c>
      <c r="BB35" s="61"/>
      <c r="BC35" s="61"/>
      <c r="BD35" s="61"/>
      <c r="BE35" s="61"/>
      <c r="BF35" s="62"/>
      <c r="BG35" s="60">
        <v>100</v>
      </c>
      <c r="BH35" s="61"/>
      <c r="BI35" s="61"/>
      <c r="BJ35" s="61"/>
      <c r="BK35" s="61"/>
      <c r="BL35" s="62"/>
    </row>
    <row r="36" spans="1:80" s="8" customFormat="1" ht="12.75" customHeight="1">
      <c r="A36" s="54" t="s">
        <v>250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B36" s="43" t="s">
        <v>251</v>
      </c>
    </row>
    <row r="37" spans="1:80" s="44" customFormat="1" ht="25.5" customHeight="1">
      <c r="A37" s="90" t="s">
        <v>252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90" t="s">
        <v>225</v>
      </c>
      <c r="Y37" s="91"/>
      <c r="Z37" s="91"/>
      <c r="AA37" s="91"/>
      <c r="AB37" s="91"/>
      <c r="AC37" s="91"/>
      <c r="AD37" s="91"/>
      <c r="AE37" s="91"/>
      <c r="AF37" s="91"/>
      <c r="AG37" s="91"/>
      <c r="AH37" s="92"/>
      <c r="AI37" s="60">
        <v>10000</v>
      </c>
      <c r="AJ37" s="61"/>
      <c r="AK37" s="61"/>
      <c r="AL37" s="61"/>
      <c r="AM37" s="61"/>
      <c r="AN37" s="62"/>
      <c r="AO37" s="60">
        <v>0</v>
      </c>
      <c r="AP37" s="61"/>
      <c r="AQ37" s="61"/>
      <c r="AR37" s="61"/>
      <c r="AS37" s="61"/>
      <c r="AT37" s="62"/>
      <c r="AU37" s="60">
        <v>0</v>
      </c>
      <c r="AV37" s="61"/>
      <c r="AW37" s="61"/>
      <c r="AX37" s="61"/>
      <c r="AY37" s="61"/>
      <c r="AZ37" s="62"/>
      <c r="BA37" s="60">
        <v>0</v>
      </c>
      <c r="BB37" s="61"/>
      <c r="BC37" s="61"/>
      <c r="BD37" s="61"/>
      <c r="BE37" s="61"/>
      <c r="BF37" s="62"/>
      <c r="BG37" s="60">
        <v>0</v>
      </c>
      <c r="BH37" s="61"/>
      <c r="BI37" s="61"/>
      <c r="BJ37" s="61"/>
      <c r="BK37" s="61"/>
      <c r="BL37" s="62"/>
    </row>
    <row r="38" spans="1:80" s="44" customFormat="1" ht="25.5" customHeight="1">
      <c r="A38" s="90" t="s">
        <v>253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90" t="s">
        <v>227</v>
      </c>
      <c r="Y38" s="91"/>
      <c r="Z38" s="91"/>
      <c r="AA38" s="91"/>
      <c r="AB38" s="91"/>
      <c r="AC38" s="91"/>
      <c r="AD38" s="91"/>
      <c r="AE38" s="91"/>
      <c r="AF38" s="91"/>
      <c r="AG38" s="91"/>
      <c r="AH38" s="92"/>
      <c r="AI38" s="60">
        <v>100</v>
      </c>
      <c r="AJ38" s="61"/>
      <c r="AK38" s="61"/>
      <c r="AL38" s="61"/>
      <c r="AM38" s="61"/>
      <c r="AN38" s="62"/>
      <c r="AO38" s="60">
        <v>0</v>
      </c>
      <c r="AP38" s="61"/>
      <c r="AQ38" s="61"/>
      <c r="AR38" s="61"/>
      <c r="AS38" s="61"/>
      <c r="AT38" s="62"/>
      <c r="AU38" s="60">
        <v>0</v>
      </c>
      <c r="AV38" s="61"/>
      <c r="AW38" s="61"/>
      <c r="AX38" s="61"/>
      <c r="AY38" s="61"/>
      <c r="AZ38" s="62"/>
      <c r="BA38" s="60">
        <v>0</v>
      </c>
      <c r="BB38" s="61"/>
      <c r="BC38" s="61"/>
      <c r="BD38" s="61"/>
      <c r="BE38" s="61"/>
      <c r="BF38" s="62"/>
      <c r="BG38" s="60">
        <v>0</v>
      </c>
      <c r="BH38" s="61"/>
      <c r="BI38" s="61"/>
      <c r="BJ38" s="61"/>
      <c r="BK38" s="61"/>
      <c r="BL38" s="62"/>
    </row>
    <row r="40" spans="1:80">
      <c r="A40" s="63" t="s">
        <v>290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</row>
    <row r="41" spans="1:80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</row>
    <row r="42" spans="1:80" ht="15" customHeight="1">
      <c r="A42" s="64" t="s">
        <v>283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80" ht="84.75" customHeight="1">
      <c r="A43" s="50" t="s">
        <v>207</v>
      </c>
      <c r="B43" s="50"/>
      <c r="C43" s="50"/>
      <c r="D43" s="50"/>
      <c r="E43" s="50"/>
      <c r="F43" s="50" t="s">
        <v>193</v>
      </c>
      <c r="G43" s="50"/>
      <c r="H43" s="50"/>
      <c r="I43" s="50"/>
      <c r="J43" s="50" t="s">
        <v>144</v>
      </c>
      <c r="K43" s="50"/>
      <c r="L43" s="50"/>
      <c r="M43" s="50"/>
      <c r="N43" s="50" t="s">
        <v>194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 t="s">
        <v>284</v>
      </c>
      <c r="AE43" s="50"/>
      <c r="AF43" s="50"/>
      <c r="AG43" s="50"/>
      <c r="AH43" s="50"/>
      <c r="AI43" s="50"/>
      <c r="AJ43" s="50" t="s">
        <v>285</v>
      </c>
      <c r="AK43" s="50"/>
      <c r="AL43" s="50"/>
      <c r="AM43" s="50"/>
      <c r="AN43" s="50"/>
      <c r="AO43" s="50"/>
      <c r="AP43" s="50" t="s">
        <v>286</v>
      </c>
      <c r="AQ43" s="50"/>
      <c r="AR43" s="50"/>
      <c r="AS43" s="50"/>
      <c r="AT43" s="50"/>
      <c r="AU43" s="50"/>
      <c r="AV43" s="50" t="s">
        <v>287</v>
      </c>
      <c r="AW43" s="50"/>
      <c r="AX43" s="50"/>
      <c r="AY43" s="50"/>
      <c r="AZ43" s="50"/>
      <c r="BA43" s="50"/>
      <c r="BB43" s="50" t="s">
        <v>289</v>
      </c>
      <c r="BC43" s="50"/>
      <c r="BD43" s="50"/>
      <c r="BE43" s="50"/>
      <c r="BF43" s="50"/>
      <c r="BG43" s="50"/>
      <c r="BH43" s="50" t="s">
        <v>195</v>
      </c>
      <c r="BI43" s="50"/>
      <c r="BJ43" s="50"/>
      <c r="BK43" s="50"/>
      <c r="BL43" s="50"/>
    </row>
    <row r="44" spans="1:80" ht="15" customHeight="1">
      <c r="A44" s="57">
        <v>1</v>
      </c>
      <c r="B44" s="57"/>
      <c r="C44" s="57"/>
      <c r="D44" s="57"/>
      <c r="E44" s="57"/>
      <c r="F44" s="57">
        <v>2</v>
      </c>
      <c r="G44" s="57"/>
      <c r="H44" s="57"/>
      <c r="I44" s="57"/>
      <c r="J44" s="57">
        <v>3</v>
      </c>
      <c r="K44" s="57"/>
      <c r="L44" s="57"/>
      <c r="M44" s="57"/>
      <c r="N44" s="57">
        <v>4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>
        <v>5</v>
      </c>
      <c r="AE44" s="57"/>
      <c r="AF44" s="57"/>
      <c r="AG44" s="57"/>
      <c r="AH44" s="57"/>
      <c r="AI44" s="57"/>
      <c r="AJ44" s="57">
        <v>6</v>
      </c>
      <c r="AK44" s="57"/>
      <c r="AL44" s="57"/>
      <c r="AM44" s="57"/>
      <c r="AN44" s="57"/>
      <c r="AO44" s="57"/>
      <c r="AP44" s="57">
        <v>7</v>
      </c>
      <c r="AQ44" s="57"/>
      <c r="AR44" s="57"/>
      <c r="AS44" s="57"/>
      <c r="AT44" s="57"/>
      <c r="AU44" s="57"/>
      <c r="AV44" s="57">
        <v>8</v>
      </c>
      <c r="AW44" s="57"/>
      <c r="AX44" s="57"/>
      <c r="AY44" s="57"/>
      <c r="AZ44" s="57"/>
      <c r="BA44" s="57"/>
      <c r="BB44" s="57">
        <v>9</v>
      </c>
      <c r="BC44" s="57"/>
      <c r="BD44" s="57"/>
      <c r="BE44" s="57"/>
      <c r="BF44" s="57"/>
      <c r="BG44" s="57"/>
      <c r="BH44" s="57">
        <v>10</v>
      </c>
      <c r="BI44" s="57"/>
      <c r="BJ44" s="57"/>
      <c r="BK44" s="57"/>
      <c r="BL44" s="57"/>
    </row>
    <row r="45" spans="1:80" ht="9.75" hidden="1" customHeight="1">
      <c r="A45" s="59" t="s">
        <v>23</v>
      </c>
      <c r="B45" s="59"/>
      <c r="C45" s="59"/>
      <c r="D45" s="59"/>
      <c r="E45" s="59"/>
      <c r="F45" s="59" t="s">
        <v>202</v>
      </c>
      <c r="G45" s="59"/>
      <c r="H45" s="59"/>
      <c r="I45" s="59"/>
      <c r="J45" s="59" t="s">
        <v>145</v>
      </c>
      <c r="K45" s="59"/>
      <c r="L45" s="59"/>
      <c r="M45" s="59"/>
      <c r="N45" s="59" t="s">
        <v>24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8" t="s">
        <v>72</v>
      </c>
      <c r="AE45" s="58"/>
      <c r="AF45" s="58"/>
      <c r="AG45" s="58"/>
      <c r="AH45" s="58"/>
      <c r="AI45" s="58"/>
      <c r="AJ45" s="58" t="s">
        <v>73</v>
      </c>
      <c r="AK45" s="58"/>
      <c r="AL45" s="58"/>
      <c r="AM45" s="58"/>
      <c r="AN45" s="58"/>
      <c r="AO45" s="58"/>
      <c r="AP45" s="58" t="s">
        <v>74</v>
      </c>
      <c r="AQ45" s="58"/>
      <c r="AR45" s="58"/>
      <c r="AS45" s="58"/>
      <c r="AT45" s="58"/>
      <c r="AU45" s="58"/>
      <c r="AV45" s="58" t="s">
        <v>75</v>
      </c>
      <c r="AW45" s="58"/>
      <c r="AX45" s="58"/>
      <c r="AY45" s="58"/>
      <c r="AZ45" s="58"/>
      <c r="BA45" s="58"/>
      <c r="BB45" s="58" t="s">
        <v>76</v>
      </c>
      <c r="BC45" s="58"/>
      <c r="BD45" s="58"/>
      <c r="BE45" s="58"/>
      <c r="BF45" s="58"/>
      <c r="BG45" s="58"/>
      <c r="BH45" s="59" t="s">
        <v>196</v>
      </c>
      <c r="BI45" s="59"/>
      <c r="BJ45" s="59"/>
      <c r="BK45" s="59"/>
      <c r="BL45" s="59"/>
      <c r="CA45" t="s">
        <v>25</v>
      </c>
    </row>
    <row r="46" spans="1:80" s="9" customFormat="1" ht="25.5" customHeight="1">
      <c r="A46" s="65" t="s">
        <v>254</v>
      </c>
      <c r="B46" s="55"/>
      <c r="C46" s="55"/>
      <c r="D46" s="55"/>
      <c r="E46" s="56"/>
      <c r="F46" s="52"/>
      <c r="G46" s="52"/>
      <c r="H46" s="52"/>
      <c r="I46" s="52"/>
      <c r="J46" s="53" t="s">
        <v>1</v>
      </c>
      <c r="K46" s="52"/>
      <c r="L46" s="52"/>
      <c r="M46" s="52"/>
      <c r="N46" s="54" t="s">
        <v>255</v>
      </c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6"/>
      <c r="AD46" s="51">
        <v>18933519.189999998</v>
      </c>
      <c r="AE46" s="51"/>
      <c r="AF46" s="51"/>
      <c r="AG46" s="51"/>
      <c r="AH46" s="51"/>
      <c r="AI46" s="51"/>
      <c r="AJ46" s="51">
        <v>23654300</v>
      </c>
      <c r="AK46" s="51"/>
      <c r="AL46" s="51"/>
      <c r="AM46" s="51"/>
      <c r="AN46" s="51"/>
      <c r="AO46" s="51"/>
      <c r="AP46" s="51">
        <v>22384300</v>
      </c>
      <c r="AQ46" s="51"/>
      <c r="AR46" s="51"/>
      <c r="AS46" s="51"/>
      <c r="AT46" s="51"/>
      <c r="AU46" s="51"/>
      <c r="AV46" s="51">
        <v>22608100</v>
      </c>
      <c r="AW46" s="51"/>
      <c r="AX46" s="51"/>
      <c r="AY46" s="51"/>
      <c r="AZ46" s="51"/>
      <c r="BA46" s="51"/>
      <c r="BB46" s="51">
        <v>23060300</v>
      </c>
      <c r="BC46" s="51"/>
      <c r="BD46" s="51"/>
      <c r="BE46" s="51"/>
      <c r="BF46" s="51"/>
      <c r="BG46" s="51"/>
      <c r="BH46" s="52"/>
      <c r="BI46" s="52"/>
      <c r="BJ46" s="52"/>
      <c r="BK46" s="52"/>
      <c r="BL46" s="52"/>
      <c r="CA46" s="9" t="s">
        <v>26</v>
      </c>
    </row>
    <row r="47" spans="1:80" s="44" customFormat="1" ht="38.25" customHeight="1">
      <c r="A47" s="95" t="s">
        <v>256</v>
      </c>
      <c r="B47" s="91"/>
      <c r="C47" s="91"/>
      <c r="D47" s="91"/>
      <c r="E47" s="92"/>
      <c r="F47" s="94">
        <v>160</v>
      </c>
      <c r="G47" s="94"/>
      <c r="H47" s="94"/>
      <c r="I47" s="94"/>
      <c r="J47" s="96" t="s">
        <v>258</v>
      </c>
      <c r="K47" s="94"/>
      <c r="L47" s="94"/>
      <c r="M47" s="94"/>
      <c r="N47" s="90" t="s">
        <v>257</v>
      </c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2"/>
      <c r="AD47" s="93">
        <v>7698877.1099999994</v>
      </c>
      <c r="AE47" s="93"/>
      <c r="AF47" s="93"/>
      <c r="AG47" s="93"/>
      <c r="AH47" s="93"/>
      <c r="AI47" s="93"/>
      <c r="AJ47" s="93">
        <v>8368100</v>
      </c>
      <c r="AK47" s="93"/>
      <c r="AL47" s="93"/>
      <c r="AM47" s="93"/>
      <c r="AN47" s="93"/>
      <c r="AO47" s="93"/>
      <c r="AP47" s="93">
        <v>9578000</v>
      </c>
      <c r="AQ47" s="93"/>
      <c r="AR47" s="93"/>
      <c r="AS47" s="93"/>
      <c r="AT47" s="93"/>
      <c r="AU47" s="93"/>
      <c r="AV47" s="93">
        <v>9673800</v>
      </c>
      <c r="AW47" s="93"/>
      <c r="AX47" s="93"/>
      <c r="AY47" s="93"/>
      <c r="AZ47" s="93"/>
      <c r="BA47" s="93"/>
      <c r="BB47" s="93">
        <v>9867300</v>
      </c>
      <c r="BC47" s="93"/>
      <c r="BD47" s="93"/>
      <c r="BE47" s="93"/>
      <c r="BF47" s="93"/>
      <c r="BG47" s="93"/>
      <c r="BH47" s="94">
        <v>1</v>
      </c>
      <c r="BI47" s="94"/>
      <c r="BJ47" s="94"/>
      <c r="BK47" s="94"/>
      <c r="BL47" s="94"/>
    </row>
    <row r="48" spans="1:80" s="44" customFormat="1" ht="38.25" customHeight="1">
      <c r="A48" s="95" t="s">
        <v>259</v>
      </c>
      <c r="B48" s="91"/>
      <c r="C48" s="91"/>
      <c r="D48" s="91"/>
      <c r="E48" s="92"/>
      <c r="F48" s="94">
        <v>3033</v>
      </c>
      <c r="G48" s="94"/>
      <c r="H48" s="94"/>
      <c r="I48" s="94"/>
      <c r="J48" s="96" t="s">
        <v>261</v>
      </c>
      <c r="K48" s="94"/>
      <c r="L48" s="94"/>
      <c r="M48" s="94"/>
      <c r="N48" s="90" t="s">
        <v>260</v>
      </c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2"/>
      <c r="AD48" s="93">
        <v>6270260</v>
      </c>
      <c r="AE48" s="93"/>
      <c r="AF48" s="93"/>
      <c r="AG48" s="93"/>
      <c r="AH48" s="93"/>
      <c r="AI48" s="93"/>
      <c r="AJ48" s="93">
        <v>7841000</v>
      </c>
      <c r="AK48" s="93"/>
      <c r="AL48" s="93"/>
      <c r="AM48" s="93"/>
      <c r="AN48" s="93"/>
      <c r="AO48" s="93"/>
      <c r="AP48" s="93">
        <v>7502800</v>
      </c>
      <c r="AQ48" s="93"/>
      <c r="AR48" s="93"/>
      <c r="AS48" s="93"/>
      <c r="AT48" s="93"/>
      <c r="AU48" s="93"/>
      <c r="AV48" s="93">
        <v>7577800</v>
      </c>
      <c r="AW48" s="93"/>
      <c r="AX48" s="93"/>
      <c r="AY48" s="93"/>
      <c r="AZ48" s="93"/>
      <c r="BA48" s="93"/>
      <c r="BB48" s="93">
        <v>7729300</v>
      </c>
      <c r="BC48" s="93"/>
      <c r="BD48" s="93"/>
      <c r="BE48" s="93"/>
      <c r="BF48" s="93"/>
      <c r="BG48" s="93"/>
      <c r="BH48" s="94">
        <v>2</v>
      </c>
      <c r="BI48" s="94"/>
      <c r="BJ48" s="94"/>
      <c r="BK48" s="94"/>
      <c r="BL48" s="94"/>
    </row>
    <row r="49" spans="1:79" s="44" customFormat="1" ht="38.25" customHeight="1">
      <c r="A49" s="95" t="s">
        <v>262</v>
      </c>
      <c r="B49" s="91"/>
      <c r="C49" s="91"/>
      <c r="D49" s="91"/>
      <c r="E49" s="92"/>
      <c r="F49" s="94">
        <v>3035</v>
      </c>
      <c r="G49" s="94"/>
      <c r="H49" s="94"/>
      <c r="I49" s="94"/>
      <c r="J49" s="96" t="s">
        <v>261</v>
      </c>
      <c r="K49" s="94"/>
      <c r="L49" s="94"/>
      <c r="M49" s="94"/>
      <c r="N49" s="90" t="s">
        <v>263</v>
      </c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2"/>
      <c r="AD49" s="93">
        <v>58995.29</v>
      </c>
      <c r="AE49" s="93"/>
      <c r="AF49" s="93"/>
      <c r="AG49" s="93"/>
      <c r="AH49" s="93"/>
      <c r="AI49" s="93"/>
      <c r="AJ49" s="93">
        <v>65000</v>
      </c>
      <c r="AK49" s="93"/>
      <c r="AL49" s="93"/>
      <c r="AM49" s="93"/>
      <c r="AN49" s="93"/>
      <c r="AO49" s="93"/>
      <c r="AP49" s="93">
        <v>65000</v>
      </c>
      <c r="AQ49" s="93"/>
      <c r="AR49" s="93"/>
      <c r="AS49" s="93"/>
      <c r="AT49" s="93"/>
      <c r="AU49" s="93"/>
      <c r="AV49" s="93">
        <v>65700</v>
      </c>
      <c r="AW49" s="93"/>
      <c r="AX49" s="93"/>
      <c r="AY49" s="93"/>
      <c r="AZ49" s="93"/>
      <c r="BA49" s="93"/>
      <c r="BB49" s="93">
        <v>67000</v>
      </c>
      <c r="BC49" s="93"/>
      <c r="BD49" s="93"/>
      <c r="BE49" s="93"/>
      <c r="BF49" s="93"/>
      <c r="BG49" s="93"/>
      <c r="BH49" s="94">
        <v>3</v>
      </c>
      <c r="BI49" s="94"/>
      <c r="BJ49" s="94"/>
      <c r="BK49" s="94"/>
      <c r="BL49" s="94"/>
    </row>
    <row r="50" spans="1:79" s="44" customFormat="1" ht="63.75" customHeight="1">
      <c r="A50" s="95" t="s">
        <v>264</v>
      </c>
      <c r="B50" s="91"/>
      <c r="C50" s="91"/>
      <c r="D50" s="91"/>
      <c r="E50" s="92"/>
      <c r="F50" s="94">
        <v>3160</v>
      </c>
      <c r="G50" s="94"/>
      <c r="H50" s="94"/>
      <c r="I50" s="94"/>
      <c r="J50" s="96" t="s">
        <v>266</v>
      </c>
      <c r="K50" s="94"/>
      <c r="L50" s="94"/>
      <c r="M50" s="94"/>
      <c r="N50" s="90" t="s">
        <v>265</v>
      </c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3">
        <v>260357.59</v>
      </c>
      <c r="AE50" s="93"/>
      <c r="AF50" s="93"/>
      <c r="AG50" s="93"/>
      <c r="AH50" s="93"/>
      <c r="AI50" s="93"/>
      <c r="AJ50" s="93">
        <v>480000</v>
      </c>
      <c r="AK50" s="93"/>
      <c r="AL50" s="93"/>
      <c r="AM50" s="93"/>
      <c r="AN50" s="93"/>
      <c r="AO50" s="93"/>
      <c r="AP50" s="93">
        <v>415000</v>
      </c>
      <c r="AQ50" s="93"/>
      <c r="AR50" s="93"/>
      <c r="AS50" s="93"/>
      <c r="AT50" s="93"/>
      <c r="AU50" s="93"/>
      <c r="AV50" s="93">
        <v>419100</v>
      </c>
      <c r="AW50" s="93"/>
      <c r="AX50" s="93"/>
      <c r="AY50" s="93"/>
      <c r="AZ50" s="93"/>
      <c r="BA50" s="93"/>
      <c r="BB50" s="93">
        <v>427500</v>
      </c>
      <c r="BC50" s="93"/>
      <c r="BD50" s="93"/>
      <c r="BE50" s="93"/>
      <c r="BF50" s="93"/>
      <c r="BG50" s="93"/>
      <c r="BH50" s="94">
        <v>5</v>
      </c>
      <c r="BI50" s="94"/>
      <c r="BJ50" s="94"/>
      <c r="BK50" s="94"/>
      <c r="BL50" s="94"/>
    </row>
    <row r="51" spans="1:79" s="44" customFormat="1" ht="63.75" customHeight="1">
      <c r="A51" s="95" t="s">
        <v>267</v>
      </c>
      <c r="B51" s="91"/>
      <c r="C51" s="91"/>
      <c r="D51" s="91"/>
      <c r="E51" s="92"/>
      <c r="F51" s="94">
        <v>3180</v>
      </c>
      <c r="G51" s="94"/>
      <c r="H51" s="94"/>
      <c r="I51" s="94"/>
      <c r="J51" s="96" t="s">
        <v>269</v>
      </c>
      <c r="K51" s="94"/>
      <c r="L51" s="94"/>
      <c r="M51" s="94"/>
      <c r="N51" s="90" t="s">
        <v>268</v>
      </c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2"/>
      <c r="AD51" s="93">
        <v>915729.2</v>
      </c>
      <c r="AE51" s="93"/>
      <c r="AF51" s="93"/>
      <c r="AG51" s="93"/>
      <c r="AH51" s="93"/>
      <c r="AI51" s="93"/>
      <c r="AJ51" s="93">
        <v>1215900</v>
      </c>
      <c r="AK51" s="93"/>
      <c r="AL51" s="93"/>
      <c r="AM51" s="93"/>
      <c r="AN51" s="93"/>
      <c r="AO51" s="93"/>
      <c r="AP51" s="93">
        <v>1023000</v>
      </c>
      <c r="AQ51" s="93"/>
      <c r="AR51" s="93"/>
      <c r="AS51" s="93"/>
      <c r="AT51" s="93"/>
      <c r="AU51" s="93"/>
      <c r="AV51" s="93">
        <v>1033200</v>
      </c>
      <c r="AW51" s="93"/>
      <c r="AX51" s="93"/>
      <c r="AY51" s="93"/>
      <c r="AZ51" s="93"/>
      <c r="BA51" s="93"/>
      <c r="BB51" s="93">
        <v>1053800</v>
      </c>
      <c r="BC51" s="93"/>
      <c r="BD51" s="93"/>
      <c r="BE51" s="93"/>
      <c r="BF51" s="93"/>
      <c r="BG51" s="93"/>
      <c r="BH51" s="94">
        <v>6</v>
      </c>
      <c r="BI51" s="94"/>
      <c r="BJ51" s="94"/>
      <c r="BK51" s="94"/>
      <c r="BL51" s="94"/>
    </row>
    <row r="52" spans="1:79" s="44" customFormat="1" ht="25.5" customHeight="1">
      <c r="A52" s="95" t="s">
        <v>270</v>
      </c>
      <c r="B52" s="91"/>
      <c r="C52" s="91"/>
      <c r="D52" s="91"/>
      <c r="E52" s="92"/>
      <c r="F52" s="94">
        <v>3242</v>
      </c>
      <c r="G52" s="94"/>
      <c r="H52" s="94"/>
      <c r="I52" s="94"/>
      <c r="J52" s="96" t="s">
        <v>272</v>
      </c>
      <c r="K52" s="94"/>
      <c r="L52" s="94"/>
      <c r="M52" s="94"/>
      <c r="N52" s="90" t="s">
        <v>271</v>
      </c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2"/>
      <c r="AD52" s="93">
        <v>3729300</v>
      </c>
      <c r="AE52" s="93"/>
      <c r="AF52" s="93"/>
      <c r="AG52" s="93"/>
      <c r="AH52" s="93"/>
      <c r="AI52" s="93"/>
      <c r="AJ52" s="93">
        <v>5684300</v>
      </c>
      <c r="AK52" s="93"/>
      <c r="AL52" s="93"/>
      <c r="AM52" s="93"/>
      <c r="AN52" s="93"/>
      <c r="AO52" s="93"/>
      <c r="AP52" s="93">
        <v>3800500</v>
      </c>
      <c r="AQ52" s="93"/>
      <c r="AR52" s="93"/>
      <c r="AS52" s="93"/>
      <c r="AT52" s="93"/>
      <c r="AU52" s="93"/>
      <c r="AV52" s="93">
        <v>3838500</v>
      </c>
      <c r="AW52" s="93"/>
      <c r="AX52" s="93"/>
      <c r="AY52" s="93"/>
      <c r="AZ52" s="93"/>
      <c r="BA52" s="93"/>
      <c r="BB52" s="93">
        <v>3915400</v>
      </c>
      <c r="BC52" s="93"/>
      <c r="BD52" s="93"/>
      <c r="BE52" s="93"/>
      <c r="BF52" s="93"/>
      <c r="BG52" s="93"/>
      <c r="BH52" s="94">
        <v>7</v>
      </c>
      <c r="BI52" s="94"/>
      <c r="BJ52" s="94"/>
      <c r="BK52" s="94"/>
      <c r="BL52" s="94"/>
    </row>
    <row r="53" spans="1:79" s="9" customFormat="1">
      <c r="A53" s="65" t="s">
        <v>273</v>
      </c>
      <c r="B53" s="55"/>
      <c r="C53" s="55"/>
      <c r="D53" s="55"/>
      <c r="E53" s="56"/>
      <c r="F53" s="52"/>
      <c r="G53" s="52"/>
      <c r="H53" s="52"/>
      <c r="I53" s="52"/>
      <c r="J53" s="53" t="s">
        <v>1</v>
      </c>
      <c r="K53" s="52"/>
      <c r="L53" s="52"/>
      <c r="M53" s="52"/>
      <c r="N53" s="54" t="s">
        <v>179</v>
      </c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6"/>
      <c r="AD53" s="51">
        <v>18933519.189999998</v>
      </c>
      <c r="AE53" s="51"/>
      <c r="AF53" s="51"/>
      <c r="AG53" s="51"/>
      <c r="AH53" s="51"/>
      <c r="AI53" s="51"/>
      <c r="AJ53" s="51">
        <v>23654300</v>
      </c>
      <c r="AK53" s="51"/>
      <c r="AL53" s="51"/>
      <c r="AM53" s="51"/>
      <c r="AN53" s="51"/>
      <c r="AO53" s="51"/>
      <c r="AP53" s="51">
        <v>22384300</v>
      </c>
      <c r="AQ53" s="51"/>
      <c r="AR53" s="51"/>
      <c r="AS53" s="51"/>
      <c r="AT53" s="51"/>
      <c r="AU53" s="51"/>
      <c r="AV53" s="51">
        <v>22608100</v>
      </c>
      <c r="AW53" s="51"/>
      <c r="AX53" s="51"/>
      <c r="AY53" s="51"/>
      <c r="AZ53" s="51"/>
      <c r="BA53" s="51"/>
      <c r="BB53" s="51">
        <v>23060300</v>
      </c>
      <c r="BC53" s="51"/>
      <c r="BD53" s="51"/>
      <c r="BE53" s="51"/>
      <c r="BF53" s="51"/>
      <c r="BG53" s="51"/>
      <c r="BH53" s="52"/>
      <c r="BI53" s="52"/>
      <c r="BJ53" s="52"/>
      <c r="BK53" s="52"/>
      <c r="BL53" s="52"/>
    </row>
    <row r="55" spans="1:79" ht="28.5" customHeight="1">
      <c r="A55" s="63" t="s">
        <v>291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15" customHeight="1">
      <c r="A56" s="64" t="s">
        <v>283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79" ht="84.75" customHeight="1">
      <c r="A57" s="50" t="s">
        <v>207</v>
      </c>
      <c r="B57" s="50"/>
      <c r="C57" s="50"/>
      <c r="D57" s="50"/>
      <c r="E57" s="50"/>
      <c r="F57" s="50" t="s">
        <v>193</v>
      </c>
      <c r="G57" s="50"/>
      <c r="H57" s="50"/>
      <c r="I57" s="50"/>
      <c r="J57" s="50" t="s">
        <v>144</v>
      </c>
      <c r="K57" s="50"/>
      <c r="L57" s="50"/>
      <c r="M57" s="50"/>
      <c r="N57" s="50" t="s">
        <v>194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 t="s">
        <v>284</v>
      </c>
      <c r="AE57" s="50"/>
      <c r="AF57" s="50"/>
      <c r="AG57" s="50"/>
      <c r="AH57" s="50"/>
      <c r="AI57" s="50"/>
      <c r="AJ57" s="50" t="s">
        <v>285</v>
      </c>
      <c r="AK57" s="50"/>
      <c r="AL57" s="50"/>
      <c r="AM57" s="50"/>
      <c r="AN57" s="50"/>
      <c r="AO57" s="50"/>
      <c r="AP57" s="50" t="s">
        <v>286</v>
      </c>
      <c r="AQ57" s="50"/>
      <c r="AR57" s="50"/>
      <c r="AS57" s="50"/>
      <c r="AT57" s="50"/>
      <c r="AU57" s="50"/>
      <c r="AV57" s="50" t="s">
        <v>287</v>
      </c>
      <c r="AW57" s="50"/>
      <c r="AX57" s="50"/>
      <c r="AY57" s="50"/>
      <c r="AZ57" s="50"/>
      <c r="BA57" s="50"/>
      <c r="BB57" s="50" t="s">
        <v>289</v>
      </c>
      <c r="BC57" s="50"/>
      <c r="BD57" s="50"/>
      <c r="BE57" s="50"/>
      <c r="BF57" s="50"/>
      <c r="BG57" s="50"/>
      <c r="BH57" s="50" t="s">
        <v>195</v>
      </c>
      <c r="BI57" s="50"/>
      <c r="BJ57" s="50"/>
      <c r="BK57" s="50"/>
      <c r="BL57" s="50"/>
    </row>
    <row r="58" spans="1:79" ht="15" customHeight="1">
      <c r="A58" s="57">
        <v>1</v>
      </c>
      <c r="B58" s="57"/>
      <c r="C58" s="57"/>
      <c r="D58" s="57"/>
      <c r="E58" s="57"/>
      <c r="F58" s="57">
        <v>2</v>
      </c>
      <c r="G58" s="57"/>
      <c r="H58" s="57"/>
      <c r="I58" s="57"/>
      <c r="J58" s="57">
        <v>3</v>
      </c>
      <c r="K58" s="57"/>
      <c r="L58" s="57"/>
      <c r="M58" s="57"/>
      <c r="N58" s="57">
        <v>4</v>
      </c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>
        <v>5</v>
      </c>
      <c r="AE58" s="57"/>
      <c r="AF58" s="57"/>
      <c r="AG58" s="57"/>
      <c r="AH58" s="57"/>
      <c r="AI58" s="57"/>
      <c r="AJ58" s="57">
        <v>6</v>
      </c>
      <c r="AK58" s="57"/>
      <c r="AL58" s="57"/>
      <c r="AM58" s="57"/>
      <c r="AN58" s="57"/>
      <c r="AO58" s="57"/>
      <c r="AP58" s="57">
        <v>7</v>
      </c>
      <c r="AQ58" s="57"/>
      <c r="AR58" s="57"/>
      <c r="AS58" s="57"/>
      <c r="AT58" s="57"/>
      <c r="AU58" s="57"/>
      <c r="AV58" s="57">
        <v>8</v>
      </c>
      <c r="AW58" s="57"/>
      <c r="AX58" s="57"/>
      <c r="AY58" s="57"/>
      <c r="AZ58" s="57"/>
      <c r="BA58" s="57"/>
      <c r="BB58" s="57">
        <v>9</v>
      </c>
      <c r="BC58" s="57"/>
      <c r="BD58" s="57"/>
      <c r="BE58" s="57"/>
      <c r="BF58" s="57"/>
      <c r="BG58" s="57"/>
      <c r="BH58" s="57">
        <v>10</v>
      </c>
      <c r="BI58" s="57"/>
      <c r="BJ58" s="57"/>
      <c r="BK58" s="57"/>
      <c r="BL58" s="57"/>
    </row>
    <row r="59" spans="1:79" ht="9.75" hidden="1" customHeight="1">
      <c r="A59" s="59" t="s">
        <v>23</v>
      </c>
      <c r="B59" s="59"/>
      <c r="C59" s="59"/>
      <c r="D59" s="59"/>
      <c r="E59" s="59"/>
      <c r="F59" s="59" t="s">
        <v>202</v>
      </c>
      <c r="G59" s="59"/>
      <c r="H59" s="59"/>
      <c r="I59" s="59"/>
      <c r="J59" s="59" t="s">
        <v>145</v>
      </c>
      <c r="K59" s="59"/>
      <c r="L59" s="59"/>
      <c r="M59" s="59"/>
      <c r="N59" s="59" t="s">
        <v>24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8" t="s">
        <v>72</v>
      </c>
      <c r="AE59" s="58"/>
      <c r="AF59" s="58"/>
      <c r="AG59" s="58"/>
      <c r="AH59" s="58"/>
      <c r="AI59" s="58"/>
      <c r="AJ59" s="58" t="s">
        <v>73</v>
      </c>
      <c r="AK59" s="58"/>
      <c r="AL59" s="58"/>
      <c r="AM59" s="58"/>
      <c r="AN59" s="58"/>
      <c r="AO59" s="58"/>
      <c r="AP59" s="58" t="s">
        <v>74</v>
      </c>
      <c r="AQ59" s="58"/>
      <c r="AR59" s="58"/>
      <c r="AS59" s="58"/>
      <c r="AT59" s="58"/>
      <c r="AU59" s="58"/>
      <c r="AV59" s="58" t="s">
        <v>75</v>
      </c>
      <c r="AW59" s="58"/>
      <c r="AX59" s="58"/>
      <c r="AY59" s="58"/>
      <c r="AZ59" s="58"/>
      <c r="BA59" s="58"/>
      <c r="BB59" s="58" t="s">
        <v>76</v>
      </c>
      <c r="BC59" s="58"/>
      <c r="BD59" s="58"/>
      <c r="BE59" s="58"/>
      <c r="BF59" s="58"/>
      <c r="BG59" s="58"/>
      <c r="BH59" s="59" t="s">
        <v>196</v>
      </c>
      <c r="BI59" s="59"/>
      <c r="BJ59" s="59"/>
      <c r="BK59" s="59"/>
      <c r="BL59" s="59"/>
      <c r="CA59" t="s">
        <v>27</v>
      </c>
    </row>
    <row r="60" spans="1:79" s="9" customFormat="1">
      <c r="A60" s="65" t="s">
        <v>273</v>
      </c>
      <c r="B60" s="55"/>
      <c r="C60" s="55"/>
      <c r="D60" s="55"/>
      <c r="E60" s="56"/>
      <c r="F60" s="52"/>
      <c r="G60" s="52"/>
      <c r="H60" s="52"/>
      <c r="I60" s="52"/>
      <c r="J60" s="53" t="s">
        <v>1</v>
      </c>
      <c r="K60" s="52"/>
      <c r="L60" s="52"/>
      <c r="M60" s="52"/>
      <c r="N60" s="52" t="s">
        <v>179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2"/>
      <c r="BI60" s="52"/>
      <c r="BJ60" s="52"/>
      <c r="BK60" s="52"/>
      <c r="BL60" s="52"/>
      <c r="CA60" s="9" t="s">
        <v>28</v>
      </c>
    </row>
    <row r="63" spans="1:79" ht="18.95" customHeight="1">
      <c r="A63" s="85" t="s">
        <v>277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40"/>
      <c r="AC63" s="40"/>
      <c r="AD63" s="40"/>
      <c r="AE63" s="40"/>
      <c r="AF63" s="40"/>
      <c r="AG63" s="40"/>
      <c r="AH63" s="87"/>
      <c r="AI63" s="87"/>
      <c r="AJ63" s="87"/>
      <c r="AK63" s="87"/>
      <c r="AL63" s="87"/>
      <c r="AM63" s="87"/>
      <c r="AN63" s="87"/>
      <c r="AO63" s="87"/>
      <c r="AP63" s="87"/>
      <c r="AQ63" s="40"/>
      <c r="AR63" s="40"/>
      <c r="AS63" s="40"/>
      <c r="AT63" s="40"/>
      <c r="AU63" s="86" t="s">
        <v>279</v>
      </c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</row>
    <row r="64" spans="1:79" ht="12.75" customHeight="1">
      <c r="AB64" s="41"/>
      <c r="AC64" s="41"/>
      <c r="AD64" s="41"/>
      <c r="AE64" s="41"/>
      <c r="AF64" s="41"/>
      <c r="AG64" s="41"/>
      <c r="AH64" s="83" t="s">
        <v>2</v>
      </c>
      <c r="AI64" s="83"/>
      <c r="AJ64" s="83"/>
      <c r="AK64" s="83"/>
      <c r="AL64" s="83"/>
      <c r="AM64" s="83"/>
      <c r="AN64" s="83"/>
      <c r="AO64" s="83"/>
      <c r="AP64" s="83"/>
      <c r="AQ64" s="41"/>
      <c r="AR64" s="41"/>
      <c r="AS64" s="41"/>
      <c r="AT64" s="41"/>
      <c r="AU64" s="83" t="s">
        <v>205</v>
      </c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</row>
    <row r="65" spans="1:58" ht="15">
      <c r="AB65" s="41"/>
      <c r="AC65" s="41"/>
      <c r="AD65" s="41"/>
      <c r="AE65" s="41"/>
      <c r="AF65" s="41"/>
      <c r="AG65" s="41"/>
      <c r="AH65" s="42"/>
      <c r="AI65" s="42"/>
      <c r="AJ65" s="42"/>
      <c r="AK65" s="42"/>
      <c r="AL65" s="42"/>
      <c r="AM65" s="42"/>
      <c r="AN65" s="42"/>
      <c r="AO65" s="42"/>
      <c r="AP65" s="42"/>
      <c r="AQ65" s="41"/>
      <c r="AR65" s="41"/>
      <c r="AS65" s="41"/>
      <c r="AT65" s="41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</row>
    <row r="66" spans="1:58" ht="18" customHeight="1">
      <c r="A66" s="85" t="s">
        <v>278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41"/>
      <c r="AC66" s="41"/>
      <c r="AD66" s="41"/>
      <c r="AE66" s="41"/>
      <c r="AF66" s="41"/>
      <c r="AG66" s="41"/>
      <c r="AH66" s="88"/>
      <c r="AI66" s="88"/>
      <c r="AJ66" s="88"/>
      <c r="AK66" s="88"/>
      <c r="AL66" s="88"/>
      <c r="AM66" s="88"/>
      <c r="AN66" s="88"/>
      <c r="AO66" s="88"/>
      <c r="AP66" s="88"/>
      <c r="AQ66" s="41"/>
      <c r="AR66" s="41"/>
      <c r="AS66" s="41"/>
      <c r="AT66" s="41"/>
      <c r="AU66" s="84" t="s">
        <v>280</v>
      </c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</row>
    <row r="67" spans="1:58" ht="12" customHeight="1">
      <c r="AB67" s="41"/>
      <c r="AC67" s="41"/>
      <c r="AD67" s="41"/>
      <c r="AE67" s="41"/>
      <c r="AF67" s="41"/>
      <c r="AG67" s="41"/>
      <c r="AH67" s="83" t="s">
        <v>2</v>
      </c>
      <c r="AI67" s="83"/>
      <c r="AJ67" s="83"/>
      <c r="AK67" s="83"/>
      <c r="AL67" s="83"/>
      <c r="AM67" s="83"/>
      <c r="AN67" s="83"/>
      <c r="AO67" s="83"/>
      <c r="AP67" s="83"/>
      <c r="AQ67" s="41"/>
      <c r="AR67" s="41"/>
      <c r="AS67" s="41"/>
      <c r="AT67" s="41"/>
      <c r="AU67" s="83" t="s">
        <v>205</v>
      </c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</row>
    <row r="68" spans="1:58">
      <c r="A68" s="5"/>
    </row>
  </sheetData>
  <mergeCells count="324">
    <mergeCell ref="BH53:BL53"/>
    <mergeCell ref="AP52:AU52"/>
    <mergeCell ref="AV52:BA52"/>
    <mergeCell ref="BB52:BG52"/>
    <mergeCell ref="BH52:BL52"/>
    <mergeCell ref="A53:E53"/>
    <mergeCell ref="F53:I53"/>
    <mergeCell ref="J53:M53"/>
    <mergeCell ref="N53:AC53"/>
    <mergeCell ref="AD53:AI53"/>
    <mergeCell ref="AJ53:AO53"/>
    <mergeCell ref="A52:E52"/>
    <mergeCell ref="F52:I52"/>
    <mergeCell ref="J52:M52"/>
    <mergeCell ref="N52:AC52"/>
    <mergeCell ref="AD52:AI52"/>
    <mergeCell ref="AJ52:AO52"/>
    <mergeCell ref="AP53:AU53"/>
    <mergeCell ref="AV53:BA53"/>
    <mergeCell ref="BB53:BG53"/>
    <mergeCell ref="BH50:BL50"/>
    <mergeCell ref="A51:E51"/>
    <mergeCell ref="F51:I51"/>
    <mergeCell ref="J51:M51"/>
    <mergeCell ref="N51:AC51"/>
    <mergeCell ref="AD51:AI51"/>
    <mergeCell ref="AJ51:AO51"/>
    <mergeCell ref="AP51:AU51"/>
    <mergeCell ref="AV51:BA51"/>
    <mergeCell ref="BB51:BG51"/>
    <mergeCell ref="BH51:BL51"/>
    <mergeCell ref="A50:E50"/>
    <mergeCell ref="F50:I50"/>
    <mergeCell ref="J50:M50"/>
    <mergeCell ref="N50:AC50"/>
    <mergeCell ref="AD50:AI50"/>
    <mergeCell ref="AJ50:AO50"/>
    <mergeCell ref="AP50:AU50"/>
    <mergeCell ref="AV50:BA50"/>
    <mergeCell ref="BB50:BG50"/>
    <mergeCell ref="AP48:AU48"/>
    <mergeCell ref="AV48:BA48"/>
    <mergeCell ref="BB48:BG48"/>
    <mergeCell ref="BH48:BL48"/>
    <mergeCell ref="A49:E49"/>
    <mergeCell ref="F49:I49"/>
    <mergeCell ref="J49:M49"/>
    <mergeCell ref="N49:AC49"/>
    <mergeCell ref="AD49:AI49"/>
    <mergeCell ref="AJ49:AO49"/>
    <mergeCell ref="AP49:AU49"/>
    <mergeCell ref="AV49:BA49"/>
    <mergeCell ref="BB49:BG49"/>
    <mergeCell ref="BH49:BL49"/>
    <mergeCell ref="A48:E48"/>
    <mergeCell ref="F48:I48"/>
    <mergeCell ref="J48:M48"/>
    <mergeCell ref="N48:AC48"/>
    <mergeCell ref="AD48:AI48"/>
    <mergeCell ref="AJ48:AO48"/>
    <mergeCell ref="A47:E47"/>
    <mergeCell ref="F47:I47"/>
    <mergeCell ref="J47:M47"/>
    <mergeCell ref="N47:AC47"/>
    <mergeCell ref="AD47:AI47"/>
    <mergeCell ref="AJ47:AO47"/>
    <mergeCell ref="A36:BL36"/>
    <mergeCell ref="BG37:BL37"/>
    <mergeCell ref="A38:W38"/>
    <mergeCell ref="X38:AH38"/>
    <mergeCell ref="AI38:AN38"/>
    <mergeCell ref="AO38:AT38"/>
    <mergeCell ref="AU38:AZ38"/>
    <mergeCell ref="BA38:BF38"/>
    <mergeCell ref="BG38:BL38"/>
    <mergeCell ref="A37:W37"/>
    <mergeCell ref="X37:AH37"/>
    <mergeCell ref="AI37:AN37"/>
    <mergeCell ref="AO37:AT37"/>
    <mergeCell ref="AU37:AZ37"/>
    <mergeCell ref="BA37:BF37"/>
    <mergeCell ref="AI35:AN35"/>
    <mergeCell ref="AO35:AT35"/>
    <mergeCell ref="AU35:AZ35"/>
    <mergeCell ref="BA35:BF35"/>
    <mergeCell ref="BG33:BL33"/>
    <mergeCell ref="A34:W34"/>
    <mergeCell ref="X34:AH34"/>
    <mergeCell ref="AI34:AN34"/>
    <mergeCell ref="AO34:AT34"/>
    <mergeCell ref="AU34:AZ34"/>
    <mergeCell ref="BA34:BF34"/>
    <mergeCell ref="BG34:BL34"/>
    <mergeCell ref="A33:W33"/>
    <mergeCell ref="X33:AH33"/>
    <mergeCell ref="AI33:AN33"/>
    <mergeCell ref="AO33:AT33"/>
    <mergeCell ref="AU33:AZ33"/>
    <mergeCell ref="BA33:BF33"/>
    <mergeCell ref="BG35:BL35"/>
    <mergeCell ref="A35:W35"/>
    <mergeCell ref="X35:AH35"/>
    <mergeCell ref="X31:AH31"/>
    <mergeCell ref="AI31:AN31"/>
    <mergeCell ref="AO31:AT31"/>
    <mergeCell ref="AU31:AZ31"/>
    <mergeCell ref="BA31:BF31"/>
    <mergeCell ref="A30:W30"/>
    <mergeCell ref="X30:AH30"/>
    <mergeCell ref="AI30:AN30"/>
    <mergeCell ref="AO30:AT30"/>
    <mergeCell ref="AU30:AZ30"/>
    <mergeCell ref="BA30:BF30"/>
    <mergeCell ref="AI28:AN28"/>
    <mergeCell ref="AO28:AT28"/>
    <mergeCell ref="AU28:AZ28"/>
    <mergeCell ref="BA28:BF28"/>
    <mergeCell ref="BG28:BL28"/>
    <mergeCell ref="A27:W27"/>
    <mergeCell ref="X27:AH27"/>
    <mergeCell ref="AI27:AN27"/>
    <mergeCell ref="AO27:AT27"/>
    <mergeCell ref="AU27:AZ27"/>
    <mergeCell ref="BA27:BF27"/>
    <mergeCell ref="AI25:AN25"/>
    <mergeCell ref="AO25:AT25"/>
    <mergeCell ref="AU25:AZ25"/>
    <mergeCell ref="BA25:BF25"/>
    <mergeCell ref="A24:W24"/>
    <mergeCell ref="X24:AH24"/>
    <mergeCell ref="AI24:AN24"/>
    <mergeCell ref="AO24:AT24"/>
    <mergeCell ref="AU24:AZ24"/>
    <mergeCell ref="BA24:BF24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AI19:AN19"/>
    <mergeCell ref="AO19:AT19"/>
    <mergeCell ref="AU19:AZ19"/>
    <mergeCell ref="BA19:BF19"/>
    <mergeCell ref="A18:W18"/>
    <mergeCell ref="X18:AH18"/>
    <mergeCell ref="AI18:AN18"/>
    <mergeCell ref="AO18:AT18"/>
    <mergeCell ref="AU18:AZ18"/>
    <mergeCell ref="BA18:BF18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45:M45"/>
    <mergeCell ref="A43:E43"/>
    <mergeCell ref="A44:E44"/>
    <mergeCell ref="N45:AC45"/>
    <mergeCell ref="F43:I43"/>
    <mergeCell ref="J43:M43"/>
    <mergeCell ref="N43:AC43"/>
    <mergeCell ref="A45:E45"/>
    <mergeCell ref="F44:I44"/>
    <mergeCell ref="F45:I45"/>
    <mergeCell ref="X13:AH13"/>
    <mergeCell ref="X14:AH14"/>
    <mergeCell ref="A17:W17"/>
    <mergeCell ref="X17:AH17"/>
    <mergeCell ref="A19:W19"/>
    <mergeCell ref="X19:AH19"/>
    <mergeCell ref="A22:W22"/>
    <mergeCell ref="X22:AH22"/>
    <mergeCell ref="A25:W25"/>
    <mergeCell ref="X25:AH25"/>
    <mergeCell ref="A28:W28"/>
    <mergeCell ref="X28:AH28"/>
    <mergeCell ref="A31:W31"/>
    <mergeCell ref="AU67:BF67"/>
    <mergeCell ref="AU64:BF64"/>
    <mergeCell ref="A59:E59"/>
    <mergeCell ref="A60:E60"/>
    <mergeCell ref="F60:I60"/>
    <mergeCell ref="AU66:BF66"/>
    <mergeCell ref="A63:AA63"/>
    <mergeCell ref="AU63:BF63"/>
    <mergeCell ref="A66:AA66"/>
    <mergeCell ref="AD59:AI59"/>
    <mergeCell ref="J60:M60"/>
    <mergeCell ref="AH63:AP63"/>
    <mergeCell ref="AH66:AP66"/>
    <mergeCell ref="AH67:AP67"/>
    <mergeCell ref="AH64:AP64"/>
    <mergeCell ref="BA1:BL1"/>
    <mergeCell ref="A42:BL42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2:W12"/>
    <mergeCell ref="A13:W13"/>
    <mergeCell ref="A14:W14"/>
    <mergeCell ref="X12:AH12"/>
    <mergeCell ref="A58:E58"/>
    <mergeCell ref="N58:AC58"/>
    <mergeCell ref="F59:I59"/>
    <mergeCell ref="J58:M58"/>
    <mergeCell ref="J59:M59"/>
    <mergeCell ref="F58:I58"/>
    <mergeCell ref="BE5:BL5"/>
    <mergeCell ref="A55:BL55"/>
    <mergeCell ref="A56:BL56"/>
    <mergeCell ref="BH57:BL57"/>
    <mergeCell ref="BB57:BG57"/>
    <mergeCell ref="N57:AC57"/>
    <mergeCell ref="AP57:AU57"/>
    <mergeCell ref="AV57:BA57"/>
    <mergeCell ref="J57:M57"/>
    <mergeCell ref="F57:I57"/>
    <mergeCell ref="AI12:AN12"/>
    <mergeCell ref="AO12:AT12"/>
    <mergeCell ref="A40:BL41"/>
    <mergeCell ref="BH44:BL44"/>
    <mergeCell ref="AD57:AI57"/>
    <mergeCell ref="AJ57:AO57"/>
    <mergeCell ref="A57:E57"/>
    <mergeCell ref="A46:E46"/>
    <mergeCell ref="BG14:BL14"/>
    <mergeCell ref="BB43:BG43"/>
    <mergeCell ref="BB46:BG46"/>
    <mergeCell ref="BH43:BL43"/>
    <mergeCell ref="BG16:BL16"/>
    <mergeCell ref="BG17:BL17"/>
    <mergeCell ref="BG18:BL18"/>
    <mergeCell ref="BB58:BG58"/>
    <mergeCell ref="BH46:BL46"/>
    <mergeCell ref="BB45:BG45"/>
    <mergeCell ref="BH45:BL45"/>
    <mergeCell ref="BG19:BL19"/>
    <mergeCell ref="BG21:BL21"/>
    <mergeCell ref="BG25:BL25"/>
    <mergeCell ref="BG24:BL24"/>
    <mergeCell ref="BG27:BL27"/>
    <mergeCell ref="BG31:BL31"/>
    <mergeCell ref="BG30:BL30"/>
    <mergeCell ref="A15:BL15"/>
    <mergeCell ref="A20:BL20"/>
    <mergeCell ref="A23:BL23"/>
    <mergeCell ref="A26:BL26"/>
    <mergeCell ref="A29:BL29"/>
    <mergeCell ref="A32:BL32"/>
    <mergeCell ref="AP58:AU58"/>
    <mergeCell ref="AV58:BA58"/>
    <mergeCell ref="AD58:AI58"/>
    <mergeCell ref="AJ58:AO58"/>
    <mergeCell ref="AJ46:AO46"/>
    <mergeCell ref="AP46:AU46"/>
    <mergeCell ref="AV46:BA46"/>
    <mergeCell ref="BH60:BL60"/>
    <mergeCell ref="N59:AC59"/>
    <mergeCell ref="N60:AC60"/>
    <mergeCell ref="AD60:AI60"/>
    <mergeCell ref="AJ60:AO60"/>
    <mergeCell ref="BB60:BG60"/>
    <mergeCell ref="AJ59:AO59"/>
    <mergeCell ref="AP59:AU59"/>
    <mergeCell ref="AV59:BA59"/>
    <mergeCell ref="AP60:AU60"/>
    <mergeCell ref="BB59:BG59"/>
    <mergeCell ref="BH58:BL58"/>
    <mergeCell ref="BH59:BL59"/>
    <mergeCell ref="AP47:AU47"/>
    <mergeCell ref="AV47:BA47"/>
    <mergeCell ref="BB47:BG47"/>
    <mergeCell ref="BH47:BL47"/>
    <mergeCell ref="AU5:BB5"/>
    <mergeCell ref="AU6:BB6"/>
    <mergeCell ref="AH5:AR5"/>
    <mergeCell ref="AH6:AR6"/>
    <mergeCell ref="AJ43:AO43"/>
    <mergeCell ref="AV60:BA60"/>
    <mergeCell ref="F46:I46"/>
    <mergeCell ref="J46:M46"/>
    <mergeCell ref="N46:AC46"/>
    <mergeCell ref="AD46:AI46"/>
    <mergeCell ref="AV44:BA44"/>
    <mergeCell ref="BB44:BG44"/>
    <mergeCell ref="J44:M44"/>
    <mergeCell ref="N44:AC44"/>
    <mergeCell ref="AD44:AI44"/>
    <mergeCell ref="AJ44:AO44"/>
    <mergeCell ref="AP43:AU43"/>
    <mergeCell ref="AV43:BA43"/>
    <mergeCell ref="AD45:AI45"/>
    <mergeCell ref="AJ45:AO45"/>
    <mergeCell ref="AD43:AI43"/>
    <mergeCell ref="AP45:AU45"/>
    <mergeCell ref="AV45:BA45"/>
    <mergeCell ref="AP44:AU44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abSelected="1" zoomScaleNormal="100" workbookViewId="0">
      <selection sqref="A1:BS7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7" t="s">
        <v>143</v>
      </c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4.25" customHeight="1">
      <c r="A2" s="181" t="s">
        <v>476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48" t="s">
        <v>461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462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463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271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8" t="s">
        <v>178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79" ht="14.25" customHeight="1">
      <c r="A15" s="106" t="s">
        <v>469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64" t="s">
        <v>283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36.75" customHeight="1">
      <c r="A17" s="143" t="s">
        <v>166</v>
      </c>
      <c r="B17" s="143"/>
      <c r="C17" s="143"/>
      <c r="D17" s="143"/>
      <c r="E17" s="143"/>
      <c r="F17" s="143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470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>
      <c r="A18" s="143"/>
      <c r="B18" s="143"/>
      <c r="C18" s="143"/>
      <c r="D18" s="143"/>
      <c r="E18" s="143"/>
      <c r="F18" s="143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>
      <c r="A20" s="182" t="s">
        <v>128</v>
      </c>
      <c r="B20" s="182"/>
      <c r="C20" s="182"/>
      <c r="D20" s="182"/>
      <c r="E20" s="182"/>
      <c r="F20" s="182"/>
      <c r="G20" s="182" t="s">
        <v>78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 t="s">
        <v>101</v>
      </c>
      <c r="U20" s="182"/>
      <c r="V20" s="182"/>
      <c r="W20" s="182"/>
      <c r="X20" s="182"/>
      <c r="Y20" s="182"/>
      <c r="Z20" s="182"/>
      <c r="AA20" s="182" t="s">
        <v>102</v>
      </c>
      <c r="AB20" s="182"/>
      <c r="AC20" s="182"/>
      <c r="AD20" s="182"/>
      <c r="AE20" s="182"/>
      <c r="AF20" s="182"/>
      <c r="AG20" s="182"/>
      <c r="AH20" s="182" t="s">
        <v>103</v>
      </c>
      <c r="AI20" s="182"/>
      <c r="AJ20" s="182"/>
      <c r="AK20" s="182"/>
      <c r="AL20" s="182"/>
      <c r="AM20" s="182"/>
      <c r="AN20" s="182"/>
      <c r="AO20" s="182" t="s">
        <v>104</v>
      </c>
      <c r="AP20" s="182"/>
      <c r="AQ20" s="182"/>
      <c r="AR20" s="182"/>
      <c r="AS20" s="182"/>
      <c r="AT20" s="182"/>
      <c r="AU20" s="182"/>
      <c r="AV20" s="182" t="s">
        <v>110</v>
      </c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CA20" t="s">
        <v>64</v>
      </c>
    </row>
    <row r="21" spans="1:79" s="44" customFormat="1" ht="127.5" customHeight="1">
      <c r="A21" s="184">
        <v>2730</v>
      </c>
      <c r="B21" s="184"/>
      <c r="C21" s="184"/>
      <c r="D21" s="184"/>
      <c r="E21" s="184"/>
      <c r="F21" s="184"/>
      <c r="G21" s="90" t="s">
        <v>410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3">
        <v>3729300</v>
      </c>
      <c r="U21" s="183"/>
      <c r="V21" s="183"/>
      <c r="W21" s="183"/>
      <c r="X21" s="183"/>
      <c r="Y21" s="183"/>
      <c r="Z21" s="183"/>
      <c r="AA21" s="183">
        <v>5684300</v>
      </c>
      <c r="AB21" s="183"/>
      <c r="AC21" s="183"/>
      <c r="AD21" s="183"/>
      <c r="AE21" s="183"/>
      <c r="AF21" s="183"/>
      <c r="AG21" s="183"/>
      <c r="AH21" s="183">
        <v>3800500</v>
      </c>
      <c r="AI21" s="183"/>
      <c r="AJ21" s="183"/>
      <c r="AK21" s="183"/>
      <c r="AL21" s="183"/>
      <c r="AM21" s="183"/>
      <c r="AN21" s="183"/>
      <c r="AO21" s="183">
        <v>3117500</v>
      </c>
      <c r="AP21" s="183"/>
      <c r="AQ21" s="183"/>
      <c r="AR21" s="183"/>
      <c r="AS21" s="183"/>
      <c r="AT21" s="183"/>
      <c r="AU21" s="183"/>
      <c r="AV21" s="90" t="s">
        <v>484</v>
      </c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2"/>
      <c r="CA21" s="44" t="s">
        <v>65</v>
      </c>
    </row>
    <row r="23" spans="1:79" ht="15" customHeight="1">
      <c r="A23" s="98" t="s">
        <v>186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5" spans="1:79" ht="48" customHeight="1">
      <c r="A25" s="57" t="s">
        <v>7</v>
      </c>
      <c r="B25" s="57"/>
      <c r="C25" s="57"/>
      <c r="D25" s="57"/>
      <c r="E25" s="57"/>
      <c r="F25" s="57"/>
      <c r="G25" s="77" t="s">
        <v>20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471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472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>
      <c r="A26" s="57">
        <v>1</v>
      </c>
      <c r="B26" s="57"/>
      <c r="C26" s="57"/>
      <c r="D26" s="57"/>
      <c r="E26" s="57"/>
      <c r="F26" s="57"/>
      <c r="G26" s="77">
        <v>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>
      <c r="A27" s="182" t="s">
        <v>187</v>
      </c>
      <c r="B27" s="182"/>
      <c r="C27" s="182"/>
      <c r="D27" s="182"/>
      <c r="E27" s="182"/>
      <c r="F27" s="182"/>
      <c r="G27" s="189" t="s">
        <v>78</v>
      </c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1"/>
      <c r="AF27" s="182" t="s">
        <v>91</v>
      </c>
      <c r="AG27" s="182"/>
      <c r="AH27" s="182"/>
      <c r="AI27" s="182"/>
      <c r="AJ27" s="182"/>
      <c r="AK27" s="182" t="s">
        <v>92</v>
      </c>
      <c r="AL27" s="182"/>
      <c r="AM27" s="182"/>
      <c r="AN27" s="182"/>
      <c r="AO27" s="182"/>
      <c r="AP27" s="182"/>
      <c r="AQ27" s="182"/>
      <c r="AR27" s="182"/>
      <c r="AS27" s="182"/>
      <c r="AT27" s="182"/>
      <c r="AU27" s="182" t="s">
        <v>139</v>
      </c>
      <c r="AV27" s="182"/>
      <c r="AW27" s="182"/>
      <c r="AX27" s="182"/>
      <c r="AY27" s="182"/>
      <c r="AZ27" s="182"/>
      <c r="BA27" s="182"/>
      <c r="BB27" s="182"/>
      <c r="BC27" s="182"/>
      <c r="BD27" s="182"/>
      <c r="BE27" s="182" t="s">
        <v>141</v>
      </c>
      <c r="BF27" s="182"/>
      <c r="BG27" s="182"/>
      <c r="BH27" s="182"/>
      <c r="BI27" s="182"/>
      <c r="BJ27" s="182"/>
      <c r="BK27" s="182"/>
      <c r="BL27" s="182"/>
      <c r="BM27" s="182"/>
      <c r="BN27" s="182"/>
      <c r="CA27" t="s">
        <v>66</v>
      </c>
    </row>
    <row r="28" spans="1:79" s="9" customFormat="1">
      <c r="A28" s="185">
        <v>0</v>
      </c>
      <c r="B28" s="185"/>
      <c r="C28" s="185"/>
      <c r="D28" s="185"/>
      <c r="E28" s="185"/>
      <c r="F28" s="185"/>
      <c r="G28" s="164" t="s">
        <v>305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6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CA28" s="9" t="s">
        <v>67</v>
      </c>
    </row>
    <row r="29" spans="1:79" s="44" customFormat="1" ht="25.5" customHeight="1">
      <c r="A29" s="184">
        <v>0</v>
      </c>
      <c r="B29" s="184"/>
      <c r="C29" s="184"/>
      <c r="D29" s="184"/>
      <c r="E29" s="184"/>
      <c r="F29" s="184"/>
      <c r="G29" s="90" t="s">
        <v>446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  <c r="AF29" s="184" t="s">
        <v>225</v>
      </c>
      <c r="AG29" s="184"/>
      <c r="AH29" s="184"/>
      <c r="AI29" s="184"/>
      <c r="AJ29" s="184"/>
      <c r="AK29" s="184" t="s">
        <v>467</v>
      </c>
      <c r="AL29" s="184"/>
      <c r="AM29" s="184"/>
      <c r="AN29" s="184"/>
      <c r="AO29" s="184"/>
      <c r="AP29" s="184"/>
      <c r="AQ29" s="184"/>
      <c r="AR29" s="184"/>
      <c r="AS29" s="184"/>
      <c r="AT29" s="184"/>
      <c r="AU29" s="200">
        <v>227000</v>
      </c>
      <c r="AV29" s="200"/>
      <c r="AW29" s="200"/>
      <c r="AX29" s="200"/>
      <c r="AY29" s="200"/>
      <c r="AZ29" s="200"/>
      <c r="BA29" s="200"/>
      <c r="BB29" s="200"/>
      <c r="BC29" s="200"/>
      <c r="BD29" s="200"/>
      <c r="BE29" s="200">
        <v>725000</v>
      </c>
      <c r="BF29" s="200"/>
      <c r="BG29" s="200"/>
      <c r="BH29" s="200"/>
      <c r="BI29" s="200"/>
      <c r="BJ29" s="200"/>
      <c r="BK29" s="200"/>
      <c r="BL29" s="200"/>
      <c r="BM29" s="200"/>
      <c r="BN29" s="200"/>
    </row>
    <row r="30" spans="1:79" s="44" customFormat="1" ht="12.75" customHeight="1">
      <c r="A30" s="184">
        <v>0</v>
      </c>
      <c r="B30" s="184"/>
      <c r="C30" s="184"/>
      <c r="D30" s="184"/>
      <c r="E30" s="184"/>
      <c r="F30" s="184"/>
      <c r="G30" s="90" t="s">
        <v>485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2"/>
      <c r="AF30" s="184" t="s">
        <v>225</v>
      </c>
      <c r="AG30" s="184"/>
      <c r="AH30" s="184"/>
      <c r="AI30" s="184"/>
      <c r="AJ30" s="184"/>
      <c r="AK30" s="184" t="s">
        <v>467</v>
      </c>
      <c r="AL30" s="184"/>
      <c r="AM30" s="184"/>
      <c r="AN30" s="184"/>
      <c r="AO30" s="184"/>
      <c r="AP30" s="184"/>
      <c r="AQ30" s="184"/>
      <c r="AR30" s="184"/>
      <c r="AS30" s="184"/>
      <c r="AT30" s="184"/>
      <c r="AU30" s="200">
        <v>320000</v>
      </c>
      <c r="AV30" s="200"/>
      <c r="AW30" s="200"/>
      <c r="AX30" s="200"/>
      <c r="AY30" s="200"/>
      <c r="AZ30" s="200"/>
      <c r="BA30" s="200"/>
      <c r="BB30" s="200"/>
      <c r="BC30" s="200"/>
      <c r="BD30" s="200"/>
      <c r="BE30" s="200">
        <v>965000</v>
      </c>
      <c r="BF30" s="200"/>
      <c r="BG30" s="200"/>
      <c r="BH30" s="200"/>
      <c r="BI30" s="200"/>
      <c r="BJ30" s="200"/>
      <c r="BK30" s="200"/>
      <c r="BL30" s="200"/>
      <c r="BM30" s="200"/>
      <c r="BN30" s="200"/>
    </row>
    <row r="31" spans="1:79" s="44" customFormat="1" ht="25.5" customHeight="1">
      <c r="A31" s="184">
        <v>0</v>
      </c>
      <c r="B31" s="184"/>
      <c r="C31" s="184"/>
      <c r="D31" s="184"/>
      <c r="E31" s="184"/>
      <c r="F31" s="184"/>
      <c r="G31" s="90" t="s">
        <v>447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2"/>
      <c r="AF31" s="184" t="s">
        <v>225</v>
      </c>
      <c r="AG31" s="184"/>
      <c r="AH31" s="184"/>
      <c r="AI31" s="184"/>
      <c r="AJ31" s="184"/>
      <c r="AK31" s="184" t="s">
        <v>467</v>
      </c>
      <c r="AL31" s="184"/>
      <c r="AM31" s="184"/>
      <c r="AN31" s="184"/>
      <c r="AO31" s="184"/>
      <c r="AP31" s="184"/>
      <c r="AQ31" s="184"/>
      <c r="AR31" s="184"/>
      <c r="AS31" s="184"/>
      <c r="AT31" s="184"/>
      <c r="AU31" s="200">
        <v>170000</v>
      </c>
      <c r="AV31" s="200"/>
      <c r="AW31" s="200"/>
      <c r="AX31" s="200"/>
      <c r="AY31" s="200"/>
      <c r="AZ31" s="200"/>
      <c r="BA31" s="200"/>
      <c r="BB31" s="200"/>
      <c r="BC31" s="200"/>
      <c r="BD31" s="200"/>
      <c r="BE31" s="200">
        <v>727500</v>
      </c>
      <c r="BF31" s="200"/>
      <c r="BG31" s="200"/>
      <c r="BH31" s="200"/>
      <c r="BI31" s="200"/>
      <c r="BJ31" s="200"/>
      <c r="BK31" s="200"/>
      <c r="BL31" s="200"/>
      <c r="BM31" s="200"/>
      <c r="BN31" s="200"/>
    </row>
    <row r="32" spans="1:79" s="44" customFormat="1" ht="38.25" customHeight="1">
      <c r="A32" s="184">
        <v>0</v>
      </c>
      <c r="B32" s="184"/>
      <c r="C32" s="184"/>
      <c r="D32" s="184"/>
      <c r="E32" s="184"/>
      <c r="F32" s="184"/>
      <c r="G32" s="90" t="s">
        <v>448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  <c r="AF32" s="184" t="s">
        <v>225</v>
      </c>
      <c r="AG32" s="184"/>
      <c r="AH32" s="184"/>
      <c r="AI32" s="184"/>
      <c r="AJ32" s="184"/>
      <c r="AK32" s="184" t="s">
        <v>467</v>
      </c>
      <c r="AL32" s="184"/>
      <c r="AM32" s="184"/>
      <c r="AN32" s="184"/>
      <c r="AO32" s="184"/>
      <c r="AP32" s="184"/>
      <c r="AQ32" s="184"/>
      <c r="AR32" s="184"/>
      <c r="AS32" s="184"/>
      <c r="AT32" s="184"/>
      <c r="AU32" s="200">
        <v>2400500</v>
      </c>
      <c r="AV32" s="200"/>
      <c r="AW32" s="200"/>
      <c r="AX32" s="200"/>
      <c r="AY32" s="200"/>
      <c r="AZ32" s="200"/>
      <c r="BA32" s="200"/>
      <c r="BB32" s="200"/>
      <c r="BC32" s="200"/>
      <c r="BD32" s="200"/>
      <c r="BE32" s="200">
        <v>4400500</v>
      </c>
      <c r="BF32" s="200"/>
      <c r="BG32" s="200"/>
      <c r="BH32" s="200"/>
      <c r="BI32" s="200"/>
      <c r="BJ32" s="200"/>
      <c r="BK32" s="200"/>
      <c r="BL32" s="200"/>
      <c r="BM32" s="200"/>
      <c r="BN32" s="200"/>
    </row>
    <row r="34" spans="1:79" ht="14.25" customHeight="1">
      <c r="A34" s="69" t="s">
        <v>473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</row>
    <row r="35" spans="1:79" ht="30" customHeight="1">
      <c r="A35" s="70" t="s">
        <v>486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7" spans="1:79" s="1" customFormat="1" ht="28.5" hidden="1" customHeight="1">
      <c r="A37" s="161"/>
      <c r="B37" s="161"/>
      <c r="C37" s="161"/>
      <c r="D37" s="161"/>
      <c r="E37" s="161"/>
      <c r="F37" s="161"/>
      <c r="G37" s="137" t="s">
        <v>1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 t="s">
        <v>101</v>
      </c>
      <c r="U37" s="138"/>
      <c r="V37" s="138"/>
      <c r="W37" s="138"/>
      <c r="X37" s="138"/>
      <c r="Y37" s="138"/>
      <c r="Z37" s="138"/>
      <c r="AA37" s="138" t="s">
        <v>102</v>
      </c>
      <c r="AB37" s="138"/>
      <c r="AC37" s="138"/>
      <c r="AD37" s="138"/>
      <c r="AE37" s="138"/>
      <c r="AF37" s="138"/>
      <c r="AG37" s="138"/>
      <c r="AH37" s="138" t="s">
        <v>103</v>
      </c>
      <c r="AI37" s="138"/>
      <c r="AJ37" s="138"/>
      <c r="AK37" s="138"/>
      <c r="AL37" s="138"/>
      <c r="AM37" s="138"/>
      <c r="AN37" s="139"/>
      <c r="AO37" s="137" t="s">
        <v>104</v>
      </c>
      <c r="AP37" s="138"/>
      <c r="AQ37" s="138"/>
      <c r="AR37" s="138"/>
      <c r="AS37" s="138"/>
      <c r="AT37" s="138"/>
      <c r="AU37" s="138"/>
      <c r="AV37" s="12"/>
      <c r="AW37" s="12"/>
      <c r="AX37" s="12"/>
      <c r="AY37" s="12"/>
      <c r="AZ37" s="12"/>
      <c r="BA37" s="12"/>
      <c r="BB37" s="12"/>
      <c r="BC37" s="12"/>
      <c r="BD37" s="13"/>
      <c r="BE37" s="11"/>
      <c r="BF37" s="12"/>
      <c r="BG37" s="12"/>
      <c r="BH37" s="12"/>
      <c r="BI37" s="12"/>
      <c r="BJ37" s="12"/>
      <c r="BK37" s="12"/>
      <c r="BL37" s="12"/>
      <c r="BM37" s="12"/>
      <c r="BN37" s="13"/>
      <c r="CA37" t="s">
        <v>129</v>
      </c>
    </row>
    <row r="38" spans="1:79" s="9" customFormat="1" ht="12.75" customHeight="1">
      <c r="A38" s="161" t="s">
        <v>179</v>
      </c>
      <c r="B38" s="161"/>
      <c r="C38" s="161"/>
      <c r="D38" s="161"/>
      <c r="E38" s="161"/>
      <c r="F38" s="161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6">
        <v>3729300</v>
      </c>
      <c r="U38" s="186"/>
      <c r="V38" s="186"/>
      <c r="W38" s="186"/>
      <c r="X38" s="186"/>
      <c r="Y38" s="186"/>
      <c r="Z38" s="186"/>
      <c r="AA38" s="186">
        <v>5684300</v>
      </c>
      <c r="AB38" s="186"/>
      <c r="AC38" s="186"/>
      <c r="AD38" s="186"/>
      <c r="AE38" s="186"/>
      <c r="AF38" s="186"/>
      <c r="AG38" s="186"/>
      <c r="AH38" s="186">
        <v>3800500</v>
      </c>
      <c r="AI38" s="186"/>
      <c r="AJ38" s="186"/>
      <c r="AK38" s="186"/>
      <c r="AL38" s="186"/>
      <c r="AM38" s="186"/>
      <c r="AN38" s="186"/>
      <c r="AO38" s="186">
        <v>3117500</v>
      </c>
      <c r="AP38" s="186"/>
      <c r="AQ38" s="186"/>
      <c r="AR38" s="186"/>
      <c r="AS38" s="186"/>
      <c r="AT38" s="186"/>
      <c r="AU38" s="186"/>
      <c r="AV38" s="14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CA38" s="9" t="s">
        <v>130</v>
      </c>
    </row>
    <row r="41" spans="1:79" ht="14.25" customHeight="1">
      <c r="A41" s="106" t="s">
        <v>477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</row>
    <row r="42" spans="1:79" ht="15">
      <c r="A42" s="187" t="s">
        <v>283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</row>
    <row r="43" spans="1:79" ht="12.95" customHeight="1">
      <c r="A43" s="57" t="s">
        <v>3</v>
      </c>
      <c r="B43" s="57"/>
      <c r="C43" s="57"/>
      <c r="D43" s="57"/>
      <c r="E43" s="57"/>
      <c r="F43" s="57"/>
      <c r="G43" s="57" t="s">
        <v>20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 t="s">
        <v>287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 t="s">
        <v>289</v>
      </c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 t="s">
        <v>478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</row>
    <row r="44" spans="1:79" ht="47.1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 t="s">
        <v>22</v>
      </c>
      <c r="U44" s="57"/>
      <c r="V44" s="57"/>
      <c r="W44" s="57"/>
      <c r="X44" s="57"/>
      <c r="Y44" s="57"/>
      <c r="Z44" s="57"/>
      <c r="AA44" s="57" t="s">
        <v>121</v>
      </c>
      <c r="AB44" s="57"/>
      <c r="AC44" s="57"/>
      <c r="AD44" s="57"/>
      <c r="AE44" s="57"/>
      <c r="AF44" s="57"/>
      <c r="AG44" s="57"/>
      <c r="AH44" s="57" t="s">
        <v>22</v>
      </c>
      <c r="AI44" s="57"/>
      <c r="AJ44" s="57"/>
      <c r="AK44" s="57"/>
      <c r="AL44" s="57"/>
      <c r="AM44" s="57"/>
      <c r="AN44" s="57"/>
      <c r="AO44" s="57" t="s">
        <v>121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</row>
    <row r="45" spans="1:79" ht="15" customHeight="1">
      <c r="A45" s="57">
        <v>1</v>
      </c>
      <c r="B45" s="57"/>
      <c r="C45" s="57"/>
      <c r="D45" s="57"/>
      <c r="E45" s="57"/>
      <c r="F45" s="57"/>
      <c r="G45" s="57">
        <v>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3</v>
      </c>
      <c r="U45" s="57"/>
      <c r="V45" s="57"/>
      <c r="W45" s="57"/>
      <c r="X45" s="57"/>
      <c r="Y45" s="57"/>
      <c r="Z45" s="57"/>
      <c r="AA45" s="57">
        <v>4</v>
      </c>
      <c r="AB45" s="57"/>
      <c r="AC45" s="57"/>
      <c r="AD45" s="57"/>
      <c r="AE45" s="57"/>
      <c r="AF45" s="57"/>
      <c r="AG45" s="57"/>
      <c r="AH45" s="57">
        <v>5</v>
      </c>
      <c r="AI45" s="57"/>
      <c r="AJ45" s="57"/>
      <c r="AK45" s="57"/>
      <c r="AL45" s="57"/>
      <c r="AM45" s="57"/>
      <c r="AN45" s="57"/>
      <c r="AO45" s="57">
        <v>6</v>
      </c>
      <c r="AP45" s="57"/>
      <c r="AQ45" s="57"/>
      <c r="AR45" s="57"/>
      <c r="AS45" s="57"/>
      <c r="AT45" s="57"/>
      <c r="AU45" s="57"/>
      <c r="AV45" s="57">
        <v>7</v>
      </c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</row>
    <row r="46" spans="1:79" s="2" customFormat="1" ht="12.75" hidden="1" customHeight="1">
      <c r="A46" s="59" t="s">
        <v>128</v>
      </c>
      <c r="B46" s="59"/>
      <c r="C46" s="59"/>
      <c r="D46" s="59"/>
      <c r="E46" s="59"/>
      <c r="F46" s="59"/>
      <c r="G46" s="160" t="s">
        <v>78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58" t="s">
        <v>101</v>
      </c>
      <c r="U46" s="58"/>
      <c r="V46" s="58"/>
      <c r="W46" s="58"/>
      <c r="X46" s="58"/>
      <c r="Y46" s="58"/>
      <c r="Z46" s="58"/>
      <c r="AA46" s="58" t="s">
        <v>102</v>
      </c>
      <c r="AB46" s="58"/>
      <c r="AC46" s="58"/>
      <c r="AD46" s="58"/>
      <c r="AE46" s="58"/>
      <c r="AF46" s="58"/>
      <c r="AG46" s="58"/>
      <c r="AH46" s="58" t="s">
        <v>103</v>
      </c>
      <c r="AI46" s="58"/>
      <c r="AJ46" s="58"/>
      <c r="AK46" s="58"/>
      <c r="AL46" s="58"/>
      <c r="AM46" s="58"/>
      <c r="AN46" s="58"/>
      <c r="AO46" s="58" t="s">
        <v>104</v>
      </c>
      <c r="AP46" s="58"/>
      <c r="AQ46" s="58"/>
      <c r="AR46" s="58"/>
      <c r="AS46" s="58"/>
      <c r="AT46" s="58"/>
      <c r="AU46" s="58"/>
      <c r="AV46" s="59" t="s">
        <v>110</v>
      </c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CA46" s="2" t="s">
        <v>68</v>
      </c>
    </row>
    <row r="47" spans="1:79" s="8" customFormat="1" ht="12.75" customHeight="1">
      <c r="A47" s="59" t="s">
        <v>1</v>
      </c>
      <c r="B47" s="59"/>
      <c r="C47" s="59"/>
      <c r="D47" s="59"/>
      <c r="E47" s="59"/>
      <c r="F47" s="59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CA47" s="8" t="s">
        <v>69</v>
      </c>
    </row>
    <row r="49" spans="1:79" ht="15" customHeight="1">
      <c r="A49" s="106" t="s">
        <v>189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</row>
    <row r="51" spans="1:79" ht="90.95" customHeight="1">
      <c r="A51" s="57" t="s">
        <v>7</v>
      </c>
      <c r="B51" s="57"/>
      <c r="C51" s="57"/>
      <c r="D51" s="57"/>
      <c r="E51" s="57"/>
      <c r="F51" s="57"/>
      <c r="G51" s="77" t="s">
        <v>20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57" t="s">
        <v>9</v>
      </c>
      <c r="AG51" s="57"/>
      <c r="AH51" s="57"/>
      <c r="AI51" s="57"/>
      <c r="AJ51" s="57"/>
      <c r="AK51" s="57" t="s">
        <v>8</v>
      </c>
      <c r="AL51" s="57"/>
      <c r="AM51" s="57"/>
      <c r="AN51" s="57"/>
      <c r="AO51" s="57"/>
      <c r="AP51" s="57"/>
      <c r="AQ51" s="57"/>
      <c r="AR51" s="57"/>
      <c r="AS51" s="57"/>
      <c r="AT51" s="57"/>
      <c r="AU51" s="57" t="s">
        <v>474</v>
      </c>
      <c r="AV51" s="57"/>
      <c r="AW51" s="57"/>
      <c r="AX51" s="57"/>
      <c r="AY51" s="57"/>
      <c r="AZ51" s="57"/>
      <c r="BA51" s="57" t="s">
        <v>475</v>
      </c>
      <c r="BB51" s="57"/>
      <c r="BC51" s="57"/>
      <c r="BD51" s="57"/>
      <c r="BE51" s="57"/>
      <c r="BF51" s="57"/>
      <c r="BG51" s="57" t="s">
        <v>479</v>
      </c>
      <c r="BH51" s="57"/>
      <c r="BI51" s="57"/>
      <c r="BJ51" s="57"/>
      <c r="BK51" s="57"/>
      <c r="BL51" s="57"/>
      <c r="BM51" s="57" t="s">
        <v>480</v>
      </c>
      <c r="BN51" s="57"/>
      <c r="BO51" s="57"/>
      <c r="BP51" s="57"/>
      <c r="BQ51" s="57"/>
      <c r="BR51" s="57"/>
    </row>
    <row r="52" spans="1:79" ht="15" customHeight="1">
      <c r="A52" s="57">
        <v>1</v>
      </c>
      <c r="B52" s="57"/>
      <c r="C52" s="57"/>
      <c r="D52" s="57"/>
      <c r="E52" s="57"/>
      <c r="F52" s="57"/>
      <c r="G52" s="77">
        <v>2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57">
        <v>3</v>
      </c>
      <c r="AG52" s="57"/>
      <c r="AH52" s="57"/>
      <c r="AI52" s="57"/>
      <c r="AJ52" s="57"/>
      <c r="AK52" s="57">
        <v>4</v>
      </c>
      <c r="AL52" s="57"/>
      <c r="AM52" s="57"/>
      <c r="AN52" s="57"/>
      <c r="AO52" s="57"/>
      <c r="AP52" s="57"/>
      <c r="AQ52" s="57"/>
      <c r="AR52" s="57"/>
      <c r="AS52" s="57"/>
      <c r="AT52" s="57"/>
      <c r="AU52" s="57">
        <v>5</v>
      </c>
      <c r="AV52" s="57"/>
      <c r="AW52" s="57"/>
      <c r="AX52" s="57"/>
      <c r="AY52" s="57"/>
      <c r="AZ52" s="57"/>
      <c r="BA52" s="57">
        <v>6</v>
      </c>
      <c r="BB52" s="57"/>
      <c r="BC52" s="57"/>
      <c r="BD52" s="57"/>
      <c r="BE52" s="57"/>
      <c r="BF52" s="57"/>
      <c r="BG52" s="57">
        <v>7</v>
      </c>
      <c r="BH52" s="57"/>
      <c r="BI52" s="57"/>
      <c r="BJ52" s="57"/>
      <c r="BK52" s="57"/>
      <c r="BL52" s="57"/>
      <c r="BM52" s="57">
        <v>8</v>
      </c>
      <c r="BN52" s="57"/>
      <c r="BO52" s="57"/>
      <c r="BP52" s="57"/>
      <c r="BQ52" s="57"/>
      <c r="BR52" s="57"/>
    </row>
    <row r="53" spans="1:79" ht="9.75" hidden="1" customHeight="1">
      <c r="A53" s="182" t="s">
        <v>187</v>
      </c>
      <c r="B53" s="182"/>
      <c r="C53" s="182"/>
      <c r="D53" s="182"/>
      <c r="E53" s="182"/>
      <c r="F53" s="182"/>
      <c r="G53" s="189" t="s">
        <v>78</v>
      </c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1"/>
      <c r="AF53" s="182" t="s">
        <v>91</v>
      </c>
      <c r="AG53" s="182"/>
      <c r="AH53" s="182"/>
      <c r="AI53" s="182"/>
      <c r="AJ53" s="182"/>
      <c r="AK53" s="182" t="s">
        <v>92</v>
      </c>
      <c r="AL53" s="182"/>
      <c r="AM53" s="182"/>
      <c r="AN53" s="182"/>
      <c r="AO53" s="182"/>
      <c r="AP53" s="182"/>
      <c r="AQ53" s="182"/>
      <c r="AR53" s="182"/>
      <c r="AS53" s="182"/>
      <c r="AT53" s="182"/>
      <c r="AU53" s="182" t="s">
        <v>139</v>
      </c>
      <c r="AV53" s="182"/>
      <c r="AW53" s="182"/>
      <c r="AX53" s="182"/>
      <c r="AY53" s="182"/>
      <c r="AZ53" s="182"/>
      <c r="BA53" s="182" t="s">
        <v>141</v>
      </c>
      <c r="BB53" s="182"/>
      <c r="BC53" s="182"/>
      <c r="BD53" s="182"/>
      <c r="BE53" s="182"/>
      <c r="BF53" s="182"/>
      <c r="BG53" s="182" t="s">
        <v>133</v>
      </c>
      <c r="BH53" s="182"/>
      <c r="BI53" s="182"/>
      <c r="BJ53" s="182"/>
      <c r="BK53" s="182"/>
      <c r="BL53" s="182"/>
      <c r="BM53" s="182" t="s">
        <v>135</v>
      </c>
      <c r="BN53" s="182"/>
      <c r="BO53" s="182"/>
      <c r="BP53" s="182"/>
      <c r="BQ53" s="182"/>
      <c r="BR53" s="182"/>
      <c r="CA53" t="s">
        <v>70</v>
      </c>
    </row>
    <row r="54" spans="1:79" s="7" customFormat="1">
      <c r="A54" s="196"/>
      <c r="B54" s="196"/>
      <c r="C54" s="196"/>
      <c r="D54" s="196"/>
      <c r="E54" s="196"/>
      <c r="F54" s="196"/>
      <c r="G54" s="197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9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CA54" s="7" t="s">
        <v>71</v>
      </c>
    </row>
    <row r="56" spans="1:79" ht="28.5" customHeight="1">
      <c r="A56" s="63" t="s">
        <v>481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</row>
    <row r="57" spans="1:79" ht="15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</row>
    <row r="58" spans="1:79" s="21" customFormat="1" ht="1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s="2" customFormat="1" ht="15.75" hidden="1" customHeight="1">
      <c r="A59" s="59"/>
      <c r="B59" s="59"/>
      <c r="C59" s="59"/>
      <c r="D59" s="59"/>
      <c r="E59" s="59"/>
      <c r="F59" s="59"/>
      <c r="G59" s="80" t="s">
        <v>1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 t="s">
        <v>101</v>
      </c>
      <c r="U59" s="81"/>
      <c r="V59" s="81"/>
      <c r="W59" s="81"/>
      <c r="X59" s="81"/>
      <c r="Y59" s="81"/>
      <c r="Z59" s="81"/>
      <c r="AA59" s="81" t="s">
        <v>102</v>
      </c>
      <c r="AB59" s="81"/>
      <c r="AC59" s="81"/>
      <c r="AD59" s="81"/>
      <c r="AE59" s="81"/>
      <c r="AF59" s="81"/>
      <c r="AG59" s="81"/>
      <c r="AH59" s="81" t="s">
        <v>103</v>
      </c>
      <c r="AI59" s="81"/>
      <c r="AJ59" s="81"/>
      <c r="AK59" s="81"/>
      <c r="AL59" s="81"/>
      <c r="AM59" s="81"/>
      <c r="AN59" s="81"/>
      <c r="AO59" s="194" t="s">
        <v>104</v>
      </c>
      <c r="AP59" s="194"/>
      <c r="AQ59" s="194"/>
      <c r="AR59" s="194"/>
      <c r="AS59" s="194"/>
      <c r="AT59" s="194"/>
      <c r="AU59" s="19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7"/>
      <c r="CA59" s="2" t="s">
        <v>131</v>
      </c>
    </row>
    <row r="60" spans="1:79" s="9" customFormat="1" ht="15" customHeight="1">
      <c r="A60" s="161" t="s">
        <v>179</v>
      </c>
      <c r="B60" s="161"/>
      <c r="C60" s="161"/>
      <c r="D60" s="161"/>
      <c r="E60" s="161"/>
      <c r="F60" s="161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6"/>
      <c r="CA60" s="9" t="s">
        <v>132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>
      <c r="A64" s="85" t="s">
        <v>277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40"/>
      <c r="AC64" s="40"/>
      <c r="AD64" s="40"/>
      <c r="AE64" s="40"/>
      <c r="AF64" s="40"/>
      <c r="AG64" s="40"/>
      <c r="AH64" s="87"/>
      <c r="AI64" s="87"/>
      <c r="AJ64" s="87"/>
      <c r="AK64" s="87"/>
      <c r="AL64" s="87"/>
      <c r="AM64" s="87"/>
      <c r="AN64" s="87"/>
      <c r="AO64" s="87"/>
      <c r="AP64" s="87"/>
      <c r="AQ64" s="40"/>
      <c r="AR64" s="40"/>
      <c r="AS64" s="40"/>
      <c r="AT64" s="40"/>
      <c r="AU64" s="86" t="s">
        <v>279</v>
      </c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</row>
    <row r="65" spans="1:58" ht="12.75" customHeight="1">
      <c r="AB65" s="41"/>
      <c r="AC65" s="41"/>
      <c r="AD65" s="41"/>
      <c r="AE65" s="41"/>
      <c r="AF65" s="41"/>
      <c r="AG65" s="41"/>
      <c r="AH65" s="83" t="s">
        <v>2</v>
      </c>
      <c r="AI65" s="83"/>
      <c r="AJ65" s="83"/>
      <c r="AK65" s="83"/>
      <c r="AL65" s="83"/>
      <c r="AM65" s="83"/>
      <c r="AN65" s="83"/>
      <c r="AO65" s="83"/>
      <c r="AP65" s="83"/>
      <c r="AQ65" s="41"/>
      <c r="AR65" s="41"/>
      <c r="AS65" s="41"/>
      <c r="AT65" s="41"/>
      <c r="AU65" s="83" t="s">
        <v>205</v>
      </c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</row>
    <row r="66" spans="1:58" ht="15">
      <c r="AB66" s="41"/>
      <c r="AC66" s="41"/>
      <c r="AD66" s="41"/>
      <c r="AE66" s="41"/>
      <c r="AF66" s="41"/>
      <c r="AG66" s="41"/>
      <c r="AH66" s="42"/>
      <c r="AI66" s="42"/>
      <c r="AJ66" s="42"/>
      <c r="AK66" s="42"/>
      <c r="AL66" s="42"/>
      <c r="AM66" s="42"/>
      <c r="AN66" s="42"/>
      <c r="AO66" s="42"/>
      <c r="AP66" s="42"/>
      <c r="AQ66" s="41"/>
      <c r="AR66" s="41"/>
      <c r="AS66" s="41"/>
      <c r="AT66" s="41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</row>
    <row r="67" spans="1:58" ht="18" customHeight="1">
      <c r="A67" s="85" t="s">
        <v>278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41"/>
      <c r="AC67" s="41"/>
      <c r="AD67" s="41"/>
      <c r="AE67" s="41"/>
      <c r="AF67" s="41"/>
      <c r="AG67" s="41"/>
      <c r="AH67" s="88"/>
      <c r="AI67" s="88"/>
      <c r="AJ67" s="88"/>
      <c r="AK67" s="88"/>
      <c r="AL67" s="88"/>
      <c r="AM67" s="88"/>
      <c r="AN67" s="88"/>
      <c r="AO67" s="88"/>
      <c r="AP67" s="88"/>
      <c r="AQ67" s="41"/>
      <c r="AR67" s="41"/>
      <c r="AS67" s="41"/>
      <c r="AT67" s="41"/>
      <c r="AU67" s="84" t="s">
        <v>280</v>
      </c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</row>
    <row r="68" spans="1:58" ht="12" customHeight="1">
      <c r="AB68" s="41"/>
      <c r="AC68" s="41"/>
      <c r="AD68" s="41"/>
      <c r="AE68" s="41"/>
      <c r="AF68" s="41"/>
      <c r="AG68" s="41"/>
      <c r="AH68" s="83" t="s">
        <v>2</v>
      </c>
      <c r="AI68" s="83"/>
      <c r="AJ68" s="83"/>
      <c r="AK68" s="83"/>
      <c r="AL68" s="83"/>
      <c r="AM68" s="83"/>
      <c r="AN68" s="83"/>
      <c r="AO68" s="83"/>
      <c r="AP68" s="83"/>
      <c r="AQ68" s="41"/>
      <c r="AR68" s="41"/>
      <c r="AS68" s="41"/>
      <c r="AT68" s="41"/>
      <c r="AU68" s="83" t="s">
        <v>205</v>
      </c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</row>
  </sheetData>
  <mergeCells count="208"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8:AP68"/>
    <mergeCell ref="AU68:BF68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28:F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3"/>
  <sheetViews>
    <sheetView topLeftCell="A240" zoomScaleNormal="100" workbookViewId="0">
      <selection sqref="A1:BZ28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48" t="s">
        <v>375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376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377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257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8" t="s">
        <v>364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30" customHeight="1">
      <c r="A15" s="70" t="s">
        <v>342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60" customHeight="1">
      <c r="A18" s="70" t="s">
        <v>343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60" customHeight="1">
      <c r="A21" s="70" t="s">
        <v>487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>
      <c r="A24" s="106" t="s">
        <v>352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64" t="s">
        <v>283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9" ht="23.1" customHeight="1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77" t="s">
        <v>5</v>
      </c>
      <c r="V27" s="78"/>
      <c r="W27" s="78"/>
      <c r="X27" s="78"/>
      <c r="Y27" s="79"/>
      <c r="Z27" s="77" t="s">
        <v>4</v>
      </c>
      <c r="AA27" s="78"/>
      <c r="AB27" s="78"/>
      <c r="AC27" s="78"/>
      <c r="AD27" s="79"/>
      <c r="AE27" s="103" t="s">
        <v>147</v>
      </c>
      <c r="AF27" s="104"/>
      <c r="AG27" s="104"/>
      <c r="AH27" s="105"/>
      <c r="AI27" s="77" t="s">
        <v>6</v>
      </c>
      <c r="AJ27" s="78"/>
      <c r="AK27" s="78"/>
      <c r="AL27" s="78"/>
      <c r="AM27" s="79"/>
      <c r="AN27" s="77" t="s">
        <v>5</v>
      </c>
      <c r="AO27" s="78"/>
      <c r="AP27" s="78"/>
      <c r="AQ27" s="78"/>
      <c r="AR27" s="79"/>
      <c r="AS27" s="77" t="s">
        <v>4</v>
      </c>
      <c r="AT27" s="78"/>
      <c r="AU27" s="78"/>
      <c r="AV27" s="78"/>
      <c r="AW27" s="79"/>
      <c r="AX27" s="103" t="s">
        <v>147</v>
      </c>
      <c r="AY27" s="104"/>
      <c r="AZ27" s="104"/>
      <c r="BA27" s="105"/>
      <c r="BB27" s="77" t="s">
        <v>118</v>
      </c>
      <c r="BC27" s="78"/>
      <c r="BD27" s="78"/>
      <c r="BE27" s="78"/>
      <c r="BF27" s="79"/>
      <c r="BG27" s="77" t="s">
        <v>5</v>
      </c>
      <c r="BH27" s="78"/>
      <c r="BI27" s="78"/>
      <c r="BJ27" s="78"/>
      <c r="BK27" s="79"/>
      <c r="BL27" s="77" t="s">
        <v>4</v>
      </c>
      <c r="BM27" s="78"/>
      <c r="BN27" s="78"/>
      <c r="BO27" s="78"/>
      <c r="BP27" s="79"/>
      <c r="BQ27" s="103" t="s">
        <v>147</v>
      </c>
      <c r="BR27" s="104"/>
      <c r="BS27" s="104"/>
      <c r="BT27" s="105"/>
      <c r="BU27" s="77" t="s">
        <v>119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80" t="s">
        <v>77</v>
      </c>
      <c r="B29" s="81"/>
      <c r="C29" s="81"/>
      <c r="D29" s="82"/>
      <c r="E29" s="80" t="s">
        <v>78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80" t="s">
        <v>113</v>
      </c>
      <c r="AF29" s="81"/>
      <c r="AG29" s="81"/>
      <c r="AH29" s="82"/>
      <c r="AI29" s="113" t="s">
        <v>217</v>
      </c>
      <c r="AJ29" s="114"/>
      <c r="AK29" s="114"/>
      <c r="AL29" s="114"/>
      <c r="AM29" s="115"/>
      <c r="AN29" s="80" t="s">
        <v>88</v>
      </c>
      <c r="AO29" s="81"/>
      <c r="AP29" s="81"/>
      <c r="AQ29" s="81"/>
      <c r="AR29" s="82"/>
      <c r="AS29" s="80" t="s">
        <v>89</v>
      </c>
      <c r="AT29" s="81"/>
      <c r="AU29" s="81"/>
      <c r="AV29" s="81"/>
      <c r="AW29" s="82"/>
      <c r="AX29" s="80" t="s">
        <v>114</v>
      </c>
      <c r="AY29" s="81"/>
      <c r="AZ29" s="81"/>
      <c r="BA29" s="82"/>
      <c r="BB29" s="113" t="s">
        <v>217</v>
      </c>
      <c r="BC29" s="114"/>
      <c r="BD29" s="114"/>
      <c r="BE29" s="114"/>
      <c r="BF29" s="115"/>
      <c r="BG29" s="80" t="s">
        <v>79</v>
      </c>
      <c r="BH29" s="81"/>
      <c r="BI29" s="81"/>
      <c r="BJ29" s="81"/>
      <c r="BK29" s="82"/>
      <c r="BL29" s="80" t="s">
        <v>80</v>
      </c>
      <c r="BM29" s="81"/>
      <c r="BN29" s="81"/>
      <c r="BO29" s="81"/>
      <c r="BP29" s="82"/>
      <c r="BQ29" s="80" t="s">
        <v>115</v>
      </c>
      <c r="BR29" s="81"/>
      <c r="BS29" s="81"/>
      <c r="BT29" s="8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>
      <c r="A30" s="116"/>
      <c r="B30" s="117"/>
      <c r="C30" s="117"/>
      <c r="D30" s="118"/>
      <c r="E30" s="90" t="s">
        <v>292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19">
        <v>7698877.1100000003</v>
      </c>
      <c r="V30" s="119"/>
      <c r="W30" s="119"/>
      <c r="X30" s="119"/>
      <c r="Y30" s="119"/>
      <c r="Z30" s="119" t="s">
        <v>293</v>
      </c>
      <c r="AA30" s="119"/>
      <c r="AB30" s="119"/>
      <c r="AC30" s="119"/>
      <c r="AD30" s="119"/>
      <c r="AE30" s="120" t="s">
        <v>293</v>
      </c>
      <c r="AF30" s="121"/>
      <c r="AG30" s="121"/>
      <c r="AH30" s="122"/>
      <c r="AI30" s="120">
        <f>IF(ISNUMBER(U30),U30,0)+IF(ISNUMBER(Z30),Z30,0)</f>
        <v>7698877.1100000003</v>
      </c>
      <c r="AJ30" s="121"/>
      <c r="AK30" s="121"/>
      <c r="AL30" s="121"/>
      <c r="AM30" s="122"/>
      <c r="AN30" s="120">
        <v>8368100</v>
      </c>
      <c r="AO30" s="121"/>
      <c r="AP30" s="121"/>
      <c r="AQ30" s="121"/>
      <c r="AR30" s="122"/>
      <c r="AS30" s="120" t="s">
        <v>293</v>
      </c>
      <c r="AT30" s="121"/>
      <c r="AU30" s="121"/>
      <c r="AV30" s="121"/>
      <c r="AW30" s="122"/>
      <c r="AX30" s="120" t="s">
        <v>293</v>
      </c>
      <c r="AY30" s="121"/>
      <c r="AZ30" s="121"/>
      <c r="BA30" s="122"/>
      <c r="BB30" s="120">
        <f>IF(ISNUMBER(AN30),AN30,0)+IF(ISNUMBER(AS30),AS30,0)</f>
        <v>8368100</v>
      </c>
      <c r="BC30" s="121"/>
      <c r="BD30" s="121"/>
      <c r="BE30" s="121"/>
      <c r="BF30" s="122"/>
      <c r="BG30" s="120">
        <v>9578000</v>
      </c>
      <c r="BH30" s="121"/>
      <c r="BI30" s="121"/>
      <c r="BJ30" s="121"/>
      <c r="BK30" s="122"/>
      <c r="BL30" s="120" t="s">
        <v>293</v>
      </c>
      <c r="BM30" s="121"/>
      <c r="BN30" s="121"/>
      <c r="BO30" s="121"/>
      <c r="BP30" s="122"/>
      <c r="BQ30" s="120" t="s">
        <v>293</v>
      </c>
      <c r="BR30" s="121"/>
      <c r="BS30" s="121"/>
      <c r="BT30" s="122"/>
      <c r="BU30" s="120">
        <f>IF(ISNUMBER(BG30),BG30,0)+IF(ISNUMBER(BL30),BL30,0)</f>
        <v>9578000</v>
      </c>
      <c r="BV30" s="121"/>
      <c r="BW30" s="121"/>
      <c r="BX30" s="121"/>
      <c r="BY30" s="122"/>
      <c r="CA30" s="44" t="s">
        <v>30</v>
      </c>
    </row>
    <row r="31" spans="1:79" s="44" customFormat="1" ht="25.5" customHeight="1">
      <c r="A31" s="116"/>
      <c r="B31" s="117"/>
      <c r="C31" s="117"/>
      <c r="D31" s="118"/>
      <c r="E31" s="90" t="s">
        <v>294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119" t="s">
        <v>293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20">
        <v>0</v>
      </c>
      <c r="AF31" s="121"/>
      <c r="AG31" s="121"/>
      <c r="AH31" s="122"/>
      <c r="AI31" s="120">
        <f>IF(ISNUMBER(U31),U31,0)+IF(ISNUMBER(Z31),Z31,0)</f>
        <v>0</v>
      </c>
      <c r="AJ31" s="121"/>
      <c r="AK31" s="121"/>
      <c r="AL31" s="121"/>
      <c r="AM31" s="122"/>
      <c r="AN31" s="120" t="s">
        <v>293</v>
      </c>
      <c r="AO31" s="121"/>
      <c r="AP31" s="121"/>
      <c r="AQ31" s="121"/>
      <c r="AR31" s="122"/>
      <c r="AS31" s="120">
        <v>48160</v>
      </c>
      <c r="AT31" s="121"/>
      <c r="AU31" s="121"/>
      <c r="AV31" s="121"/>
      <c r="AW31" s="122"/>
      <c r="AX31" s="120">
        <v>0</v>
      </c>
      <c r="AY31" s="121"/>
      <c r="AZ31" s="121"/>
      <c r="BA31" s="122"/>
      <c r="BB31" s="120">
        <f>IF(ISNUMBER(AN31),AN31,0)+IF(ISNUMBER(AS31),AS31,0)</f>
        <v>48160</v>
      </c>
      <c r="BC31" s="121"/>
      <c r="BD31" s="121"/>
      <c r="BE31" s="121"/>
      <c r="BF31" s="122"/>
      <c r="BG31" s="120" t="s">
        <v>293</v>
      </c>
      <c r="BH31" s="121"/>
      <c r="BI31" s="121"/>
      <c r="BJ31" s="121"/>
      <c r="BK31" s="122"/>
      <c r="BL31" s="120">
        <v>0</v>
      </c>
      <c r="BM31" s="121"/>
      <c r="BN31" s="121"/>
      <c r="BO31" s="121"/>
      <c r="BP31" s="122"/>
      <c r="BQ31" s="120">
        <v>0</v>
      </c>
      <c r="BR31" s="121"/>
      <c r="BS31" s="121"/>
      <c r="BT31" s="122"/>
      <c r="BU31" s="120">
        <f>IF(ISNUMBER(BG31),BG31,0)+IF(ISNUMBER(BL31),BL31,0)</f>
        <v>0</v>
      </c>
      <c r="BV31" s="121"/>
      <c r="BW31" s="121"/>
      <c r="BX31" s="121"/>
      <c r="BY31" s="122"/>
    </row>
    <row r="32" spans="1:79" s="44" customFormat="1" ht="38.25" customHeight="1">
      <c r="A32" s="116">
        <v>602400</v>
      </c>
      <c r="B32" s="117"/>
      <c r="C32" s="117"/>
      <c r="D32" s="118"/>
      <c r="E32" s="90" t="s">
        <v>295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2"/>
      <c r="U32" s="119" t="s">
        <v>293</v>
      </c>
      <c r="V32" s="119"/>
      <c r="W32" s="119"/>
      <c r="X32" s="119"/>
      <c r="Y32" s="119"/>
      <c r="Z32" s="119">
        <v>0</v>
      </c>
      <c r="AA32" s="119"/>
      <c r="AB32" s="119"/>
      <c r="AC32" s="119"/>
      <c r="AD32" s="119"/>
      <c r="AE32" s="120">
        <v>0</v>
      </c>
      <c r="AF32" s="121"/>
      <c r="AG32" s="121"/>
      <c r="AH32" s="122"/>
      <c r="AI32" s="120">
        <f>IF(ISNUMBER(U32),U32,0)+IF(ISNUMBER(Z32),Z32,0)</f>
        <v>0</v>
      </c>
      <c r="AJ32" s="121"/>
      <c r="AK32" s="121"/>
      <c r="AL32" s="121"/>
      <c r="AM32" s="122"/>
      <c r="AN32" s="120" t="s">
        <v>293</v>
      </c>
      <c r="AO32" s="121"/>
      <c r="AP32" s="121"/>
      <c r="AQ32" s="121"/>
      <c r="AR32" s="122"/>
      <c r="AS32" s="120">
        <v>48160</v>
      </c>
      <c r="AT32" s="121"/>
      <c r="AU32" s="121"/>
      <c r="AV32" s="121"/>
      <c r="AW32" s="122"/>
      <c r="AX32" s="120">
        <v>0</v>
      </c>
      <c r="AY32" s="121"/>
      <c r="AZ32" s="121"/>
      <c r="BA32" s="122"/>
      <c r="BB32" s="120">
        <f>IF(ISNUMBER(AN32),AN32,0)+IF(ISNUMBER(AS32),AS32,0)</f>
        <v>48160</v>
      </c>
      <c r="BC32" s="121"/>
      <c r="BD32" s="121"/>
      <c r="BE32" s="121"/>
      <c r="BF32" s="122"/>
      <c r="BG32" s="120" t="s">
        <v>293</v>
      </c>
      <c r="BH32" s="121"/>
      <c r="BI32" s="121"/>
      <c r="BJ32" s="121"/>
      <c r="BK32" s="122"/>
      <c r="BL32" s="120">
        <v>0</v>
      </c>
      <c r="BM32" s="121"/>
      <c r="BN32" s="121"/>
      <c r="BO32" s="121"/>
      <c r="BP32" s="122"/>
      <c r="BQ32" s="120">
        <v>0</v>
      </c>
      <c r="BR32" s="121"/>
      <c r="BS32" s="121"/>
      <c r="BT32" s="122"/>
      <c r="BU32" s="120">
        <f>IF(ISNUMBER(BG32),BG32,0)+IF(ISNUMBER(BL32),BL32,0)</f>
        <v>0</v>
      </c>
      <c r="BV32" s="121"/>
      <c r="BW32" s="121"/>
      <c r="BX32" s="121"/>
      <c r="BY32" s="122"/>
    </row>
    <row r="33" spans="1:79" s="9" customFormat="1" ht="12.75" customHeight="1">
      <c r="A33" s="137"/>
      <c r="B33" s="138"/>
      <c r="C33" s="138"/>
      <c r="D33" s="139"/>
      <c r="E33" s="54" t="s">
        <v>179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147">
        <v>7698877.1100000003</v>
      </c>
      <c r="V33" s="147"/>
      <c r="W33" s="147"/>
      <c r="X33" s="147"/>
      <c r="Y33" s="147"/>
      <c r="Z33" s="147">
        <v>0</v>
      </c>
      <c r="AA33" s="147"/>
      <c r="AB33" s="147"/>
      <c r="AC33" s="147"/>
      <c r="AD33" s="147"/>
      <c r="AE33" s="134">
        <v>0</v>
      </c>
      <c r="AF33" s="135"/>
      <c r="AG33" s="135"/>
      <c r="AH33" s="136"/>
      <c r="AI33" s="134">
        <f>IF(ISNUMBER(U33),U33,0)+IF(ISNUMBER(Z33),Z33,0)</f>
        <v>7698877.1100000003</v>
      </c>
      <c r="AJ33" s="135"/>
      <c r="AK33" s="135"/>
      <c r="AL33" s="135"/>
      <c r="AM33" s="136"/>
      <c r="AN33" s="134">
        <v>8368100</v>
      </c>
      <c r="AO33" s="135"/>
      <c r="AP33" s="135"/>
      <c r="AQ33" s="135"/>
      <c r="AR33" s="136"/>
      <c r="AS33" s="134">
        <v>48160</v>
      </c>
      <c r="AT33" s="135"/>
      <c r="AU33" s="135"/>
      <c r="AV33" s="135"/>
      <c r="AW33" s="136"/>
      <c r="AX33" s="134">
        <v>0</v>
      </c>
      <c r="AY33" s="135"/>
      <c r="AZ33" s="135"/>
      <c r="BA33" s="136"/>
      <c r="BB33" s="134">
        <f>IF(ISNUMBER(AN33),AN33,0)+IF(ISNUMBER(AS33),AS33,0)</f>
        <v>8416260</v>
      </c>
      <c r="BC33" s="135"/>
      <c r="BD33" s="135"/>
      <c r="BE33" s="135"/>
      <c r="BF33" s="136"/>
      <c r="BG33" s="134">
        <v>9578000</v>
      </c>
      <c r="BH33" s="135"/>
      <c r="BI33" s="135"/>
      <c r="BJ33" s="135"/>
      <c r="BK33" s="136"/>
      <c r="BL33" s="134">
        <v>0</v>
      </c>
      <c r="BM33" s="135"/>
      <c r="BN33" s="135"/>
      <c r="BO33" s="135"/>
      <c r="BP33" s="136"/>
      <c r="BQ33" s="134">
        <v>0</v>
      </c>
      <c r="BR33" s="135"/>
      <c r="BS33" s="135"/>
      <c r="BT33" s="136"/>
      <c r="BU33" s="134">
        <f>IF(ISNUMBER(BG33),BG33,0)+IF(ISNUMBER(BL33),BL33,0)</f>
        <v>9578000</v>
      </c>
      <c r="BV33" s="135"/>
      <c r="BW33" s="135"/>
      <c r="BX33" s="135"/>
      <c r="BY33" s="136"/>
    </row>
    <row r="35" spans="1:79" ht="14.25" customHeight="1">
      <c r="A35" s="106" t="s">
        <v>365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5" customHeight="1">
      <c r="A36" s="126" t="s">
        <v>283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</row>
    <row r="37" spans="1:79" ht="22.5" customHeight="1">
      <c r="A37" s="107" t="s">
        <v>3</v>
      </c>
      <c r="B37" s="108"/>
      <c r="C37" s="108"/>
      <c r="D37" s="109"/>
      <c r="E37" s="107" t="s">
        <v>20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9"/>
      <c r="X37" s="77" t="s">
        <v>287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9"/>
      <c r="AR37" s="57" t="s">
        <v>289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>
      <c r="A38" s="110"/>
      <c r="B38" s="111"/>
      <c r="C38" s="111"/>
      <c r="D38" s="112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103" t="s">
        <v>147</v>
      </c>
      <c r="AI38" s="104"/>
      <c r="AJ38" s="104"/>
      <c r="AK38" s="104"/>
      <c r="AL38" s="105"/>
      <c r="AM38" s="77" t="s">
        <v>6</v>
      </c>
      <c r="AN38" s="78"/>
      <c r="AO38" s="78"/>
      <c r="AP38" s="78"/>
      <c r="AQ38" s="79"/>
      <c r="AR38" s="77" t="s">
        <v>5</v>
      </c>
      <c r="AS38" s="78"/>
      <c r="AT38" s="78"/>
      <c r="AU38" s="78"/>
      <c r="AV38" s="79"/>
      <c r="AW38" s="77" t="s">
        <v>4</v>
      </c>
      <c r="AX38" s="78"/>
      <c r="AY38" s="78"/>
      <c r="AZ38" s="78"/>
      <c r="BA38" s="79"/>
      <c r="BB38" s="103" t="s">
        <v>147</v>
      </c>
      <c r="BC38" s="104"/>
      <c r="BD38" s="104"/>
      <c r="BE38" s="104"/>
      <c r="BF38" s="105"/>
      <c r="BG38" s="77" t="s">
        <v>118</v>
      </c>
      <c r="BH38" s="78"/>
      <c r="BI38" s="78"/>
      <c r="BJ38" s="78"/>
      <c r="BK38" s="79"/>
    </row>
    <row r="39" spans="1:79" ht="15" customHeight="1">
      <c r="A39" s="77">
        <v>1</v>
      </c>
      <c r="B39" s="78"/>
      <c r="C39" s="78"/>
      <c r="D39" s="79"/>
      <c r="E39" s="77">
        <v>2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77">
        <v>7</v>
      </c>
      <c r="AS39" s="78"/>
      <c r="AT39" s="78"/>
      <c r="AU39" s="78"/>
      <c r="AV39" s="79"/>
      <c r="AW39" s="77">
        <v>8</v>
      </c>
      <c r="AX39" s="78"/>
      <c r="AY39" s="78"/>
      <c r="AZ39" s="78"/>
      <c r="BA39" s="79"/>
      <c r="BB39" s="77">
        <v>9</v>
      </c>
      <c r="BC39" s="78"/>
      <c r="BD39" s="78"/>
      <c r="BE39" s="78"/>
      <c r="BF39" s="79"/>
      <c r="BG39" s="77">
        <v>10</v>
      </c>
      <c r="BH39" s="78"/>
      <c r="BI39" s="78"/>
      <c r="BJ39" s="78"/>
      <c r="BK39" s="79"/>
    </row>
    <row r="40" spans="1:79" ht="20.25" hidden="1" customHeight="1">
      <c r="A40" s="80" t="s">
        <v>77</v>
      </c>
      <c r="B40" s="81"/>
      <c r="C40" s="81"/>
      <c r="D40" s="82"/>
      <c r="E40" s="80" t="s">
        <v>78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59" t="s">
        <v>81</v>
      </c>
      <c r="Y40" s="59"/>
      <c r="Z40" s="59"/>
      <c r="AA40" s="59"/>
      <c r="AB40" s="59"/>
      <c r="AC40" s="59" t="s">
        <v>82</v>
      </c>
      <c r="AD40" s="59"/>
      <c r="AE40" s="59"/>
      <c r="AF40" s="59"/>
      <c r="AG40" s="59"/>
      <c r="AH40" s="80" t="s">
        <v>116</v>
      </c>
      <c r="AI40" s="81"/>
      <c r="AJ40" s="81"/>
      <c r="AK40" s="81"/>
      <c r="AL40" s="82"/>
      <c r="AM40" s="113" t="s">
        <v>218</v>
      </c>
      <c r="AN40" s="114"/>
      <c r="AO40" s="114"/>
      <c r="AP40" s="114"/>
      <c r="AQ40" s="115"/>
      <c r="AR40" s="80" t="s">
        <v>83</v>
      </c>
      <c r="AS40" s="81"/>
      <c r="AT40" s="81"/>
      <c r="AU40" s="81"/>
      <c r="AV40" s="82"/>
      <c r="AW40" s="80" t="s">
        <v>84</v>
      </c>
      <c r="AX40" s="81"/>
      <c r="AY40" s="81"/>
      <c r="AZ40" s="81"/>
      <c r="BA40" s="82"/>
      <c r="BB40" s="80" t="s">
        <v>117</v>
      </c>
      <c r="BC40" s="81"/>
      <c r="BD40" s="81"/>
      <c r="BE40" s="81"/>
      <c r="BF40" s="82"/>
      <c r="BG40" s="113" t="s">
        <v>218</v>
      </c>
      <c r="BH40" s="114"/>
      <c r="BI40" s="114"/>
      <c r="BJ40" s="114"/>
      <c r="BK40" s="115"/>
      <c r="CA40" t="s">
        <v>31</v>
      </c>
    </row>
    <row r="41" spans="1:79" s="44" customFormat="1" ht="12.75" customHeight="1">
      <c r="A41" s="116"/>
      <c r="B41" s="117"/>
      <c r="C41" s="117"/>
      <c r="D41" s="118"/>
      <c r="E41" s="90" t="s">
        <v>292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120">
        <v>9673800</v>
      </c>
      <c r="Y41" s="121"/>
      <c r="Z41" s="121"/>
      <c r="AA41" s="121"/>
      <c r="AB41" s="122"/>
      <c r="AC41" s="120" t="s">
        <v>293</v>
      </c>
      <c r="AD41" s="121"/>
      <c r="AE41" s="121"/>
      <c r="AF41" s="121"/>
      <c r="AG41" s="122"/>
      <c r="AH41" s="120" t="s">
        <v>293</v>
      </c>
      <c r="AI41" s="121"/>
      <c r="AJ41" s="121"/>
      <c r="AK41" s="121"/>
      <c r="AL41" s="122"/>
      <c r="AM41" s="120">
        <f>IF(ISNUMBER(X41),X41,0)+IF(ISNUMBER(AC41),AC41,0)</f>
        <v>9673800</v>
      </c>
      <c r="AN41" s="121"/>
      <c r="AO41" s="121"/>
      <c r="AP41" s="121"/>
      <c r="AQ41" s="122"/>
      <c r="AR41" s="120">
        <v>9867300</v>
      </c>
      <c r="AS41" s="121"/>
      <c r="AT41" s="121"/>
      <c r="AU41" s="121"/>
      <c r="AV41" s="122"/>
      <c r="AW41" s="120" t="s">
        <v>293</v>
      </c>
      <c r="AX41" s="121"/>
      <c r="AY41" s="121"/>
      <c r="AZ41" s="121"/>
      <c r="BA41" s="122"/>
      <c r="BB41" s="120" t="s">
        <v>293</v>
      </c>
      <c r="BC41" s="121"/>
      <c r="BD41" s="121"/>
      <c r="BE41" s="121"/>
      <c r="BF41" s="122"/>
      <c r="BG41" s="119">
        <f>IF(ISNUMBER(AR41),AR41,0)+IF(ISNUMBER(AW41),AW41,0)</f>
        <v>9867300</v>
      </c>
      <c r="BH41" s="119"/>
      <c r="BI41" s="119"/>
      <c r="BJ41" s="119"/>
      <c r="BK41" s="119"/>
      <c r="CA41" s="44" t="s">
        <v>32</v>
      </c>
    </row>
    <row r="42" spans="1:79" s="44" customFormat="1" ht="25.5" customHeight="1">
      <c r="A42" s="116"/>
      <c r="B42" s="117"/>
      <c r="C42" s="117"/>
      <c r="D42" s="118"/>
      <c r="E42" s="90" t="s">
        <v>294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  <c r="X42" s="120" t="s">
        <v>293</v>
      </c>
      <c r="Y42" s="121"/>
      <c r="Z42" s="121"/>
      <c r="AA42" s="121"/>
      <c r="AB42" s="122"/>
      <c r="AC42" s="120">
        <v>0</v>
      </c>
      <c r="AD42" s="121"/>
      <c r="AE42" s="121"/>
      <c r="AF42" s="121"/>
      <c r="AG42" s="122"/>
      <c r="AH42" s="120">
        <v>0</v>
      </c>
      <c r="AI42" s="121"/>
      <c r="AJ42" s="121"/>
      <c r="AK42" s="121"/>
      <c r="AL42" s="122"/>
      <c r="AM42" s="120">
        <f>IF(ISNUMBER(X42),X42,0)+IF(ISNUMBER(AC42),AC42,0)</f>
        <v>0</v>
      </c>
      <c r="AN42" s="121"/>
      <c r="AO42" s="121"/>
      <c r="AP42" s="121"/>
      <c r="AQ42" s="122"/>
      <c r="AR42" s="120" t="s">
        <v>293</v>
      </c>
      <c r="AS42" s="121"/>
      <c r="AT42" s="121"/>
      <c r="AU42" s="121"/>
      <c r="AV42" s="122"/>
      <c r="AW42" s="120">
        <v>0</v>
      </c>
      <c r="AX42" s="121"/>
      <c r="AY42" s="121"/>
      <c r="AZ42" s="121"/>
      <c r="BA42" s="122"/>
      <c r="BB42" s="120">
        <v>0</v>
      </c>
      <c r="BC42" s="121"/>
      <c r="BD42" s="121"/>
      <c r="BE42" s="121"/>
      <c r="BF42" s="122"/>
      <c r="BG42" s="119">
        <f>IF(ISNUMBER(AR42),AR42,0)+IF(ISNUMBER(AW42),AW42,0)</f>
        <v>0</v>
      </c>
      <c r="BH42" s="119"/>
      <c r="BI42" s="119"/>
      <c r="BJ42" s="119"/>
      <c r="BK42" s="119"/>
    </row>
    <row r="43" spans="1:79" s="44" customFormat="1" ht="25.5" customHeight="1">
      <c r="A43" s="116">
        <v>602400</v>
      </c>
      <c r="B43" s="117"/>
      <c r="C43" s="117"/>
      <c r="D43" s="118"/>
      <c r="E43" s="90" t="s">
        <v>295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  <c r="X43" s="120" t="s">
        <v>293</v>
      </c>
      <c r="Y43" s="121"/>
      <c r="Z43" s="121"/>
      <c r="AA43" s="121"/>
      <c r="AB43" s="122"/>
      <c r="AC43" s="120">
        <v>0</v>
      </c>
      <c r="AD43" s="121"/>
      <c r="AE43" s="121"/>
      <c r="AF43" s="121"/>
      <c r="AG43" s="122"/>
      <c r="AH43" s="120">
        <v>0</v>
      </c>
      <c r="AI43" s="121"/>
      <c r="AJ43" s="121"/>
      <c r="AK43" s="121"/>
      <c r="AL43" s="122"/>
      <c r="AM43" s="120">
        <f>IF(ISNUMBER(X43),X43,0)+IF(ISNUMBER(AC43),AC43,0)</f>
        <v>0</v>
      </c>
      <c r="AN43" s="121"/>
      <c r="AO43" s="121"/>
      <c r="AP43" s="121"/>
      <c r="AQ43" s="122"/>
      <c r="AR43" s="120" t="s">
        <v>293</v>
      </c>
      <c r="AS43" s="121"/>
      <c r="AT43" s="121"/>
      <c r="AU43" s="121"/>
      <c r="AV43" s="122"/>
      <c r="AW43" s="120">
        <v>0</v>
      </c>
      <c r="AX43" s="121"/>
      <c r="AY43" s="121"/>
      <c r="AZ43" s="121"/>
      <c r="BA43" s="122"/>
      <c r="BB43" s="120">
        <v>0</v>
      </c>
      <c r="BC43" s="121"/>
      <c r="BD43" s="121"/>
      <c r="BE43" s="121"/>
      <c r="BF43" s="122"/>
      <c r="BG43" s="119">
        <f>IF(ISNUMBER(AR43),AR43,0)+IF(ISNUMBER(AW43),AW43,0)</f>
        <v>0</v>
      </c>
      <c r="BH43" s="119"/>
      <c r="BI43" s="119"/>
      <c r="BJ43" s="119"/>
      <c r="BK43" s="119"/>
    </row>
    <row r="44" spans="1:79" s="9" customFormat="1" ht="12.75" customHeight="1">
      <c r="A44" s="137"/>
      <c r="B44" s="138"/>
      <c r="C44" s="138"/>
      <c r="D44" s="139"/>
      <c r="E44" s="54" t="s">
        <v>179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  <c r="X44" s="134">
        <v>9673800</v>
      </c>
      <c r="Y44" s="135"/>
      <c r="Z44" s="135"/>
      <c r="AA44" s="135"/>
      <c r="AB44" s="136"/>
      <c r="AC44" s="134">
        <v>0</v>
      </c>
      <c r="AD44" s="135"/>
      <c r="AE44" s="135"/>
      <c r="AF44" s="135"/>
      <c r="AG44" s="136"/>
      <c r="AH44" s="134">
        <v>0</v>
      </c>
      <c r="AI44" s="135"/>
      <c r="AJ44" s="135"/>
      <c r="AK44" s="135"/>
      <c r="AL44" s="136"/>
      <c r="AM44" s="134">
        <f>IF(ISNUMBER(X44),X44,0)+IF(ISNUMBER(AC44),AC44,0)</f>
        <v>9673800</v>
      </c>
      <c r="AN44" s="135"/>
      <c r="AO44" s="135"/>
      <c r="AP44" s="135"/>
      <c r="AQ44" s="136"/>
      <c r="AR44" s="134">
        <v>9867300</v>
      </c>
      <c r="AS44" s="135"/>
      <c r="AT44" s="135"/>
      <c r="AU44" s="135"/>
      <c r="AV44" s="136"/>
      <c r="AW44" s="134">
        <v>0</v>
      </c>
      <c r="AX44" s="135"/>
      <c r="AY44" s="135"/>
      <c r="AZ44" s="135"/>
      <c r="BA44" s="136"/>
      <c r="BB44" s="134">
        <v>0</v>
      </c>
      <c r="BC44" s="135"/>
      <c r="BD44" s="135"/>
      <c r="BE44" s="135"/>
      <c r="BF44" s="136"/>
      <c r="BG44" s="147">
        <f>IF(ISNUMBER(AR44),AR44,0)+IF(ISNUMBER(AW44),AW44,0)</f>
        <v>9867300</v>
      </c>
      <c r="BH44" s="147"/>
      <c r="BI44" s="147"/>
      <c r="BJ44" s="147"/>
      <c r="BK44" s="147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98" t="s">
        <v>148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25"/>
    </row>
    <row r="48" spans="1:79" ht="14.25" customHeight="1">
      <c r="A48" s="98" t="s">
        <v>353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</row>
    <row r="49" spans="1:79" ht="15" customHeight="1">
      <c r="A49" s="64" t="s">
        <v>283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</row>
    <row r="50" spans="1:79" ht="23.1" customHeight="1">
      <c r="A50" s="127" t="s">
        <v>149</v>
      </c>
      <c r="B50" s="128"/>
      <c r="C50" s="128"/>
      <c r="D50" s="129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77" t="s">
        <v>284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77" t="s">
        <v>285</v>
      </c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9"/>
      <c r="BG50" s="77" t="s">
        <v>286</v>
      </c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9"/>
    </row>
    <row r="51" spans="1:79" ht="48.75" customHeight="1">
      <c r="A51" s="130"/>
      <c r="B51" s="131"/>
      <c r="C51" s="131"/>
      <c r="D51" s="132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77" t="s">
        <v>5</v>
      </c>
      <c r="V51" s="78"/>
      <c r="W51" s="78"/>
      <c r="X51" s="78"/>
      <c r="Y51" s="79"/>
      <c r="Z51" s="77" t="s">
        <v>4</v>
      </c>
      <c r="AA51" s="78"/>
      <c r="AB51" s="78"/>
      <c r="AC51" s="78"/>
      <c r="AD51" s="79"/>
      <c r="AE51" s="103" t="s">
        <v>147</v>
      </c>
      <c r="AF51" s="104"/>
      <c r="AG51" s="104"/>
      <c r="AH51" s="105"/>
      <c r="AI51" s="77" t="s">
        <v>6</v>
      </c>
      <c r="AJ51" s="78"/>
      <c r="AK51" s="78"/>
      <c r="AL51" s="78"/>
      <c r="AM51" s="79"/>
      <c r="AN51" s="77" t="s">
        <v>5</v>
      </c>
      <c r="AO51" s="78"/>
      <c r="AP51" s="78"/>
      <c r="AQ51" s="78"/>
      <c r="AR51" s="79"/>
      <c r="AS51" s="77" t="s">
        <v>4</v>
      </c>
      <c r="AT51" s="78"/>
      <c r="AU51" s="78"/>
      <c r="AV51" s="78"/>
      <c r="AW51" s="79"/>
      <c r="AX51" s="103" t="s">
        <v>147</v>
      </c>
      <c r="AY51" s="104"/>
      <c r="AZ51" s="104"/>
      <c r="BA51" s="105"/>
      <c r="BB51" s="77" t="s">
        <v>118</v>
      </c>
      <c r="BC51" s="78"/>
      <c r="BD51" s="78"/>
      <c r="BE51" s="78"/>
      <c r="BF51" s="79"/>
      <c r="BG51" s="77" t="s">
        <v>5</v>
      </c>
      <c r="BH51" s="78"/>
      <c r="BI51" s="78"/>
      <c r="BJ51" s="78"/>
      <c r="BK51" s="79"/>
      <c r="BL51" s="77" t="s">
        <v>4</v>
      </c>
      <c r="BM51" s="78"/>
      <c r="BN51" s="78"/>
      <c r="BO51" s="78"/>
      <c r="BP51" s="79"/>
      <c r="BQ51" s="103" t="s">
        <v>147</v>
      </c>
      <c r="BR51" s="104"/>
      <c r="BS51" s="104"/>
      <c r="BT51" s="105"/>
      <c r="BU51" s="77" t="s">
        <v>119</v>
      </c>
      <c r="BV51" s="78"/>
      <c r="BW51" s="78"/>
      <c r="BX51" s="78"/>
      <c r="BY51" s="79"/>
    </row>
    <row r="52" spans="1:79" ht="15" customHeight="1">
      <c r="A52" s="77">
        <v>1</v>
      </c>
      <c r="B52" s="78"/>
      <c r="C52" s="78"/>
      <c r="D52" s="79"/>
      <c r="E52" s="77">
        <v>2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  <c r="U52" s="77">
        <v>3</v>
      </c>
      <c r="V52" s="78"/>
      <c r="W52" s="78"/>
      <c r="X52" s="78"/>
      <c r="Y52" s="79"/>
      <c r="Z52" s="77">
        <v>4</v>
      </c>
      <c r="AA52" s="78"/>
      <c r="AB52" s="78"/>
      <c r="AC52" s="78"/>
      <c r="AD52" s="79"/>
      <c r="AE52" s="77">
        <v>5</v>
      </c>
      <c r="AF52" s="78"/>
      <c r="AG52" s="78"/>
      <c r="AH52" s="79"/>
      <c r="AI52" s="77">
        <v>6</v>
      </c>
      <c r="AJ52" s="78"/>
      <c r="AK52" s="78"/>
      <c r="AL52" s="78"/>
      <c r="AM52" s="79"/>
      <c r="AN52" s="77">
        <v>7</v>
      </c>
      <c r="AO52" s="78"/>
      <c r="AP52" s="78"/>
      <c r="AQ52" s="78"/>
      <c r="AR52" s="79"/>
      <c r="AS52" s="77">
        <v>8</v>
      </c>
      <c r="AT52" s="78"/>
      <c r="AU52" s="78"/>
      <c r="AV52" s="78"/>
      <c r="AW52" s="79"/>
      <c r="AX52" s="77">
        <v>9</v>
      </c>
      <c r="AY52" s="78"/>
      <c r="AZ52" s="78"/>
      <c r="BA52" s="79"/>
      <c r="BB52" s="77">
        <v>10</v>
      </c>
      <c r="BC52" s="78"/>
      <c r="BD52" s="78"/>
      <c r="BE52" s="78"/>
      <c r="BF52" s="79"/>
      <c r="BG52" s="77">
        <v>11</v>
      </c>
      <c r="BH52" s="78"/>
      <c r="BI52" s="78"/>
      <c r="BJ52" s="78"/>
      <c r="BK52" s="79"/>
      <c r="BL52" s="77">
        <v>12</v>
      </c>
      <c r="BM52" s="78"/>
      <c r="BN52" s="78"/>
      <c r="BO52" s="78"/>
      <c r="BP52" s="79"/>
      <c r="BQ52" s="77">
        <v>13</v>
      </c>
      <c r="BR52" s="78"/>
      <c r="BS52" s="78"/>
      <c r="BT52" s="79"/>
      <c r="BU52" s="77">
        <v>14</v>
      </c>
      <c r="BV52" s="78"/>
      <c r="BW52" s="78"/>
      <c r="BX52" s="78"/>
      <c r="BY52" s="79"/>
    </row>
    <row r="53" spans="1:79" s="2" customFormat="1" ht="12.75" hidden="1" customHeight="1">
      <c r="A53" s="80" t="s">
        <v>85</v>
      </c>
      <c r="B53" s="81"/>
      <c r="C53" s="81"/>
      <c r="D53" s="82"/>
      <c r="E53" s="80" t="s">
        <v>78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2"/>
      <c r="U53" s="80" t="s">
        <v>86</v>
      </c>
      <c r="V53" s="81"/>
      <c r="W53" s="81"/>
      <c r="X53" s="81"/>
      <c r="Y53" s="82"/>
      <c r="Z53" s="80" t="s">
        <v>87</v>
      </c>
      <c r="AA53" s="81"/>
      <c r="AB53" s="81"/>
      <c r="AC53" s="81"/>
      <c r="AD53" s="82"/>
      <c r="AE53" s="80" t="s">
        <v>113</v>
      </c>
      <c r="AF53" s="81"/>
      <c r="AG53" s="81"/>
      <c r="AH53" s="82"/>
      <c r="AI53" s="113" t="s">
        <v>217</v>
      </c>
      <c r="AJ53" s="114"/>
      <c r="AK53" s="114"/>
      <c r="AL53" s="114"/>
      <c r="AM53" s="115"/>
      <c r="AN53" s="80" t="s">
        <v>88</v>
      </c>
      <c r="AO53" s="81"/>
      <c r="AP53" s="81"/>
      <c r="AQ53" s="81"/>
      <c r="AR53" s="82"/>
      <c r="AS53" s="80" t="s">
        <v>89</v>
      </c>
      <c r="AT53" s="81"/>
      <c r="AU53" s="81"/>
      <c r="AV53" s="81"/>
      <c r="AW53" s="82"/>
      <c r="AX53" s="80" t="s">
        <v>114</v>
      </c>
      <c r="AY53" s="81"/>
      <c r="AZ53" s="81"/>
      <c r="BA53" s="82"/>
      <c r="BB53" s="113" t="s">
        <v>217</v>
      </c>
      <c r="BC53" s="114"/>
      <c r="BD53" s="114"/>
      <c r="BE53" s="114"/>
      <c r="BF53" s="115"/>
      <c r="BG53" s="80" t="s">
        <v>79</v>
      </c>
      <c r="BH53" s="81"/>
      <c r="BI53" s="81"/>
      <c r="BJ53" s="81"/>
      <c r="BK53" s="82"/>
      <c r="BL53" s="80" t="s">
        <v>80</v>
      </c>
      <c r="BM53" s="81"/>
      <c r="BN53" s="81"/>
      <c r="BO53" s="81"/>
      <c r="BP53" s="82"/>
      <c r="BQ53" s="80" t="s">
        <v>115</v>
      </c>
      <c r="BR53" s="81"/>
      <c r="BS53" s="81"/>
      <c r="BT53" s="82"/>
      <c r="BU53" s="113" t="s">
        <v>217</v>
      </c>
      <c r="BV53" s="114"/>
      <c r="BW53" s="114"/>
      <c r="BX53" s="114"/>
      <c r="BY53" s="115"/>
      <c r="CA53" t="s">
        <v>33</v>
      </c>
    </row>
    <row r="54" spans="1:79" s="44" customFormat="1" ht="12.75" customHeight="1">
      <c r="A54" s="116">
        <v>2111</v>
      </c>
      <c r="B54" s="117"/>
      <c r="C54" s="117"/>
      <c r="D54" s="118"/>
      <c r="E54" s="90" t="s">
        <v>296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2"/>
      <c r="U54" s="120">
        <v>6209133.29</v>
      </c>
      <c r="V54" s="121"/>
      <c r="W54" s="121"/>
      <c r="X54" s="121"/>
      <c r="Y54" s="122"/>
      <c r="Z54" s="120">
        <v>0</v>
      </c>
      <c r="AA54" s="121"/>
      <c r="AB54" s="121"/>
      <c r="AC54" s="121"/>
      <c r="AD54" s="122"/>
      <c r="AE54" s="120">
        <v>0</v>
      </c>
      <c r="AF54" s="121"/>
      <c r="AG54" s="121"/>
      <c r="AH54" s="122"/>
      <c r="AI54" s="120">
        <f t="shared" ref="AI54:AI61" si="0">IF(ISNUMBER(U54),U54,0)+IF(ISNUMBER(Z54),Z54,0)</f>
        <v>6209133.29</v>
      </c>
      <c r="AJ54" s="121"/>
      <c r="AK54" s="121"/>
      <c r="AL54" s="121"/>
      <c r="AM54" s="122"/>
      <c r="AN54" s="120">
        <v>6655000</v>
      </c>
      <c r="AO54" s="121"/>
      <c r="AP54" s="121"/>
      <c r="AQ54" s="121"/>
      <c r="AR54" s="122"/>
      <c r="AS54" s="120">
        <v>0</v>
      </c>
      <c r="AT54" s="121"/>
      <c r="AU54" s="121"/>
      <c r="AV54" s="121"/>
      <c r="AW54" s="122"/>
      <c r="AX54" s="120">
        <v>0</v>
      </c>
      <c r="AY54" s="121"/>
      <c r="AZ54" s="121"/>
      <c r="BA54" s="122"/>
      <c r="BB54" s="120">
        <f t="shared" ref="BB54:BB61" si="1">IF(ISNUMBER(AN54),AN54,0)+IF(ISNUMBER(AS54),AS54,0)</f>
        <v>6655000</v>
      </c>
      <c r="BC54" s="121"/>
      <c r="BD54" s="121"/>
      <c r="BE54" s="121"/>
      <c r="BF54" s="122"/>
      <c r="BG54" s="120">
        <v>7700000</v>
      </c>
      <c r="BH54" s="121"/>
      <c r="BI54" s="121"/>
      <c r="BJ54" s="121"/>
      <c r="BK54" s="122"/>
      <c r="BL54" s="120">
        <v>0</v>
      </c>
      <c r="BM54" s="121"/>
      <c r="BN54" s="121"/>
      <c r="BO54" s="121"/>
      <c r="BP54" s="122"/>
      <c r="BQ54" s="120">
        <v>0</v>
      </c>
      <c r="BR54" s="121"/>
      <c r="BS54" s="121"/>
      <c r="BT54" s="122"/>
      <c r="BU54" s="120">
        <f t="shared" ref="BU54:BU61" si="2">IF(ISNUMBER(BG54),BG54,0)+IF(ISNUMBER(BL54),BL54,0)</f>
        <v>7700000</v>
      </c>
      <c r="BV54" s="121"/>
      <c r="BW54" s="121"/>
      <c r="BX54" s="121"/>
      <c r="BY54" s="122"/>
      <c r="CA54" s="44" t="s">
        <v>34</v>
      </c>
    </row>
    <row r="55" spans="1:79" s="44" customFormat="1" ht="12.75" customHeight="1">
      <c r="A55" s="116">
        <v>2120</v>
      </c>
      <c r="B55" s="117"/>
      <c r="C55" s="117"/>
      <c r="D55" s="118"/>
      <c r="E55" s="90" t="s">
        <v>297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2"/>
      <c r="U55" s="120">
        <v>1272583.05</v>
      </c>
      <c r="V55" s="121"/>
      <c r="W55" s="121"/>
      <c r="X55" s="121"/>
      <c r="Y55" s="122"/>
      <c r="Z55" s="120">
        <v>0</v>
      </c>
      <c r="AA55" s="121"/>
      <c r="AB55" s="121"/>
      <c r="AC55" s="121"/>
      <c r="AD55" s="122"/>
      <c r="AE55" s="120">
        <v>0</v>
      </c>
      <c r="AF55" s="121"/>
      <c r="AG55" s="121"/>
      <c r="AH55" s="122"/>
      <c r="AI55" s="120">
        <f t="shared" si="0"/>
        <v>1272583.05</v>
      </c>
      <c r="AJ55" s="121"/>
      <c r="AK55" s="121"/>
      <c r="AL55" s="121"/>
      <c r="AM55" s="122"/>
      <c r="AN55" s="120">
        <v>1431000</v>
      </c>
      <c r="AO55" s="121"/>
      <c r="AP55" s="121"/>
      <c r="AQ55" s="121"/>
      <c r="AR55" s="122"/>
      <c r="AS55" s="120">
        <v>0</v>
      </c>
      <c r="AT55" s="121"/>
      <c r="AU55" s="121"/>
      <c r="AV55" s="121"/>
      <c r="AW55" s="122"/>
      <c r="AX55" s="120">
        <v>0</v>
      </c>
      <c r="AY55" s="121"/>
      <c r="AZ55" s="121"/>
      <c r="BA55" s="122"/>
      <c r="BB55" s="120">
        <f t="shared" si="1"/>
        <v>1431000</v>
      </c>
      <c r="BC55" s="121"/>
      <c r="BD55" s="121"/>
      <c r="BE55" s="121"/>
      <c r="BF55" s="122"/>
      <c r="BG55" s="120">
        <v>1580000</v>
      </c>
      <c r="BH55" s="121"/>
      <c r="BI55" s="121"/>
      <c r="BJ55" s="121"/>
      <c r="BK55" s="122"/>
      <c r="BL55" s="120">
        <v>0</v>
      </c>
      <c r="BM55" s="121"/>
      <c r="BN55" s="121"/>
      <c r="BO55" s="121"/>
      <c r="BP55" s="122"/>
      <c r="BQ55" s="120">
        <v>0</v>
      </c>
      <c r="BR55" s="121"/>
      <c r="BS55" s="121"/>
      <c r="BT55" s="122"/>
      <c r="BU55" s="120">
        <f t="shared" si="2"/>
        <v>1580000</v>
      </c>
      <c r="BV55" s="121"/>
      <c r="BW55" s="121"/>
      <c r="BX55" s="121"/>
      <c r="BY55" s="122"/>
    </row>
    <row r="56" spans="1:79" s="44" customFormat="1" ht="12.75" customHeight="1">
      <c r="A56" s="116">
        <v>2210</v>
      </c>
      <c r="B56" s="117"/>
      <c r="C56" s="117"/>
      <c r="D56" s="118"/>
      <c r="E56" s="90" t="s">
        <v>298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2"/>
      <c r="U56" s="120">
        <v>125662</v>
      </c>
      <c r="V56" s="121"/>
      <c r="W56" s="121"/>
      <c r="X56" s="121"/>
      <c r="Y56" s="122"/>
      <c r="Z56" s="120">
        <v>0</v>
      </c>
      <c r="AA56" s="121"/>
      <c r="AB56" s="121"/>
      <c r="AC56" s="121"/>
      <c r="AD56" s="122"/>
      <c r="AE56" s="120">
        <v>0</v>
      </c>
      <c r="AF56" s="121"/>
      <c r="AG56" s="121"/>
      <c r="AH56" s="122"/>
      <c r="AI56" s="120">
        <f t="shared" si="0"/>
        <v>125662</v>
      </c>
      <c r="AJ56" s="121"/>
      <c r="AK56" s="121"/>
      <c r="AL56" s="121"/>
      <c r="AM56" s="122"/>
      <c r="AN56" s="120">
        <v>200700</v>
      </c>
      <c r="AO56" s="121"/>
      <c r="AP56" s="121"/>
      <c r="AQ56" s="121"/>
      <c r="AR56" s="122"/>
      <c r="AS56" s="120">
        <v>0</v>
      </c>
      <c r="AT56" s="121"/>
      <c r="AU56" s="121"/>
      <c r="AV56" s="121"/>
      <c r="AW56" s="122"/>
      <c r="AX56" s="120">
        <v>0</v>
      </c>
      <c r="AY56" s="121"/>
      <c r="AZ56" s="121"/>
      <c r="BA56" s="122"/>
      <c r="BB56" s="120">
        <f t="shared" si="1"/>
        <v>200700</v>
      </c>
      <c r="BC56" s="121"/>
      <c r="BD56" s="121"/>
      <c r="BE56" s="121"/>
      <c r="BF56" s="122"/>
      <c r="BG56" s="120">
        <v>180000</v>
      </c>
      <c r="BH56" s="121"/>
      <c r="BI56" s="121"/>
      <c r="BJ56" s="121"/>
      <c r="BK56" s="122"/>
      <c r="BL56" s="120">
        <v>0</v>
      </c>
      <c r="BM56" s="121"/>
      <c r="BN56" s="121"/>
      <c r="BO56" s="121"/>
      <c r="BP56" s="122"/>
      <c r="BQ56" s="120">
        <v>0</v>
      </c>
      <c r="BR56" s="121"/>
      <c r="BS56" s="121"/>
      <c r="BT56" s="122"/>
      <c r="BU56" s="120">
        <f t="shared" si="2"/>
        <v>180000</v>
      </c>
      <c r="BV56" s="121"/>
      <c r="BW56" s="121"/>
      <c r="BX56" s="121"/>
      <c r="BY56" s="122"/>
    </row>
    <row r="57" spans="1:79" s="44" customFormat="1" ht="12.75" customHeight="1">
      <c r="A57" s="116">
        <v>2240</v>
      </c>
      <c r="B57" s="117"/>
      <c r="C57" s="117"/>
      <c r="D57" s="118"/>
      <c r="E57" s="90" t="s">
        <v>299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2"/>
      <c r="U57" s="120">
        <v>86747.51</v>
      </c>
      <c r="V57" s="121"/>
      <c r="W57" s="121"/>
      <c r="X57" s="121"/>
      <c r="Y57" s="122"/>
      <c r="Z57" s="120">
        <v>0</v>
      </c>
      <c r="AA57" s="121"/>
      <c r="AB57" s="121"/>
      <c r="AC57" s="121"/>
      <c r="AD57" s="122"/>
      <c r="AE57" s="120">
        <v>0</v>
      </c>
      <c r="AF57" s="121"/>
      <c r="AG57" s="121"/>
      <c r="AH57" s="122"/>
      <c r="AI57" s="120">
        <f t="shared" si="0"/>
        <v>86747.51</v>
      </c>
      <c r="AJ57" s="121"/>
      <c r="AK57" s="121"/>
      <c r="AL57" s="121"/>
      <c r="AM57" s="122"/>
      <c r="AN57" s="120">
        <v>66400</v>
      </c>
      <c r="AO57" s="121"/>
      <c r="AP57" s="121"/>
      <c r="AQ57" s="121"/>
      <c r="AR57" s="122"/>
      <c r="AS57" s="120">
        <v>0</v>
      </c>
      <c r="AT57" s="121"/>
      <c r="AU57" s="121"/>
      <c r="AV57" s="121"/>
      <c r="AW57" s="122"/>
      <c r="AX57" s="120">
        <v>0</v>
      </c>
      <c r="AY57" s="121"/>
      <c r="AZ57" s="121"/>
      <c r="BA57" s="122"/>
      <c r="BB57" s="120">
        <f t="shared" si="1"/>
        <v>66400</v>
      </c>
      <c r="BC57" s="121"/>
      <c r="BD57" s="121"/>
      <c r="BE57" s="121"/>
      <c r="BF57" s="122"/>
      <c r="BG57" s="120">
        <v>96000</v>
      </c>
      <c r="BH57" s="121"/>
      <c r="BI57" s="121"/>
      <c r="BJ57" s="121"/>
      <c r="BK57" s="122"/>
      <c r="BL57" s="120">
        <v>0</v>
      </c>
      <c r="BM57" s="121"/>
      <c r="BN57" s="121"/>
      <c r="BO57" s="121"/>
      <c r="BP57" s="122"/>
      <c r="BQ57" s="120">
        <v>0</v>
      </c>
      <c r="BR57" s="121"/>
      <c r="BS57" s="121"/>
      <c r="BT57" s="122"/>
      <c r="BU57" s="120">
        <f t="shared" si="2"/>
        <v>96000</v>
      </c>
      <c r="BV57" s="121"/>
      <c r="BW57" s="121"/>
      <c r="BX57" s="121"/>
      <c r="BY57" s="122"/>
    </row>
    <row r="58" spans="1:79" s="44" customFormat="1" ht="12.75" customHeight="1">
      <c r="A58" s="116">
        <v>2250</v>
      </c>
      <c r="B58" s="117"/>
      <c r="C58" s="117"/>
      <c r="D58" s="118"/>
      <c r="E58" s="90" t="s">
        <v>300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120">
        <v>0</v>
      </c>
      <c r="V58" s="121"/>
      <c r="W58" s="121"/>
      <c r="X58" s="121"/>
      <c r="Y58" s="122"/>
      <c r="Z58" s="120">
        <v>0</v>
      </c>
      <c r="AA58" s="121"/>
      <c r="AB58" s="121"/>
      <c r="AC58" s="121"/>
      <c r="AD58" s="122"/>
      <c r="AE58" s="120">
        <v>0</v>
      </c>
      <c r="AF58" s="121"/>
      <c r="AG58" s="121"/>
      <c r="AH58" s="122"/>
      <c r="AI58" s="120">
        <f t="shared" si="0"/>
        <v>0</v>
      </c>
      <c r="AJ58" s="121"/>
      <c r="AK58" s="121"/>
      <c r="AL58" s="121"/>
      <c r="AM58" s="122"/>
      <c r="AN58" s="120">
        <v>5000</v>
      </c>
      <c r="AO58" s="121"/>
      <c r="AP58" s="121"/>
      <c r="AQ58" s="121"/>
      <c r="AR58" s="122"/>
      <c r="AS58" s="120">
        <v>0</v>
      </c>
      <c r="AT58" s="121"/>
      <c r="AU58" s="121"/>
      <c r="AV58" s="121"/>
      <c r="AW58" s="122"/>
      <c r="AX58" s="120">
        <v>0</v>
      </c>
      <c r="AY58" s="121"/>
      <c r="AZ58" s="121"/>
      <c r="BA58" s="122"/>
      <c r="BB58" s="120">
        <f t="shared" si="1"/>
        <v>5000</v>
      </c>
      <c r="BC58" s="121"/>
      <c r="BD58" s="121"/>
      <c r="BE58" s="121"/>
      <c r="BF58" s="122"/>
      <c r="BG58" s="120">
        <v>5000</v>
      </c>
      <c r="BH58" s="121"/>
      <c r="BI58" s="121"/>
      <c r="BJ58" s="121"/>
      <c r="BK58" s="122"/>
      <c r="BL58" s="120">
        <v>0</v>
      </c>
      <c r="BM58" s="121"/>
      <c r="BN58" s="121"/>
      <c r="BO58" s="121"/>
      <c r="BP58" s="122"/>
      <c r="BQ58" s="120">
        <v>0</v>
      </c>
      <c r="BR58" s="121"/>
      <c r="BS58" s="121"/>
      <c r="BT58" s="122"/>
      <c r="BU58" s="120">
        <f t="shared" si="2"/>
        <v>5000</v>
      </c>
      <c r="BV58" s="121"/>
      <c r="BW58" s="121"/>
      <c r="BX58" s="121"/>
      <c r="BY58" s="122"/>
    </row>
    <row r="59" spans="1:79" s="44" customFormat="1" ht="12.75" customHeight="1">
      <c r="A59" s="116">
        <v>2800</v>
      </c>
      <c r="B59" s="117"/>
      <c r="C59" s="117"/>
      <c r="D59" s="118"/>
      <c r="E59" s="90" t="s">
        <v>301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  <c r="U59" s="120">
        <v>4751.26</v>
      </c>
      <c r="V59" s="121"/>
      <c r="W59" s="121"/>
      <c r="X59" s="121"/>
      <c r="Y59" s="122"/>
      <c r="Z59" s="120">
        <v>0</v>
      </c>
      <c r="AA59" s="121"/>
      <c r="AB59" s="121"/>
      <c r="AC59" s="121"/>
      <c r="AD59" s="122"/>
      <c r="AE59" s="120">
        <v>0</v>
      </c>
      <c r="AF59" s="121"/>
      <c r="AG59" s="121"/>
      <c r="AH59" s="122"/>
      <c r="AI59" s="120">
        <f t="shared" si="0"/>
        <v>4751.26</v>
      </c>
      <c r="AJ59" s="121"/>
      <c r="AK59" s="121"/>
      <c r="AL59" s="121"/>
      <c r="AM59" s="122"/>
      <c r="AN59" s="120">
        <v>10000</v>
      </c>
      <c r="AO59" s="121"/>
      <c r="AP59" s="121"/>
      <c r="AQ59" s="121"/>
      <c r="AR59" s="122"/>
      <c r="AS59" s="120">
        <v>0</v>
      </c>
      <c r="AT59" s="121"/>
      <c r="AU59" s="121"/>
      <c r="AV59" s="121"/>
      <c r="AW59" s="122"/>
      <c r="AX59" s="120">
        <v>0</v>
      </c>
      <c r="AY59" s="121"/>
      <c r="AZ59" s="121"/>
      <c r="BA59" s="122"/>
      <c r="BB59" s="120">
        <f t="shared" si="1"/>
        <v>10000</v>
      </c>
      <c r="BC59" s="121"/>
      <c r="BD59" s="121"/>
      <c r="BE59" s="121"/>
      <c r="BF59" s="122"/>
      <c r="BG59" s="120">
        <v>17000</v>
      </c>
      <c r="BH59" s="121"/>
      <c r="BI59" s="121"/>
      <c r="BJ59" s="121"/>
      <c r="BK59" s="122"/>
      <c r="BL59" s="120">
        <v>0</v>
      </c>
      <c r="BM59" s="121"/>
      <c r="BN59" s="121"/>
      <c r="BO59" s="121"/>
      <c r="BP59" s="122"/>
      <c r="BQ59" s="120">
        <v>0</v>
      </c>
      <c r="BR59" s="121"/>
      <c r="BS59" s="121"/>
      <c r="BT59" s="122"/>
      <c r="BU59" s="120">
        <f t="shared" si="2"/>
        <v>17000</v>
      </c>
      <c r="BV59" s="121"/>
      <c r="BW59" s="121"/>
      <c r="BX59" s="121"/>
      <c r="BY59" s="122"/>
    </row>
    <row r="60" spans="1:79" s="44" customFormat="1" ht="25.5" customHeight="1">
      <c r="A60" s="116">
        <v>3110</v>
      </c>
      <c r="B60" s="117"/>
      <c r="C60" s="117"/>
      <c r="D60" s="118"/>
      <c r="E60" s="90" t="s">
        <v>302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120">
        <v>0</v>
      </c>
      <c r="V60" s="121"/>
      <c r="W60" s="121"/>
      <c r="X60" s="121"/>
      <c r="Y60" s="122"/>
      <c r="Z60" s="120">
        <v>0</v>
      </c>
      <c r="AA60" s="121"/>
      <c r="AB60" s="121"/>
      <c r="AC60" s="121"/>
      <c r="AD60" s="122"/>
      <c r="AE60" s="120">
        <v>0</v>
      </c>
      <c r="AF60" s="121"/>
      <c r="AG60" s="121"/>
      <c r="AH60" s="122"/>
      <c r="AI60" s="120">
        <f t="shared" si="0"/>
        <v>0</v>
      </c>
      <c r="AJ60" s="121"/>
      <c r="AK60" s="121"/>
      <c r="AL60" s="121"/>
      <c r="AM60" s="122"/>
      <c r="AN60" s="120">
        <v>0</v>
      </c>
      <c r="AO60" s="121"/>
      <c r="AP60" s="121"/>
      <c r="AQ60" s="121"/>
      <c r="AR60" s="122"/>
      <c r="AS60" s="120">
        <v>48160</v>
      </c>
      <c r="AT60" s="121"/>
      <c r="AU60" s="121"/>
      <c r="AV60" s="121"/>
      <c r="AW60" s="122"/>
      <c r="AX60" s="120">
        <v>0</v>
      </c>
      <c r="AY60" s="121"/>
      <c r="AZ60" s="121"/>
      <c r="BA60" s="122"/>
      <c r="BB60" s="120">
        <f t="shared" si="1"/>
        <v>48160</v>
      </c>
      <c r="BC60" s="121"/>
      <c r="BD60" s="121"/>
      <c r="BE60" s="121"/>
      <c r="BF60" s="122"/>
      <c r="BG60" s="120">
        <v>0</v>
      </c>
      <c r="BH60" s="121"/>
      <c r="BI60" s="121"/>
      <c r="BJ60" s="121"/>
      <c r="BK60" s="122"/>
      <c r="BL60" s="120">
        <v>0</v>
      </c>
      <c r="BM60" s="121"/>
      <c r="BN60" s="121"/>
      <c r="BO60" s="121"/>
      <c r="BP60" s="122"/>
      <c r="BQ60" s="120">
        <v>0</v>
      </c>
      <c r="BR60" s="121"/>
      <c r="BS60" s="121"/>
      <c r="BT60" s="122"/>
      <c r="BU60" s="120">
        <f t="shared" si="2"/>
        <v>0</v>
      </c>
      <c r="BV60" s="121"/>
      <c r="BW60" s="121"/>
      <c r="BX60" s="121"/>
      <c r="BY60" s="122"/>
    </row>
    <row r="61" spans="1:79" s="9" customFormat="1" ht="12.75" customHeight="1">
      <c r="A61" s="137"/>
      <c r="B61" s="138"/>
      <c r="C61" s="138"/>
      <c r="D61" s="139"/>
      <c r="E61" s="54" t="s">
        <v>179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6"/>
      <c r="U61" s="134">
        <v>7698877.1099999994</v>
      </c>
      <c r="V61" s="135"/>
      <c r="W61" s="135"/>
      <c r="X61" s="135"/>
      <c r="Y61" s="136"/>
      <c r="Z61" s="134">
        <v>0</v>
      </c>
      <c r="AA61" s="135"/>
      <c r="AB61" s="135"/>
      <c r="AC61" s="135"/>
      <c r="AD61" s="136"/>
      <c r="AE61" s="134">
        <v>0</v>
      </c>
      <c r="AF61" s="135"/>
      <c r="AG61" s="135"/>
      <c r="AH61" s="136"/>
      <c r="AI61" s="134">
        <f t="shared" si="0"/>
        <v>7698877.1099999994</v>
      </c>
      <c r="AJ61" s="135"/>
      <c r="AK61" s="135"/>
      <c r="AL61" s="135"/>
      <c r="AM61" s="136"/>
      <c r="AN61" s="134">
        <v>8368100</v>
      </c>
      <c r="AO61" s="135"/>
      <c r="AP61" s="135"/>
      <c r="AQ61" s="135"/>
      <c r="AR61" s="136"/>
      <c r="AS61" s="134">
        <v>48160</v>
      </c>
      <c r="AT61" s="135"/>
      <c r="AU61" s="135"/>
      <c r="AV61" s="135"/>
      <c r="AW61" s="136"/>
      <c r="AX61" s="134">
        <v>0</v>
      </c>
      <c r="AY61" s="135"/>
      <c r="AZ61" s="135"/>
      <c r="BA61" s="136"/>
      <c r="BB61" s="134">
        <f t="shared" si="1"/>
        <v>8416260</v>
      </c>
      <c r="BC61" s="135"/>
      <c r="BD61" s="135"/>
      <c r="BE61" s="135"/>
      <c r="BF61" s="136"/>
      <c r="BG61" s="134">
        <v>9578000</v>
      </c>
      <c r="BH61" s="135"/>
      <c r="BI61" s="135"/>
      <c r="BJ61" s="135"/>
      <c r="BK61" s="136"/>
      <c r="BL61" s="134">
        <v>0</v>
      </c>
      <c r="BM61" s="135"/>
      <c r="BN61" s="135"/>
      <c r="BO61" s="135"/>
      <c r="BP61" s="136"/>
      <c r="BQ61" s="134">
        <v>0</v>
      </c>
      <c r="BR61" s="135"/>
      <c r="BS61" s="135"/>
      <c r="BT61" s="136"/>
      <c r="BU61" s="134">
        <f t="shared" si="2"/>
        <v>9578000</v>
      </c>
      <c r="BV61" s="135"/>
      <c r="BW61" s="135"/>
      <c r="BX61" s="135"/>
      <c r="BY61" s="136"/>
    </row>
    <row r="63" spans="1:79" ht="14.25" customHeight="1">
      <c r="A63" s="98" t="s">
        <v>354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</row>
    <row r="64" spans="1:79" ht="15" customHeight="1">
      <c r="A64" s="126" t="s">
        <v>283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</row>
    <row r="65" spans="1:79" ht="23.1" customHeight="1">
      <c r="A65" s="127" t="s">
        <v>150</v>
      </c>
      <c r="B65" s="128"/>
      <c r="C65" s="128"/>
      <c r="D65" s="128"/>
      <c r="E65" s="129"/>
      <c r="F65" s="57" t="s">
        <v>20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77" t="s">
        <v>284</v>
      </c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9"/>
      <c r="AN65" s="77" t="s">
        <v>285</v>
      </c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9"/>
      <c r="BG65" s="77" t="s">
        <v>286</v>
      </c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9"/>
    </row>
    <row r="66" spans="1:79" ht="51.75" customHeight="1">
      <c r="A66" s="130"/>
      <c r="B66" s="131"/>
      <c r="C66" s="131"/>
      <c r="D66" s="131"/>
      <c r="E66" s="132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77" t="s">
        <v>5</v>
      </c>
      <c r="V66" s="78"/>
      <c r="W66" s="78"/>
      <c r="X66" s="78"/>
      <c r="Y66" s="79"/>
      <c r="Z66" s="77" t="s">
        <v>4</v>
      </c>
      <c r="AA66" s="78"/>
      <c r="AB66" s="78"/>
      <c r="AC66" s="78"/>
      <c r="AD66" s="79"/>
      <c r="AE66" s="103" t="s">
        <v>147</v>
      </c>
      <c r="AF66" s="104"/>
      <c r="AG66" s="104"/>
      <c r="AH66" s="105"/>
      <c r="AI66" s="77" t="s">
        <v>6</v>
      </c>
      <c r="AJ66" s="78"/>
      <c r="AK66" s="78"/>
      <c r="AL66" s="78"/>
      <c r="AM66" s="79"/>
      <c r="AN66" s="77" t="s">
        <v>5</v>
      </c>
      <c r="AO66" s="78"/>
      <c r="AP66" s="78"/>
      <c r="AQ66" s="78"/>
      <c r="AR66" s="79"/>
      <c r="AS66" s="77" t="s">
        <v>4</v>
      </c>
      <c r="AT66" s="78"/>
      <c r="AU66" s="78"/>
      <c r="AV66" s="78"/>
      <c r="AW66" s="79"/>
      <c r="AX66" s="103" t="s">
        <v>147</v>
      </c>
      <c r="AY66" s="104"/>
      <c r="AZ66" s="104"/>
      <c r="BA66" s="105"/>
      <c r="BB66" s="77" t="s">
        <v>118</v>
      </c>
      <c r="BC66" s="78"/>
      <c r="BD66" s="78"/>
      <c r="BE66" s="78"/>
      <c r="BF66" s="79"/>
      <c r="BG66" s="77" t="s">
        <v>5</v>
      </c>
      <c r="BH66" s="78"/>
      <c r="BI66" s="78"/>
      <c r="BJ66" s="78"/>
      <c r="BK66" s="79"/>
      <c r="BL66" s="77" t="s">
        <v>4</v>
      </c>
      <c r="BM66" s="78"/>
      <c r="BN66" s="78"/>
      <c r="BO66" s="78"/>
      <c r="BP66" s="79"/>
      <c r="BQ66" s="103" t="s">
        <v>147</v>
      </c>
      <c r="BR66" s="104"/>
      <c r="BS66" s="104"/>
      <c r="BT66" s="105"/>
      <c r="BU66" s="57" t="s">
        <v>119</v>
      </c>
      <c r="BV66" s="57"/>
      <c r="BW66" s="57"/>
      <c r="BX66" s="57"/>
      <c r="BY66" s="57"/>
    </row>
    <row r="67" spans="1:79" ht="15" customHeight="1">
      <c r="A67" s="77">
        <v>1</v>
      </c>
      <c r="B67" s="78"/>
      <c r="C67" s="78"/>
      <c r="D67" s="78"/>
      <c r="E67" s="79"/>
      <c r="F67" s="77">
        <v>2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9"/>
      <c r="U67" s="77">
        <v>3</v>
      </c>
      <c r="V67" s="78"/>
      <c r="W67" s="78"/>
      <c r="X67" s="78"/>
      <c r="Y67" s="79"/>
      <c r="Z67" s="77">
        <v>4</v>
      </c>
      <c r="AA67" s="78"/>
      <c r="AB67" s="78"/>
      <c r="AC67" s="78"/>
      <c r="AD67" s="79"/>
      <c r="AE67" s="77">
        <v>5</v>
      </c>
      <c r="AF67" s="78"/>
      <c r="AG67" s="78"/>
      <c r="AH67" s="79"/>
      <c r="AI67" s="77">
        <v>6</v>
      </c>
      <c r="AJ67" s="78"/>
      <c r="AK67" s="78"/>
      <c r="AL67" s="78"/>
      <c r="AM67" s="79"/>
      <c r="AN67" s="77">
        <v>7</v>
      </c>
      <c r="AO67" s="78"/>
      <c r="AP67" s="78"/>
      <c r="AQ67" s="78"/>
      <c r="AR67" s="79"/>
      <c r="AS67" s="77">
        <v>8</v>
      </c>
      <c r="AT67" s="78"/>
      <c r="AU67" s="78"/>
      <c r="AV67" s="78"/>
      <c r="AW67" s="79"/>
      <c r="AX67" s="77">
        <v>9</v>
      </c>
      <c r="AY67" s="78"/>
      <c r="AZ67" s="78"/>
      <c r="BA67" s="79"/>
      <c r="BB67" s="77">
        <v>10</v>
      </c>
      <c r="BC67" s="78"/>
      <c r="BD67" s="78"/>
      <c r="BE67" s="78"/>
      <c r="BF67" s="79"/>
      <c r="BG67" s="77">
        <v>11</v>
      </c>
      <c r="BH67" s="78"/>
      <c r="BI67" s="78"/>
      <c r="BJ67" s="78"/>
      <c r="BK67" s="79"/>
      <c r="BL67" s="77">
        <v>12</v>
      </c>
      <c r="BM67" s="78"/>
      <c r="BN67" s="78"/>
      <c r="BO67" s="78"/>
      <c r="BP67" s="79"/>
      <c r="BQ67" s="77">
        <v>13</v>
      </c>
      <c r="BR67" s="78"/>
      <c r="BS67" s="78"/>
      <c r="BT67" s="79"/>
      <c r="BU67" s="57">
        <v>14</v>
      </c>
      <c r="BV67" s="57"/>
      <c r="BW67" s="57"/>
      <c r="BX67" s="57"/>
      <c r="BY67" s="57"/>
    </row>
    <row r="68" spans="1:79" s="2" customFormat="1" ht="13.5" hidden="1" customHeight="1">
      <c r="A68" s="80" t="s">
        <v>85</v>
      </c>
      <c r="B68" s="81"/>
      <c r="C68" s="81"/>
      <c r="D68" s="81"/>
      <c r="E68" s="82"/>
      <c r="F68" s="80" t="s">
        <v>78</v>
      </c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2"/>
      <c r="U68" s="80" t="s">
        <v>86</v>
      </c>
      <c r="V68" s="81"/>
      <c r="W68" s="81"/>
      <c r="X68" s="81"/>
      <c r="Y68" s="82"/>
      <c r="Z68" s="80" t="s">
        <v>87</v>
      </c>
      <c r="AA68" s="81"/>
      <c r="AB68" s="81"/>
      <c r="AC68" s="81"/>
      <c r="AD68" s="82"/>
      <c r="AE68" s="80" t="s">
        <v>113</v>
      </c>
      <c r="AF68" s="81"/>
      <c r="AG68" s="81"/>
      <c r="AH68" s="82"/>
      <c r="AI68" s="113" t="s">
        <v>217</v>
      </c>
      <c r="AJ68" s="114"/>
      <c r="AK68" s="114"/>
      <c r="AL68" s="114"/>
      <c r="AM68" s="115"/>
      <c r="AN68" s="80" t="s">
        <v>88</v>
      </c>
      <c r="AO68" s="81"/>
      <c r="AP68" s="81"/>
      <c r="AQ68" s="81"/>
      <c r="AR68" s="82"/>
      <c r="AS68" s="80" t="s">
        <v>89</v>
      </c>
      <c r="AT68" s="81"/>
      <c r="AU68" s="81"/>
      <c r="AV68" s="81"/>
      <c r="AW68" s="82"/>
      <c r="AX68" s="80" t="s">
        <v>114</v>
      </c>
      <c r="AY68" s="81"/>
      <c r="AZ68" s="81"/>
      <c r="BA68" s="82"/>
      <c r="BB68" s="113" t="s">
        <v>217</v>
      </c>
      <c r="BC68" s="114"/>
      <c r="BD68" s="114"/>
      <c r="BE68" s="114"/>
      <c r="BF68" s="115"/>
      <c r="BG68" s="80" t="s">
        <v>79</v>
      </c>
      <c r="BH68" s="81"/>
      <c r="BI68" s="81"/>
      <c r="BJ68" s="81"/>
      <c r="BK68" s="82"/>
      <c r="BL68" s="80" t="s">
        <v>80</v>
      </c>
      <c r="BM68" s="81"/>
      <c r="BN68" s="81"/>
      <c r="BO68" s="81"/>
      <c r="BP68" s="82"/>
      <c r="BQ68" s="80" t="s">
        <v>115</v>
      </c>
      <c r="BR68" s="81"/>
      <c r="BS68" s="81"/>
      <c r="BT68" s="82"/>
      <c r="BU68" s="133" t="s">
        <v>217</v>
      </c>
      <c r="BV68" s="133"/>
      <c r="BW68" s="133"/>
      <c r="BX68" s="133"/>
      <c r="BY68" s="133"/>
      <c r="CA68" t="s">
        <v>35</v>
      </c>
    </row>
    <row r="69" spans="1:79" s="9" customFormat="1" ht="12.75" customHeight="1">
      <c r="A69" s="137"/>
      <c r="B69" s="138"/>
      <c r="C69" s="138"/>
      <c r="D69" s="138"/>
      <c r="E69" s="139"/>
      <c r="F69" s="137" t="s">
        <v>179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9"/>
      <c r="U69" s="134"/>
      <c r="V69" s="135"/>
      <c r="W69" s="135"/>
      <c r="X69" s="135"/>
      <c r="Y69" s="136"/>
      <c r="Z69" s="134"/>
      <c r="AA69" s="135"/>
      <c r="AB69" s="135"/>
      <c r="AC69" s="135"/>
      <c r="AD69" s="136"/>
      <c r="AE69" s="134"/>
      <c r="AF69" s="135"/>
      <c r="AG69" s="135"/>
      <c r="AH69" s="136"/>
      <c r="AI69" s="134">
        <f>IF(ISNUMBER(U69),U69,0)+IF(ISNUMBER(Z69),Z69,0)</f>
        <v>0</v>
      </c>
      <c r="AJ69" s="135"/>
      <c r="AK69" s="135"/>
      <c r="AL69" s="135"/>
      <c r="AM69" s="136"/>
      <c r="AN69" s="134"/>
      <c r="AO69" s="135"/>
      <c r="AP69" s="135"/>
      <c r="AQ69" s="135"/>
      <c r="AR69" s="136"/>
      <c r="AS69" s="134"/>
      <c r="AT69" s="135"/>
      <c r="AU69" s="135"/>
      <c r="AV69" s="135"/>
      <c r="AW69" s="136"/>
      <c r="AX69" s="134"/>
      <c r="AY69" s="135"/>
      <c r="AZ69" s="135"/>
      <c r="BA69" s="136"/>
      <c r="BB69" s="134">
        <f>IF(ISNUMBER(AN69),AN69,0)+IF(ISNUMBER(AS69),AS69,0)</f>
        <v>0</v>
      </c>
      <c r="BC69" s="135"/>
      <c r="BD69" s="135"/>
      <c r="BE69" s="135"/>
      <c r="BF69" s="136"/>
      <c r="BG69" s="134"/>
      <c r="BH69" s="135"/>
      <c r="BI69" s="135"/>
      <c r="BJ69" s="135"/>
      <c r="BK69" s="136"/>
      <c r="BL69" s="134"/>
      <c r="BM69" s="135"/>
      <c r="BN69" s="135"/>
      <c r="BO69" s="135"/>
      <c r="BP69" s="136"/>
      <c r="BQ69" s="134"/>
      <c r="BR69" s="135"/>
      <c r="BS69" s="135"/>
      <c r="BT69" s="136"/>
      <c r="BU69" s="134">
        <f>IF(ISNUMBER(BG69),BG69,0)+IF(ISNUMBER(BL69),BL69,0)</f>
        <v>0</v>
      </c>
      <c r="BV69" s="135"/>
      <c r="BW69" s="135"/>
      <c r="BX69" s="135"/>
      <c r="BY69" s="136"/>
      <c r="CA69" s="9" t="s">
        <v>36</v>
      </c>
    </row>
    <row r="71" spans="1:79" ht="14.25" customHeight="1">
      <c r="A71" s="98" t="s">
        <v>366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79" ht="15" customHeight="1">
      <c r="A72" s="126" t="s">
        <v>283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</row>
    <row r="73" spans="1:79" ht="23.1" customHeight="1">
      <c r="A73" s="127" t="s">
        <v>149</v>
      </c>
      <c r="B73" s="128"/>
      <c r="C73" s="128"/>
      <c r="D73" s="129"/>
      <c r="E73" s="107" t="s">
        <v>20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9"/>
      <c r="X73" s="77" t="s">
        <v>287</v>
      </c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9"/>
      <c r="AR73" s="57" t="s">
        <v>289</v>
      </c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</row>
    <row r="74" spans="1:79" ht="48.75" customHeight="1">
      <c r="A74" s="130"/>
      <c r="B74" s="131"/>
      <c r="C74" s="131"/>
      <c r="D74" s="132"/>
      <c r="E74" s="110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2"/>
      <c r="X74" s="107" t="s">
        <v>5</v>
      </c>
      <c r="Y74" s="108"/>
      <c r="Z74" s="108"/>
      <c r="AA74" s="108"/>
      <c r="AB74" s="109"/>
      <c r="AC74" s="107" t="s">
        <v>4</v>
      </c>
      <c r="AD74" s="108"/>
      <c r="AE74" s="108"/>
      <c r="AF74" s="108"/>
      <c r="AG74" s="109"/>
      <c r="AH74" s="103" t="s">
        <v>147</v>
      </c>
      <c r="AI74" s="104"/>
      <c r="AJ74" s="104"/>
      <c r="AK74" s="104"/>
      <c r="AL74" s="105"/>
      <c r="AM74" s="77" t="s">
        <v>6</v>
      </c>
      <c r="AN74" s="78"/>
      <c r="AO74" s="78"/>
      <c r="AP74" s="78"/>
      <c r="AQ74" s="79"/>
      <c r="AR74" s="77" t="s">
        <v>5</v>
      </c>
      <c r="AS74" s="78"/>
      <c r="AT74" s="78"/>
      <c r="AU74" s="78"/>
      <c r="AV74" s="79"/>
      <c r="AW74" s="77" t="s">
        <v>4</v>
      </c>
      <c r="AX74" s="78"/>
      <c r="AY74" s="78"/>
      <c r="AZ74" s="78"/>
      <c r="BA74" s="79"/>
      <c r="BB74" s="103" t="s">
        <v>147</v>
      </c>
      <c r="BC74" s="104"/>
      <c r="BD74" s="104"/>
      <c r="BE74" s="104"/>
      <c r="BF74" s="105"/>
      <c r="BG74" s="77" t="s">
        <v>118</v>
      </c>
      <c r="BH74" s="78"/>
      <c r="BI74" s="78"/>
      <c r="BJ74" s="78"/>
      <c r="BK74" s="79"/>
    </row>
    <row r="75" spans="1:79" ht="12.75" customHeight="1">
      <c r="A75" s="77">
        <v>1</v>
      </c>
      <c r="B75" s="78"/>
      <c r="C75" s="78"/>
      <c r="D75" s="79"/>
      <c r="E75" s="77">
        <v>2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9"/>
      <c r="X75" s="77">
        <v>3</v>
      </c>
      <c r="Y75" s="78"/>
      <c r="Z75" s="78"/>
      <c r="AA75" s="78"/>
      <c r="AB75" s="79"/>
      <c r="AC75" s="77">
        <v>4</v>
      </c>
      <c r="AD75" s="78"/>
      <c r="AE75" s="78"/>
      <c r="AF75" s="78"/>
      <c r="AG75" s="79"/>
      <c r="AH75" s="77">
        <v>5</v>
      </c>
      <c r="AI75" s="78"/>
      <c r="AJ75" s="78"/>
      <c r="AK75" s="78"/>
      <c r="AL75" s="79"/>
      <c r="AM75" s="77">
        <v>6</v>
      </c>
      <c r="AN75" s="78"/>
      <c r="AO75" s="78"/>
      <c r="AP75" s="78"/>
      <c r="AQ75" s="79"/>
      <c r="AR75" s="77">
        <v>7</v>
      </c>
      <c r="AS75" s="78"/>
      <c r="AT75" s="78"/>
      <c r="AU75" s="78"/>
      <c r="AV75" s="79"/>
      <c r="AW75" s="77">
        <v>8</v>
      </c>
      <c r="AX75" s="78"/>
      <c r="AY75" s="78"/>
      <c r="AZ75" s="78"/>
      <c r="BA75" s="79"/>
      <c r="BB75" s="77">
        <v>9</v>
      </c>
      <c r="BC75" s="78"/>
      <c r="BD75" s="78"/>
      <c r="BE75" s="78"/>
      <c r="BF75" s="79"/>
      <c r="BG75" s="77">
        <v>10</v>
      </c>
      <c r="BH75" s="78"/>
      <c r="BI75" s="78"/>
      <c r="BJ75" s="78"/>
      <c r="BK75" s="79"/>
    </row>
    <row r="76" spans="1:79" s="2" customFormat="1" ht="12.75" hidden="1" customHeight="1">
      <c r="A76" s="80" t="s">
        <v>85</v>
      </c>
      <c r="B76" s="81"/>
      <c r="C76" s="81"/>
      <c r="D76" s="82"/>
      <c r="E76" s="80" t="s">
        <v>78</v>
      </c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2"/>
      <c r="X76" s="140" t="s">
        <v>81</v>
      </c>
      <c r="Y76" s="141"/>
      <c r="Z76" s="141"/>
      <c r="AA76" s="141"/>
      <c r="AB76" s="142"/>
      <c r="AC76" s="140" t="s">
        <v>82</v>
      </c>
      <c r="AD76" s="141"/>
      <c r="AE76" s="141"/>
      <c r="AF76" s="141"/>
      <c r="AG76" s="142"/>
      <c r="AH76" s="80" t="s">
        <v>116</v>
      </c>
      <c r="AI76" s="81"/>
      <c r="AJ76" s="81"/>
      <c r="AK76" s="81"/>
      <c r="AL76" s="82"/>
      <c r="AM76" s="113" t="s">
        <v>218</v>
      </c>
      <c r="AN76" s="114"/>
      <c r="AO76" s="114"/>
      <c r="AP76" s="114"/>
      <c r="AQ76" s="115"/>
      <c r="AR76" s="80" t="s">
        <v>83</v>
      </c>
      <c r="AS76" s="81"/>
      <c r="AT76" s="81"/>
      <c r="AU76" s="81"/>
      <c r="AV76" s="82"/>
      <c r="AW76" s="80" t="s">
        <v>84</v>
      </c>
      <c r="AX76" s="81"/>
      <c r="AY76" s="81"/>
      <c r="AZ76" s="81"/>
      <c r="BA76" s="82"/>
      <c r="BB76" s="80" t="s">
        <v>117</v>
      </c>
      <c r="BC76" s="81"/>
      <c r="BD76" s="81"/>
      <c r="BE76" s="81"/>
      <c r="BF76" s="82"/>
      <c r="BG76" s="113" t="s">
        <v>218</v>
      </c>
      <c r="BH76" s="114"/>
      <c r="BI76" s="114"/>
      <c r="BJ76" s="114"/>
      <c r="BK76" s="115"/>
      <c r="CA76" t="s">
        <v>37</v>
      </c>
    </row>
    <row r="77" spans="1:79" s="44" customFormat="1" ht="12.75" customHeight="1">
      <c r="A77" s="116">
        <v>2111</v>
      </c>
      <c r="B77" s="117"/>
      <c r="C77" s="117"/>
      <c r="D77" s="118"/>
      <c r="E77" s="90" t="s">
        <v>296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120">
        <v>7777000</v>
      </c>
      <c r="Y77" s="121"/>
      <c r="Z77" s="121"/>
      <c r="AA77" s="121"/>
      <c r="AB77" s="122"/>
      <c r="AC77" s="120">
        <v>0</v>
      </c>
      <c r="AD77" s="121"/>
      <c r="AE77" s="121"/>
      <c r="AF77" s="121"/>
      <c r="AG77" s="122"/>
      <c r="AH77" s="120">
        <v>0</v>
      </c>
      <c r="AI77" s="121"/>
      <c r="AJ77" s="121"/>
      <c r="AK77" s="121"/>
      <c r="AL77" s="122"/>
      <c r="AM77" s="120">
        <f t="shared" ref="AM77:AM84" si="3">IF(ISNUMBER(X77),X77,0)+IF(ISNUMBER(AC77),AC77,0)</f>
        <v>7777000</v>
      </c>
      <c r="AN77" s="121"/>
      <c r="AO77" s="121"/>
      <c r="AP77" s="121"/>
      <c r="AQ77" s="122"/>
      <c r="AR77" s="120">
        <v>7933200</v>
      </c>
      <c r="AS77" s="121"/>
      <c r="AT77" s="121"/>
      <c r="AU77" s="121"/>
      <c r="AV77" s="122"/>
      <c r="AW77" s="120">
        <v>0</v>
      </c>
      <c r="AX77" s="121"/>
      <c r="AY77" s="121"/>
      <c r="AZ77" s="121"/>
      <c r="BA77" s="122"/>
      <c r="BB77" s="120">
        <v>0</v>
      </c>
      <c r="BC77" s="121"/>
      <c r="BD77" s="121"/>
      <c r="BE77" s="121"/>
      <c r="BF77" s="122"/>
      <c r="BG77" s="119">
        <f t="shared" ref="BG77:BG84" si="4">IF(ISNUMBER(AR77),AR77,0)+IF(ISNUMBER(AW77),AW77,0)</f>
        <v>7933200</v>
      </c>
      <c r="BH77" s="119"/>
      <c r="BI77" s="119"/>
      <c r="BJ77" s="119"/>
      <c r="BK77" s="119"/>
      <c r="CA77" s="44" t="s">
        <v>38</v>
      </c>
    </row>
    <row r="78" spans="1:79" s="44" customFormat="1" ht="12.75" customHeight="1">
      <c r="A78" s="116">
        <v>2120</v>
      </c>
      <c r="B78" s="117"/>
      <c r="C78" s="117"/>
      <c r="D78" s="118"/>
      <c r="E78" s="90" t="s">
        <v>297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2"/>
      <c r="X78" s="120">
        <v>1595300</v>
      </c>
      <c r="Y78" s="121"/>
      <c r="Z78" s="121"/>
      <c r="AA78" s="121"/>
      <c r="AB78" s="122"/>
      <c r="AC78" s="120">
        <v>0</v>
      </c>
      <c r="AD78" s="121"/>
      <c r="AE78" s="121"/>
      <c r="AF78" s="121"/>
      <c r="AG78" s="122"/>
      <c r="AH78" s="120">
        <v>0</v>
      </c>
      <c r="AI78" s="121"/>
      <c r="AJ78" s="121"/>
      <c r="AK78" s="121"/>
      <c r="AL78" s="122"/>
      <c r="AM78" s="120">
        <f t="shared" si="3"/>
        <v>1595300</v>
      </c>
      <c r="AN78" s="121"/>
      <c r="AO78" s="121"/>
      <c r="AP78" s="121"/>
      <c r="AQ78" s="122"/>
      <c r="AR78" s="120">
        <v>1627000</v>
      </c>
      <c r="AS78" s="121"/>
      <c r="AT78" s="121"/>
      <c r="AU78" s="121"/>
      <c r="AV78" s="122"/>
      <c r="AW78" s="120">
        <v>0</v>
      </c>
      <c r="AX78" s="121"/>
      <c r="AY78" s="121"/>
      <c r="AZ78" s="121"/>
      <c r="BA78" s="122"/>
      <c r="BB78" s="120">
        <v>0</v>
      </c>
      <c r="BC78" s="121"/>
      <c r="BD78" s="121"/>
      <c r="BE78" s="121"/>
      <c r="BF78" s="122"/>
      <c r="BG78" s="119">
        <f t="shared" si="4"/>
        <v>1627000</v>
      </c>
      <c r="BH78" s="119"/>
      <c r="BI78" s="119"/>
      <c r="BJ78" s="119"/>
      <c r="BK78" s="119"/>
    </row>
    <row r="79" spans="1:79" s="44" customFormat="1" ht="12.75" customHeight="1">
      <c r="A79" s="116">
        <v>2210</v>
      </c>
      <c r="B79" s="117"/>
      <c r="C79" s="117"/>
      <c r="D79" s="118"/>
      <c r="E79" s="90" t="s">
        <v>298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2"/>
      <c r="X79" s="120">
        <v>181800</v>
      </c>
      <c r="Y79" s="121"/>
      <c r="Z79" s="121"/>
      <c r="AA79" s="121"/>
      <c r="AB79" s="122"/>
      <c r="AC79" s="120">
        <v>0</v>
      </c>
      <c r="AD79" s="121"/>
      <c r="AE79" s="121"/>
      <c r="AF79" s="121"/>
      <c r="AG79" s="122"/>
      <c r="AH79" s="120">
        <v>0</v>
      </c>
      <c r="AI79" s="121"/>
      <c r="AJ79" s="121"/>
      <c r="AK79" s="121"/>
      <c r="AL79" s="122"/>
      <c r="AM79" s="120">
        <f t="shared" si="3"/>
        <v>181800</v>
      </c>
      <c r="AN79" s="121"/>
      <c r="AO79" s="121"/>
      <c r="AP79" s="121"/>
      <c r="AQ79" s="122"/>
      <c r="AR79" s="120">
        <v>185000</v>
      </c>
      <c r="AS79" s="121"/>
      <c r="AT79" s="121"/>
      <c r="AU79" s="121"/>
      <c r="AV79" s="122"/>
      <c r="AW79" s="120">
        <v>0</v>
      </c>
      <c r="AX79" s="121"/>
      <c r="AY79" s="121"/>
      <c r="AZ79" s="121"/>
      <c r="BA79" s="122"/>
      <c r="BB79" s="120">
        <v>0</v>
      </c>
      <c r="BC79" s="121"/>
      <c r="BD79" s="121"/>
      <c r="BE79" s="121"/>
      <c r="BF79" s="122"/>
      <c r="BG79" s="119">
        <f t="shared" si="4"/>
        <v>185000</v>
      </c>
      <c r="BH79" s="119"/>
      <c r="BI79" s="119"/>
      <c r="BJ79" s="119"/>
      <c r="BK79" s="119"/>
    </row>
    <row r="80" spans="1:79" s="44" customFormat="1" ht="12.75" customHeight="1">
      <c r="A80" s="116">
        <v>2240</v>
      </c>
      <c r="B80" s="117"/>
      <c r="C80" s="117"/>
      <c r="D80" s="118"/>
      <c r="E80" s="90" t="s">
        <v>299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2"/>
      <c r="X80" s="120">
        <v>97000</v>
      </c>
      <c r="Y80" s="121"/>
      <c r="Z80" s="121"/>
      <c r="AA80" s="121"/>
      <c r="AB80" s="122"/>
      <c r="AC80" s="120">
        <v>0</v>
      </c>
      <c r="AD80" s="121"/>
      <c r="AE80" s="121"/>
      <c r="AF80" s="121"/>
      <c r="AG80" s="122"/>
      <c r="AH80" s="120">
        <v>0</v>
      </c>
      <c r="AI80" s="121"/>
      <c r="AJ80" s="121"/>
      <c r="AK80" s="121"/>
      <c r="AL80" s="122"/>
      <c r="AM80" s="120">
        <f t="shared" si="3"/>
        <v>97000</v>
      </c>
      <c r="AN80" s="121"/>
      <c r="AO80" s="121"/>
      <c r="AP80" s="121"/>
      <c r="AQ80" s="122"/>
      <c r="AR80" s="120">
        <v>99000</v>
      </c>
      <c r="AS80" s="121"/>
      <c r="AT80" s="121"/>
      <c r="AU80" s="121"/>
      <c r="AV80" s="122"/>
      <c r="AW80" s="120">
        <v>0</v>
      </c>
      <c r="AX80" s="121"/>
      <c r="AY80" s="121"/>
      <c r="AZ80" s="121"/>
      <c r="BA80" s="122"/>
      <c r="BB80" s="120">
        <v>0</v>
      </c>
      <c r="BC80" s="121"/>
      <c r="BD80" s="121"/>
      <c r="BE80" s="121"/>
      <c r="BF80" s="122"/>
      <c r="BG80" s="119">
        <f t="shared" si="4"/>
        <v>99000</v>
      </c>
      <c r="BH80" s="119"/>
      <c r="BI80" s="119"/>
      <c r="BJ80" s="119"/>
      <c r="BK80" s="119"/>
    </row>
    <row r="81" spans="1:79" s="44" customFormat="1" ht="12.75" customHeight="1">
      <c r="A81" s="116">
        <v>2250</v>
      </c>
      <c r="B81" s="117"/>
      <c r="C81" s="117"/>
      <c r="D81" s="118"/>
      <c r="E81" s="90" t="s">
        <v>300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  <c r="X81" s="120">
        <v>5500</v>
      </c>
      <c r="Y81" s="121"/>
      <c r="Z81" s="121"/>
      <c r="AA81" s="121"/>
      <c r="AB81" s="122"/>
      <c r="AC81" s="120">
        <v>0</v>
      </c>
      <c r="AD81" s="121"/>
      <c r="AE81" s="121"/>
      <c r="AF81" s="121"/>
      <c r="AG81" s="122"/>
      <c r="AH81" s="120">
        <v>0</v>
      </c>
      <c r="AI81" s="121"/>
      <c r="AJ81" s="121"/>
      <c r="AK81" s="121"/>
      <c r="AL81" s="122"/>
      <c r="AM81" s="120">
        <f t="shared" si="3"/>
        <v>5500</v>
      </c>
      <c r="AN81" s="121"/>
      <c r="AO81" s="121"/>
      <c r="AP81" s="121"/>
      <c r="AQ81" s="122"/>
      <c r="AR81" s="120">
        <v>5600</v>
      </c>
      <c r="AS81" s="121"/>
      <c r="AT81" s="121"/>
      <c r="AU81" s="121"/>
      <c r="AV81" s="122"/>
      <c r="AW81" s="120">
        <v>0</v>
      </c>
      <c r="AX81" s="121"/>
      <c r="AY81" s="121"/>
      <c r="AZ81" s="121"/>
      <c r="BA81" s="122"/>
      <c r="BB81" s="120">
        <v>0</v>
      </c>
      <c r="BC81" s="121"/>
      <c r="BD81" s="121"/>
      <c r="BE81" s="121"/>
      <c r="BF81" s="122"/>
      <c r="BG81" s="119">
        <f t="shared" si="4"/>
        <v>5600</v>
      </c>
      <c r="BH81" s="119"/>
      <c r="BI81" s="119"/>
      <c r="BJ81" s="119"/>
      <c r="BK81" s="119"/>
    </row>
    <row r="82" spans="1:79" s="44" customFormat="1" ht="12.75" customHeight="1">
      <c r="A82" s="116">
        <v>2800</v>
      </c>
      <c r="B82" s="117"/>
      <c r="C82" s="117"/>
      <c r="D82" s="118"/>
      <c r="E82" s="90" t="s">
        <v>301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2"/>
      <c r="X82" s="120">
        <v>17200</v>
      </c>
      <c r="Y82" s="121"/>
      <c r="Z82" s="121"/>
      <c r="AA82" s="121"/>
      <c r="AB82" s="122"/>
      <c r="AC82" s="120">
        <v>0</v>
      </c>
      <c r="AD82" s="121"/>
      <c r="AE82" s="121"/>
      <c r="AF82" s="121"/>
      <c r="AG82" s="122"/>
      <c r="AH82" s="120">
        <v>0</v>
      </c>
      <c r="AI82" s="121"/>
      <c r="AJ82" s="121"/>
      <c r="AK82" s="121"/>
      <c r="AL82" s="122"/>
      <c r="AM82" s="120">
        <f t="shared" si="3"/>
        <v>17200</v>
      </c>
      <c r="AN82" s="121"/>
      <c r="AO82" s="121"/>
      <c r="AP82" s="121"/>
      <c r="AQ82" s="122"/>
      <c r="AR82" s="120">
        <v>17500</v>
      </c>
      <c r="AS82" s="121"/>
      <c r="AT82" s="121"/>
      <c r="AU82" s="121"/>
      <c r="AV82" s="122"/>
      <c r="AW82" s="120">
        <v>0</v>
      </c>
      <c r="AX82" s="121"/>
      <c r="AY82" s="121"/>
      <c r="AZ82" s="121"/>
      <c r="BA82" s="122"/>
      <c r="BB82" s="120">
        <v>0</v>
      </c>
      <c r="BC82" s="121"/>
      <c r="BD82" s="121"/>
      <c r="BE82" s="121"/>
      <c r="BF82" s="122"/>
      <c r="BG82" s="119">
        <f t="shared" si="4"/>
        <v>17500</v>
      </c>
      <c r="BH82" s="119"/>
      <c r="BI82" s="119"/>
      <c r="BJ82" s="119"/>
      <c r="BK82" s="119"/>
    </row>
    <row r="83" spans="1:79" s="44" customFormat="1" ht="25.5" customHeight="1">
      <c r="A83" s="116">
        <v>3110</v>
      </c>
      <c r="B83" s="117"/>
      <c r="C83" s="117"/>
      <c r="D83" s="118"/>
      <c r="E83" s="90" t="s">
        <v>302</v>
      </c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120">
        <v>0</v>
      </c>
      <c r="Y83" s="121"/>
      <c r="Z83" s="121"/>
      <c r="AA83" s="121"/>
      <c r="AB83" s="122"/>
      <c r="AC83" s="120">
        <v>0</v>
      </c>
      <c r="AD83" s="121"/>
      <c r="AE83" s="121"/>
      <c r="AF83" s="121"/>
      <c r="AG83" s="122"/>
      <c r="AH83" s="120">
        <v>0</v>
      </c>
      <c r="AI83" s="121"/>
      <c r="AJ83" s="121"/>
      <c r="AK83" s="121"/>
      <c r="AL83" s="122"/>
      <c r="AM83" s="120">
        <f t="shared" si="3"/>
        <v>0</v>
      </c>
      <c r="AN83" s="121"/>
      <c r="AO83" s="121"/>
      <c r="AP83" s="121"/>
      <c r="AQ83" s="122"/>
      <c r="AR83" s="120">
        <v>0</v>
      </c>
      <c r="AS83" s="121"/>
      <c r="AT83" s="121"/>
      <c r="AU83" s="121"/>
      <c r="AV83" s="122"/>
      <c r="AW83" s="120">
        <v>0</v>
      </c>
      <c r="AX83" s="121"/>
      <c r="AY83" s="121"/>
      <c r="AZ83" s="121"/>
      <c r="BA83" s="122"/>
      <c r="BB83" s="120">
        <v>0</v>
      </c>
      <c r="BC83" s="121"/>
      <c r="BD83" s="121"/>
      <c r="BE83" s="121"/>
      <c r="BF83" s="122"/>
      <c r="BG83" s="119">
        <f t="shared" si="4"/>
        <v>0</v>
      </c>
      <c r="BH83" s="119"/>
      <c r="BI83" s="119"/>
      <c r="BJ83" s="119"/>
      <c r="BK83" s="119"/>
    </row>
    <row r="84" spans="1:79" s="9" customFormat="1" ht="12.75" customHeight="1">
      <c r="A84" s="137"/>
      <c r="B84" s="138"/>
      <c r="C84" s="138"/>
      <c r="D84" s="139"/>
      <c r="E84" s="54" t="s">
        <v>179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134">
        <v>9673800</v>
      </c>
      <c r="Y84" s="135"/>
      <c r="Z84" s="135"/>
      <c r="AA84" s="135"/>
      <c r="AB84" s="136"/>
      <c r="AC84" s="134">
        <v>0</v>
      </c>
      <c r="AD84" s="135"/>
      <c r="AE84" s="135"/>
      <c r="AF84" s="135"/>
      <c r="AG84" s="136"/>
      <c r="AH84" s="134">
        <v>0</v>
      </c>
      <c r="AI84" s="135"/>
      <c r="AJ84" s="135"/>
      <c r="AK84" s="135"/>
      <c r="AL84" s="136"/>
      <c r="AM84" s="134">
        <f t="shared" si="3"/>
        <v>9673800</v>
      </c>
      <c r="AN84" s="135"/>
      <c r="AO84" s="135"/>
      <c r="AP84" s="135"/>
      <c r="AQ84" s="136"/>
      <c r="AR84" s="134">
        <v>9867300</v>
      </c>
      <c r="AS84" s="135"/>
      <c r="AT84" s="135"/>
      <c r="AU84" s="135"/>
      <c r="AV84" s="136"/>
      <c r="AW84" s="134">
        <v>0</v>
      </c>
      <c r="AX84" s="135"/>
      <c r="AY84" s="135"/>
      <c r="AZ84" s="135"/>
      <c r="BA84" s="136"/>
      <c r="BB84" s="134">
        <v>0</v>
      </c>
      <c r="BC84" s="135"/>
      <c r="BD84" s="135"/>
      <c r="BE84" s="135"/>
      <c r="BF84" s="136"/>
      <c r="BG84" s="147">
        <f t="shared" si="4"/>
        <v>9867300</v>
      </c>
      <c r="BH84" s="147"/>
      <c r="BI84" s="147"/>
      <c r="BJ84" s="147"/>
      <c r="BK84" s="147"/>
    </row>
    <row r="86" spans="1:79" ht="14.25" customHeight="1">
      <c r="A86" s="98" t="s">
        <v>367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</row>
    <row r="87" spans="1:79" ht="15" customHeight="1">
      <c r="A87" s="126" t="s">
        <v>283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</row>
    <row r="88" spans="1:79" ht="23.1" customHeight="1">
      <c r="A88" s="127" t="s">
        <v>150</v>
      </c>
      <c r="B88" s="128"/>
      <c r="C88" s="128"/>
      <c r="D88" s="128"/>
      <c r="E88" s="129"/>
      <c r="F88" s="107" t="s">
        <v>20</v>
      </c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9"/>
      <c r="X88" s="57" t="s">
        <v>287</v>
      </c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77" t="s">
        <v>289</v>
      </c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9"/>
    </row>
    <row r="89" spans="1:79" ht="53.25" customHeight="1">
      <c r="A89" s="130"/>
      <c r="B89" s="131"/>
      <c r="C89" s="131"/>
      <c r="D89" s="131"/>
      <c r="E89" s="132"/>
      <c r="F89" s="110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2"/>
      <c r="X89" s="77" t="s">
        <v>5</v>
      </c>
      <c r="Y89" s="78"/>
      <c r="Z89" s="78"/>
      <c r="AA89" s="78"/>
      <c r="AB89" s="79"/>
      <c r="AC89" s="77" t="s">
        <v>4</v>
      </c>
      <c r="AD89" s="78"/>
      <c r="AE89" s="78"/>
      <c r="AF89" s="78"/>
      <c r="AG89" s="79"/>
      <c r="AH89" s="103" t="s">
        <v>147</v>
      </c>
      <c r="AI89" s="104"/>
      <c r="AJ89" s="104"/>
      <c r="AK89" s="104"/>
      <c r="AL89" s="105"/>
      <c r="AM89" s="77" t="s">
        <v>6</v>
      </c>
      <c r="AN89" s="78"/>
      <c r="AO89" s="78"/>
      <c r="AP89" s="78"/>
      <c r="AQ89" s="79"/>
      <c r="AR89" s="77" t="s">
        <v>5</v>
      </c>
      <c r="AS89" s="78"/>
      <c r="AT89" s="78"/>
      <c r="AU89" s="78"/>
      <c r="AV89" s="79"/>
      <c r="AW89" s="77" t="s">
        <v>4</v>
      </c>
      <c r="AX89" s="78"/>
      <c r="AY89" s="78"/>
      <c r="AZ89" s="78"/>
      <c r="BA89" s="79"/>
      <c r="BB89" s="143" t="s">
        <v>147</v>
      </c>
      <c r="BC89" s="143"/>
      <c r="BD89" s="143"/>
      <c r="BE89" s="143"/>
      <c r="BF89" s="143"/>
      <c r="BG89" s="77" t="s">
        <v>118</v>
      </c>
      <c r="BH89" s="78"/>
      <c r="BI89" s="78"/>
      <c r="BJ89" s="78"/>
      <c r="BK89" s="79"/>
    </row>
    <row r="90" spans="1:79" ht="15" customHeight="1">
      <c r="A90" s="77">
        <v>1</v>
      </c>
      <c r="B90" s="78"/>
      <c r="C90" s="78"/>
      <c r="D90" s="78"/>
      <c r="E90" s="79"/>
      <c r="F90" s="77">
        <v>2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9"/>
      <c r="X90" s="77">
        <v>3</v>
      </c>
      <c r="Y90" s="78"/>
      <c r="Z90" s="78"/>
      <c r="AA90" s="78"/>
      <c r="AB90" s="79"/>
      <c r="AC90" s="77">
        <v>4</v>
      </c>
      <c r="AD90" s="78"/>
      <c r="AE90" s="78"/>
      <c r="AF90" s="78"/>
      <c r="AG90" s="79"/>
      <c r="AH90" s="77">
        <v>5</v>
      </c>
      <c r="AI90" s="78"/>
      <c r="AJ90" s="78"/>
      <c r="AK90" s="78"/>
      <c r="AL90" s="79"/>
      <c r="AM90" s="77">
        <v>6</v>
      </c>
      <c r="AN90" s="78"/>
      <c r="AO90" s="78"/>
      <c r="AP90" s="78"/>
      <c r="AQ90" s="79"/>
      <c r="AR90" s="77">
        <v>7</v>
      </c>
      <c r="AS90" s="78"/>
      <c r="AT90" s="78"/>
      <c r="AU90" s="78"/>
      <c r="AV90" s="79"/>
      <c r="AW90" s="77">
        <v>8</v>
      </c>
      <c r="AX90" s="78"/>
      <c r="AY90" s="78"/>
      <c r="AZ90" s="78"/>
      <c r="BA90" s="79"/>
      <c r="BB90" s="77">
        <v>9</v>
      </c>
      <c r="BC90" s="78"/>
      <c r="BD90" s="78"/>
      <c r="BE90" s="78"/>
      <c r="BF90" s="79"/>
      <c r="BG90" s="77">
        <v>10</v>
      </c>
      <c r="BH90" s="78"/>
      <c r="BI90" s="78"/>
      <c r="BJ90" s="78"/>
      <c r="BK90" s="79"/>
    </row>
    <row r="91" spans="1:79" s="2" customFormat="1" ht="15" hidden="1" customHeight="1">
      <c r="A91" s="80" t="s">
        <v>85</v>
      </c>
      <c r="B91" s="81"/>
      <c r="C91" s="81"/>
      <c r="D91" s="81"/>
      <c r="E91" s="82"/>
      <c r="F91" s="80" t="s">
        <v>78</v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2"/>
      <c r="X91" s="80" t="s">
        <v>81</v>
      </c>
      <c r="Y91" s="81"/>
      <c r="Z91" s="81"/>
      <c r="AA91" s="81"/>
      <c r="AB91" s="82"/>
      <c r="AC91" s="80" t="s">
        <v>82</v>
      </c>
      <c r="AD91" s="81"/>
      <c r="AE91" s="81"/>
      <c r="AF91" s="81"/>
      <c r="AG91" s="82"/>
      <c r="AH91" s="80" t="s">
        <v>116</v>
      </c>
      <c r="AI91" s="81"/>
      <c r="AJ91" s="81"/>
      <c r="AK91" s="81"/>
      <c r="AL91" s="82"/>
      <c r="AM91" s="113" t="s">
        <v>218</v>
      </c>
      <c r="AN91" s="114"/>
      <c r="AO91" s="114"/>
      <c r="AP91" s="114"/>
      <c r="AQ91" s="115"/>
      <c r="AR91" s="80" t="s">
        <v>83</v>
      </c>
      <c r="AS91" s="81"/>
      <c r="AT91" s="81"/>
      <c r="AU91" s="81"/>
      <c r="AV91" s="82"/>
      <c r="AW91" s="80" t="s">
        <v>84</v>
      </c>
      <c r="AX91" s="81"/>
      <c r="AY91" s="81"/>
      <c r="AZ91" s="81"/>
      <c r="BA91" s="82"/>
      <c r="BB91" s="80" t="s">
        <v>117</v>
      </c>
      <c r="BC91" s="81"/>
      <c r="BD91" s="81"/>
      <c r="BE91" s="81"/>
      <c r="BF91" s="82"/>
      <c r="BG91" s="113" t="s">
        <v>218</v>
      </c>
      <c r="BH91" s="114"/>
      <c r="BI91" s="114"/>
      <c r="BJ91" s="114"/>
      <c r="BK91" s="115"/>
      <c r="CA91" t="s">
        <v>39</v>
      </c>
    </row>
    <row r="92" spans="1:79" s="9" customFormat="1" ht="12.75" customHeight="1">
      <c r="A92" s="137"/>
      <c r="B92" s="138"/>
      <c r="C92" s="138"/>
      <c r="D92" s="138"/>
      <c r="E92" s="139"/>
      <c r="F92" s="137" t="s">
        <v>179</v>
      </c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9"/>
      <c r="X92" s="144"/>
      <c r="Y92" s="145"/>
      <c r="Z92" s="145"/>
      <c r="AA92" s="145"/>
      <c r="AB92" s="146"/>
      <c r="AC92" s="144"/>
      <c r="AD92" s="145"/>
      <c r="AE92" s="145"/>
      <c r="AF92" s="145"/>
      <c r="AG92" s="146"/>
      <c r="AH92" s="147"/>
      <c r="AI92" s="147"/>
      <c r="AJ92" s="147"/>
      <c r="AK92" s="147"/>
      <c r="AL92" s="147"/>
      <c r="AM92" s="147">
        <f>IF(ISNUMBER(X92),X92,0)+IF(ISNUMBER(AC92),AC92,0)</f>
        <v>0</v>
      </c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>
        <f>IF(ISNUMBER(AR92),AR92,0)+IF(ISNUMBER(AW92),AW92,0)</f>
        <v>0</v>
      </c>
      <c r="BH92" s="147"/>
      <c r="BI92" s="147"/>
      <c r="BJ92" s="147"/>
      <c r="BK92" s="147"/>
      <c r="CA92" s="9" t="s">
        <v>40</v>
      </c>
    </row>
    <row r="95" spans="1:79" ht="14.25" customHeight="1">
      <c r="A95" s="98" t="s">
        <v>151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</row>
    <row r="96" spans="1:79" ht="14.25" customHeight="1">
      <c r="A96" s="98" t="s">
        <v>355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</row>
    <row r="97" spans="1:79" ht="15" customHeight="1">
      <c r="A97" s="126" t="s">
        <v>283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</row>
    <row r="98" spans="1:79" ht="23.1" customHeight="1">
      <c r="A98" s="107" t="s">
        <v>7</v>
      </c>
      <c r="B98" s="108"/>
      <c r="C98" s="108"/>
      <c r="D98" s="107" t="s">
        <v>152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9"/>
      <c r="U98" s="77" t="s">
        <v>284</v>
      </c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9"/>
      <c r="AN98" s="77" t="s">
        <v>285</v>
      </c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9"/>
      <c r="BG98" s="57" t="s">
        <v>286</v>
      </c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</row>
    <row r="99" spans="1:79" ht="52.5" customHeight="1">
      <c r="A99" s="110"/>
      <c r="B99" s="111"/>
      <c r="C99" s="111"/>
      <c r="D99" s="11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2"/>
      <c r="U99" s="77" t="s">
        <v>5</v>
      </c>
      <c r="V99" s="78"/>
      <c r="W99" s="78"/>
      <c r="X99" s="78"/>
      <c r="Y99" s="79"/>
      <c r="Z99" s="77" t="s">
        <v>4</v>
      </c>
      <c r="AA99" s="78"/>
      <c r="AB99" s="78"/>
      <c r="AC99" s="78"/>
      <c r="AD99" s="79"/>
      <c r="AE99" s="103" t="s">
        <v>147</v>
      </c>
      <c r="AF99" s="104"/>
      <c r="AG99" s="104"/>
      <c r="AH99" s="105"/>
      <c r="AI99" s="77" t="s">
        <v>6</v>
      </c>
      <c r="AJ99" s="78"/>
      <c r="AK99" s="78"/>
      <c r="AL99" s="78"/>
      <c r="AM99" s="79"/>
      <c r="AN99" s="77" t="s">
        <v>5</v>
      </c>
      <c r="AO99" s="78"/>
      <c r="AP99" s="78"/>
      <c r="AQ99" s="78"/>
      <c r="AR99" s="79"/>
      <c r="AS99" s="77" t="s">
        <v>4</v>
      </c>
      <c r="AT99" s="78"/>
      <c r="AU99" s="78"/>
      <c r="AV99" s="78"/>
      <c r="AW99" s="79"/>
      <c r="AX99" s="103" t="s">
        <v>147</v>
      </c>
      <c r="AY99" s="104"/>
      <c r="AZ99" s="104"/>
      <c r="BA99" s="105"/>
      <c r="BB99" s="77" t="s">
        <v>118</v>
      </c>
      <c r="BC99" s="78"/>
      <c r="BD99" s="78"/>
      <c r="BE99" s="78"/>
      <c r="BF99" s="79"/>
      <c r="BG99" s="77" t="s">
        <v>5</v>
      </c>
      <c r="BH99" s="78"/>
      <c r="BI99" s="78"/>
      <c r="BJ99" s="78"/>
      <c r="BK99" s="79"/>
      <c r="BL99" s="57" t="s">
        <v>4</v>
      </c>
      <c r="BM99" s="57"/>
      <c r="BN99" s="57"/>
      <c r="BO99" s="57"/>
      <c r="BP99" s="57"/>
      <c r="BQ99" s="143" t="s">
        <v>147</v>
      </c>
      <c r="BR99" s="143"/>
      <c r="BS99" s="143"/>
      <c r="BT99" s="143"/>
      <c r="BU99" s="77" t="s">
        <v>119</v>
      </c>
      <c r="BV99" s="78"/>
      <c r="BW99" s="78"/>
      <c r="BX99" s="78"/>
      <c r="BY99" s="79"/>
    </row>
    <row r="100" spans="1:79" ht="15" customHeight="1">
      <c r="A100" s="77">
        <v>1</v>
      </c>
      <c r="B100" s="78"/>
      <c r="C100" s="78"/>
      <c r="D100" s="77">
        <v>2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/>
      <c r="U100" s="77">
        <v>3</v>
      </c>
      <c r="V100" s="78"/>
      <c r="W100" s="78"/>
      <c r="X100" s="78"/>
      <c r="Y100" s="79"/>
      <c r="Z100" s="77">
        <v>4</v>
      </c>
      <c r="AA100" s="78"/>
      <c r="AB100" s="78"/>
      <c r="AC100" s="78"/>
      <c r="AD100" s="79"/>
      <c r="AE100" s="77">
        <v>5</v>
      </c>
      <c r="AF100" s="78"/>
      <c r="AG100" s="78"/>
      <c r="AH100" s="79"/>
      <c r="AI100" s="77">
        <v>6</v>
      </c>
      <c r="AJ100" s="78"/>
      <c r="AK100" s="78"/>
      <c r="AL100" s="78"/>
      <c r="AM100" s="79"/>
      <c r="AN100" s="77">
        <v>7</v>
      </c>
      <c r="AO100" s="78"/>
      <c r="AP100" s="78"/>
      <c r="AQ100" s="78"/>
      <c r="AR100" s="79"/>
      <c r="AS100" s="77">
        <v>8</v>
      </c>
      <c r="AT100" s="78"/>
      <c r="AU100" s="78"/>
      <c r="AV100" s="78"/>
      <c r="AW100" s="79"/>
      <c r="AX100" s="57">
        <v>9</v>
      </c>
      <c r="AY100" s="57"/>
      <c r="AZ100" s="57"/>
      <c r="BA100" s="57"/>
      <c r="BB100" s="77">
        <v>10</v>
      </c>
      <c r="BC100" s="78"/>
      <c r="BD100" s="78"/>
      <c r="BE100" s="78"/>
      <c r="BF100" s="79"/>
      <c r="BG100" s="77">
        <v>11</v>
      </c>
      <c r="BH100" s="78"/>
      <c r="BI100" s="78"/>
      <c r="BJ100" s="78"/>
      <c r="BK100" s="79"/>
      <c r="BL100" s="57">
        <v>12</v>
      </c>
      <c r="BM100" s="57"/>
      <c r="BN100" s="57"/>
      <c r="BO100" s="57"/>
      <c r="BP100" s="57"/>
      <c r="BQ100" s="77">
        <v>13</v>
      </c>
      <c r="BR100" s="78"/>
      <c r="BS100" s="78"/>
      <c r="BT100" s="79"/>
      <c r="BU100" s="77">
        <v>14</v>
      </c>
      <c r="BV100" s="78"/>
      <c r="BW100" s="78"/>
      <c r="BX100" s="78"/>
      <c r="BY100" s="79"/>
    </row>
    <row r="101" spans="1:79" s="2" customFormat="1" ht="14.25" hidden="1" customHeight="1">
      <c r="A101" s="80" t="s">
        <v>90</v>
      </c>
      <c r="B101" s="81"/>
      <c r="C101" s="81"/>
      <c r="D101" s="80" t="s">
        <v>78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59" t="s">
        <v>86</v>
      </c>
      <c r="V101" s="59"/>
      <c r="W101" s="59"/>
      <c r="X101" s="59"/>
      <c r="Y101" s="59"/>
      <c r="Z101" s="59" t="s">
        <v>87</v>
      </c>
      <c r="AA101" s="59"/>
      <c r="AB101" s="59"/>
      <c r="AC101" s="59"/>
      <c r="AD101" s="59"/>
      <c r="AE101" s="59" t="s">
        <v>113</v>
      </c>
      <c r="AF101" s="59"/>
      <c r="AG101" s="59"/>
      <c r="AH101" s="59"/>
      <c r="AI101" s="133" t="s">
        <v>217</v>
      </c>
      <c r="AJ101" s="133"/>
      <c r="AK101" s="133"/>
      <c r="AL101" s="133"/>
      <c r="AM101" s="133"/>
      <c r="AN101" s="59" t="s">
        <v>88</v>
      </c>
      <c r="AO101" s="59"/>
      <c r="AP101" s="59"/>
      <c r="AQ101" s="59"/>
      <c r="AR101" s="59"/>
      <c r="AS101" s="59" t="s">
        <v>89</v>
      </c>
      <c r="AT101" s="59"/>
      <c r="AU101" s="59"/>
      <c r="AV101" s="59"/>
      <c r="AW101" s="59"/>
      <c r="AX101" s="59" t="s">
        <v>114</v>
      </c>
      <c r="AY101" s="59"/>
      <c r="AZ101" s="59"/>
      <c r="BA101" s="59"/>
      <c r="BB101" s="133" t="s">
        <v>217</v>
      </c>
      <c r="BC101" s="133"/>
      <c r="BD101" s="133"/>
      <c r="BE101" s="133"/>
      <c r="BF101" s="133"/>
      <c r="BG101" s="59" t="s">
        <v>79</v>
      </c>
      <c r="BH101" s="59"/>
      <c r="BI101" s="59"/>
      <c r="BJ101" s="59"/>
      <c r="BK101" s="59"/>
      <c r="BL101" s="59" t="s">
        <v>80</v>
      </c>
      <c r="BM101" s="59"/>
      <c r="BN101" s="59"/>
      <c r="BO101" s="59"/>
      <c r="BP101" s="59"/>
      <c r="BQ101" s="59" t="s">
        <v>115</v>
      </c>
      <c r="BR101" s="59"/>
      <c r="BS101" s="59"/>
      <c r="BT101" s="59"/>
      <c r="BU101" s="133" t="s">
        <v>217</v>
      </c>
      <c r="BV101" s="133"/>
      <c r="BW101" s="133"/>
      <c r="BX101" s="133"/>
      <c r="BY101" s="133"/>
      <c r="CA101" t="s">
        <v>41</v>
      </c>
    </row>
    <row r="102" spans="1:79" s="44" customFormat="1" ht="38.25" customHeight="1">
      <c r="A102" s="116">
        <v>1</v>
      </c>
      <c r="B102" s="117"/>
      <c r="C102" s="117"/>
      <c r="D102" s="90" t="s">
        <v>303</v>
      </c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2"/>
      <c r="U102" s="120">
        <v>0</v>
      </c>
      <c r="V102" s="121"/>
      <c r="W102" s="121"/>
      <c r="X102" s="121"/>
      <c r="Y102" s="122"/>
      <c r="Z102" s="120">
        <v>0</v>
      </c>
      <c r="AA102" s="121"/>
      <c r="AB102" s="121"/>
      <c r="AC102" s="121"/>
      <c r="AD102" s="122"/>
      <c r="AE102" s="120">
        <v>0</v>
      </c>
      <c r="AF102" s="121"/>
      <c r="AG102" s="121"/>
      <c r="AH102" s="122"/>
      <c r="AI102" s="120">
        <f>IF(ISNUMBER(U102),U102,0)+IF(ISNUMBER(Z102),Z102,0)</f>
        <v>0</v>
      </c>
      <c r="AJ102" s="121"/>
      <c r="AK102" s="121"/>
      <c r="AL102" s="121"/>
      <c r="AM102" s="122"/>
      <c r="AN102" s="120">
        <v>0</v>
      </c>
      <c r="AO102" s="121"/>
      <c r="AP102" s="121"/>
      <c r="AQ102" s="121"/>
      <c r="AR102" s="122"/>
      <c r="AS102" s="120">
        <v>48160</v>
      </c>
      <c r="AT102" s="121"/>
      <c r="AU102" s="121"/>
      <c r="AV102" s="121"/>
      <c r="AW102" s="122"/>
      <c r="AX102" s="120">
        <v>0</v>
      </c>
      <c r="AY102" s="121"/>
      <c r="AZ102" s="121"/>
      <c r="BA102" s="122"/>
      <c r="BB102" s="120">
        <f>IF(ISNUMBER(AN102),AN102,0)+IF(ISNUMBER(AS102),AS102,0)</f>
        <v>48160</v>
      </c>
      <c r="BC102" s="121"/>
      <c r="BD102" s="121"/>
      <c r="BE102" s="121"/>
      <c r="BF102" s="122"/>
      <c r="BG102" s="120">
        <v>0</v>
      </c>
      <c r="BH102" s="121"/>
      <c r="BI102" s="121"/>
      <c r="BJ102" s="121"/>
      <c r="BK102" s="122"/>
      <c r="BL102" s="120">
        <v>0</v>
      </c>
      <c r="BM102" s="121"/>
      <c r="BN102" s="121"/>
      <c r="BO102" s="121"/>
      <c r="BP102" s="122"/>
      <c r="BQ102" s="120">
        <v>0</v>
      </c>
      <c r="BR102" s="121"/>
      <c r="BS102" s="121"/>
      <c r="BT102" s="122"/>
      <c r="BU102" s="120">
        <f>IF(ISNUMBER(BG102),BG102,0)+IF(ISNUMBER(BL102),BL102,0)</f>
        <v>0</v>
      </c>
      <c r="BV102" s="121"/>
      <c r="BW102" s="121"/>
      <c r="BX102" s="121"/>
      <c r="BY102" s="122"/>
      <c r="CA102" s="44" t="s">
        <v>42</v>
      </c>
    </row>
    <row r="103" spans="1:79" s="44" customFormat="1" ht="38.25" customHeight="1">
      <c r="A103" s="116">
        <v>2</v>
      </c>
      <c r="B103" s="117"/>
      <c r="C103" s="117"/>
      <c r="D103" s="90" t="s">
        <v>304</v>
      </c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2"/>
      <c r="U103" s="120">
        <v>7698877.1100000003</v>
      </c>
      <c r="V103" s="121"/>
      <c r="W103" s="121"/>
      <c r="X103" s="121"/>
      <c r="Y103" s="122"/>
      <c r="Z103" s="120">
        <v>0</v>
      </c>
      <c r="AA103" s="121"/>
      <c r="AB103" s="121"/>
      <c r="AC103" s="121"/>
      <c r="AD103" s="122"/>
      <c r="AE103" s="120">
        <v>0</v>
      </c>
      <c r="AF103" s="121"/>
      <c r="AG103" s="121"/>
      <c r="AH103" s="122"/>
      <c r="AI103" s="120">
        <f>IF(ISNUMBER(U103),U103,0)+IF(ISNUMBER(Z103),Z103,0)</f>
        <v>7698877.1100000003</v>
      </c>
      <c r="AJ103" s="121"/>
      <c r="AK103" s="121"/>
      <c r="AL103" s="121"/>
      <c r="AM103" s="122"/>
      <c r="AN103" s="120">
        <v>8368100</v>
      </c>
      <c r="AO103" s="121"/>
      <c r="AP103" s="121"/>
      <c r="AQ103" s="121"/>
      <c r="AR103" s="122"/>
      <c r="AS103" s="120">
        <v>0</v>
      </c>
      <c r="AT103" s="121"/>
      <c r="AU103" s="121"/>
      <c r="AV103" s="121"/>
      <c r="AW103" s="122"/>
      <c r="AX103" s="120">
        <v>0</v>
      </c>
      <c r="AY103" s="121"/>
      <c r="AZ103" s="121"/>
      <c r="BA103" s="122"/>
      <c r="BB103" s="120">
        <f>IF(ISNUMBER(AN103),AN103,0)+IF(ISNUMBER(AS103),AS103,0)</f>
        <v>8368100</v>
      </c>
      <c r="BC103" s="121"/>
      <c r="BD103" s="121"/>
      <c r="BE103" s="121"/>
      <c r="BF103" s="122"/>
      <c r="BG103" s="120">
        <v>9578000</v>
      </c>
      <c r="BH103" s="121"/>
      <c r="BI103" s="121"/>
      <c r="BJ103" s="121"/>
      <c r="BK103" s="122"/>
      <c r="BL103" s="120">
        <v>0</v>
      </c>
      <c r="BM103" s="121"/>
      <c r="BN103" s="121"/>
      <c r="BO103" s="121"/>
      <c r="BP103" s="122"/>
      <c r="BQ103" s="120">
        <v>0</v>
      </c>
      <c r="BR103" s="121"/>
      <c r="BS103" s="121"/>
      <c r="BT103" s="122"/>
      <c r="BU103" s="120">
        <f>IF(ISNUMBER(BG103),BG103,0)+IF(ISNUMBER(BL103),BL103,0)</f>
        <v>9578000</v>
      </c>
      <c r="BV103" s="121"/>
      <c r="BW103" s="121"/>
      <c r="BX103" s="121"/>
      <c r="BY103" s="122"/>
    </row>
    <row r="104" spans="1:79" s="9" customFormat="1" ht="12.75" customHeight="1">
      <c r="A104" s="137"/>
      <c r="B104" s="138"/>
      <c r="C104" s="138"/>
      <c r="D104" s="54" t="s">
        <v>179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134">
        <v>7698877.1100000003</v>
      </c>
      <c r="V104" s="135"/>
      <c r="W104" s="135"/>
      <c r="X104" s="135"/>
      <c r="Y104" s="136"/>
      <c r="Z104" s="134">
        <v>0</v>
      </c>
      <c r="AA104" s="135"/>
      <c r="AB104" s="135"/>
      <c r="AC104" s="135"/>
      <c r="AD104" s="136"/>
      <c r="AE104" s="134">
        <v>0</v>
      </c>
      <c r="AF104" s="135"/>
      <c r="AG104" s="135"/>
      <c r="AH104" s="136"/>
      <c r="AI104" s="134">
        <f>IF(ISNUMBER(U104),U104,0)+IF(ISNUMBER(Z104),Z104,0)</f>
        <v>7698877.1100000003</v>
      </c>
      <c r="AJ104" s="135"/>
      <c r="AK104" s="135"/>
      <c r="AL104" s="135"/>
      <c r="AM104" s="136"/>
      <c r="AN104" s="134">
        <v>8368100</v>
      </c>
      <c r="AO104" s="135"/>
      <c r="AP104" s="135"/>
      <c r="AQ104" s="135"/>
      <c r="AR104" s="136"/>
      <c r="AS104" s="134">
        <v>48160</v>
      </c>
      <c r="AT104" s="135"/>
      <c r="AU104" s="135"/>
      <c r="AV104" s="135"/>
      <c r="AW104" s="136"/>
      <c r="AX104" s="134">
        <v>0</v>
      </c>
      <c r="AY104" s="135"/>
      <c r="AZ104" s="135"/>
      <c r="BA104" s="136"/>
      <c r="BB104" s="134">
        <f>IF(ISNUMBER(AN104),AN104,0)+IF(ISNUMBER(AS104),AS104,0)</f>
        <v>8416260</v>
      </c>
      <c r="BC104" s="135"/>
      <c r="BD104" s="135"/>
      <c r="BE104" s="135"/>
      <c r="BF104" s="136"/>
      <c r="BG104" s="134">
        <v>9578000</v>
      </c>
      <c r="BH104" s="135"/>
      <c r="BI104" s="135"/>
      <c r="BJ104" s="135"/>
      <c r="BK104" s="136"/>
      <c r="BL104" s="134">
        <v>0</v>
      </c>
      <c r="BM104" s="135"/>
      <c r="BN104" s="135"/>
      <c r="BO104" s="135"/>
      <c r="BP104" s="136"/>
      <c r="BQ104" s="134">
        <v>0</v>
      </c>
      <c r="BR104" s="135"/>
      <c r="BS104" s="135"/>
      <c r="BT104" s="136"/>
      <c r="BU104" s="134">
        <f>IF(ISNUMBER(BG104),BG104,0)+IF(ISNUMBER(BL104),BL104,0)</f>
        <v>9578000</v>
      </c>
      <c r="BV104" s="135"/>
      <c r="BW104" s="135"/>
      <c r="BX104" s="135"/>
      <c r="BY104" s="136"/>
    </row>
    <row r="106" spans="1:79" ht="14.25" customHeight="1">
      <c r="A106" s="98" t="s">
        <v>368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</row>
    <row r="107" spans="1:79" ht="15" customHeight="1">
      <c r="A107" s="148" t="s">
        <v>283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79" ht="23.1" customHeight="1">
      <c r="A108" s="107" t="s">
        <v>7</v>
      </c>
      <c r="B108" s="108"/>
      <c r="C108" s="108"/>
      <c r="D108" s="107" t="s">
        <v>152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9"/>
      <c r="U108" s="57" t="s">
        <v>287</v>
      </c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 t="s">
        <v>289</v>
      </c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</row>
    <row r="109" spans="1:79" ht="54" customHeight="1">
      <c r="A109" s="110"/>
      <c r="B109" s="111"/>
      <c r="C109" s="111"/>
      <c r="D109" s="11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2"/>
      <c r="U109" s="77" t="s">
        <v>5</v>
      </c>
      <c r="V109" s="78"/>
      <c r="W109" s="78"/>
      <c r="X109" s="78"/>
      <c r="Y109" s="79"/>
      <c r="Z109" s="77" t="s">
        <v>4</v>
      </c>
      <c r="AA109" s="78"/>
      <c r="AB109" s="78"/>
      <c r="AC109" s="78"/>
      <c r="AD109" s="79"/>
      <c r="AE109" s="103" t="s">
        <v>147</v>
      </c>
      <c r="AF109" s="104"/>
      <c r="AG109" s="104"/>
      <c r="AH109" s="104"/>
      <c r="AI109" s="105"/>
      <c r="AJ109" s="77" t="s">
        <v>6</v>
      </c>
      <c r="AK109" s="78"/>
      <c r="AL109" s="78"/>
      <c r="AM109" s="78"/>
      <c r="AN109" s="79"/>
      <c r="AO109" s="77" t="s">
        <v>5</v>
      </c>
      <c r="AP109" s="78"/>
      <c r="AQ109" s="78"/>
      <c r="AR109" s="78"/>
      <c r="AS109" s="79"/>
      <c r="AT109" s="77" t="s">
        <v>4</v>
      </c>
      <c r="AU109" s="78"/>
      <c r="AV109" s="78"/>
      <c r="AW109" s="78"/>
      <c r="AX109" s="79"/>
      <c r="AY109" s="103" t="s">
        <v>147</v>
      </c>
      <c r="AZ109" s="104"/>
      <c r="BA109" s="104"/>
      <c r="BB109" s="104"/>
      <c r="BC109" s="105"/>
      <c r="BD109" s="57" t="s">
        <v>118</v>
      </c>
      <c r="BE109" s="57"/>
      <c r="BF109" s="57"/>
      <c r="BG109" s="57"/>
      <c r="BH109" s="57"/>
    </row>
    <row r="110" spans="1:79" ht="15" customHeight="1">
      <c r="A110" s="77" t="s">
        <v>216</v>
      </c>
      <c r="B110" s="78"/>
      <c r="C110" s="78"/>
      <c r="D110" s="77">
        <v>2</v>
      </c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9"/>
      <c r="U110" s="77">
        <v>3</v>
      </c>
      <c r="V110" s="78"/>
      <c r="W110" s="78"/>
      <c r="X110" s="78"/>
      <c r="Y110" s="79"/>
      <c r="Z110" s="77">
        <v>4</v>
      </c>
      <c r="AA110" s="78"/>
      <c r="AB110" s="78"/>
      <c r="AC110" s="78"/>
      <c r="AD110" s="79"/>
      <c r="AE110" s="77">
        <v>5</v>
      </c>
      <c r="AF110" s="78"/>
      <c r="AG110" s="78"/>
      <c r="AH110" s="78"/>
      <c r="AI110" s="79"/>
      <c r="AJ110" s="77">
        <v>6</v>
      </c>
      <c r="AK110" s="78"/>
      <c r="AL110" s="78"/>
      <c r="AM110" s="78"/>
      <c r="AN110" s="79"/>
      <c r="AO110" s="77">
        <v>7</v>
      </c>
      <c r="AP110" s="78"/>
      <c r="AQ110" s="78"/>
      <c r="AR110" s="78"/>
      <c r="AS110" s="79"/>
      <c r="AT110" s="77">
        <v>8</v>
      </c>
      <c r="AU110" s="78"/>
      <c r="AV110" s="78"/>
      <c r="AW110" s="78"/>
      <c r="AX110" s="79"/>
      <c r="AY110" s="77">
        <v>9</v>
      </c>
      <c r="AZ110" s="78"/>
      <c r="BA110" s="78"/>
      <c r="BB110" s="78"/>
      <c r="BC110" s="79"/>
      <c r="BD110" s="77">
        <v>10</v>
      </c>
      <c r="BE110" s="78"/>
      <c r="BF110" s="78"/>
      <c r="BG110" s="78"/>
      <c r="BH110" s="79"/>
    </row>
    <row r="111" spans="1:79" s="2" customFormat="1" ht="12.75" hidden="1" customHeight="1">
      <c r="A111" s="80" t="s">
        <v>90</v>
      </c>
      <c r="B111" s="81"/>
      <c r="C111" s="81"/>
      <c r="D111" s="80" t="s">
        <v>78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2"/>
      <c r="U111" s="80" t="s">
        <v>81</v>
      </c>
      <c r="V111" s="81"/>
      <c r="W111" s="81"/>
      <c r="X111" s="81"/>
      <c r="Y111" s="82"/>
      <c r="Z111" s="80" t="s">
        <v>82</v>
      </c>
      <c r="AA111" s="81"/>
      <c r="AB111" s="81"/>
      <c r="AC111" s="81"/>
      <c r="AD111" s="82"/>
      <c r="AE111" s="80" t="s">
        <v>116</v>
      </c>
      <c r="AF111" s="81"/>
      <c r="AG111" s="81"/>
      <c r="AH111" s="81"/>
      <c r="AI111" s="82"/>
      <c r="AJ111" s="113" t="s">
        <v>218</v>
      </c>
      <c r="AK111" s="114"/>
      <c r="AL111" s="114"/>
      <c r="AM111" s="114"/>
      <c r="AN111" s="115"/>
      <c r="AO111" s="80" t="s">
        <v>83</v>
      </c>
      <c r="AP111" s="81"/>
      <c r="AQ111" s="81"/>
      <c r="AR111" s="81"/>
      <c r="AS111" s="82"/>
      <c r="AT111" s="80" t="s">
        <v>84</v>
      </c>
      <c r="AU111" s="81"/>
      <c r="AV111" s="81"/>
      <c r="AW111" s="81"/>
      <c r="AX111" s="82"/>
      <c r="AY111" s="80" t="s">
        <v>117</v>
      </c>
      <c r="AZ111" s="81"/>
      <c r="BA111" s="81"/>
      <c r="BB111" s="81"/>
      <c r="BC111" s="82"/>
      <c r="BD111" s="133" t="s">
        <v>218</v>
      </c>
      <c r="BE111" s="133"/>
      <c r="BF111" s="133"/>
      <c r="BG111" s="133"/>
      <c r="BH111" s="133"/>
      <c r="CA111" s="2" t="s">
        <v>43</v>
      </c>
    </row>
    <row r="112" spans="1:79" s="44" customFormat="1" ht="38.25" customHeight="1">
      <c r="A112" s="116">
        <v>1</v>
      </c>
      <c r="B112" s="117"/>
      <c r="C112" s="117"/>
      <c r="D112" s="90" t="s">
        <v>303</v>
      </c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2"/>
      <c r="U112" s="120">
        <v>0</v>
      </c>
      <c r="V112" s="121"/>
      <c r="W112" s="121"/>
      <c r="X112" s="121"/>
      <c r="Y112" s="122"/>
      <c r="Z112" s="120">
        <v>0</v>
      </c>
      <c r="AA112" s="121"/>
      <c r="AB112" s="121"/>
      <c r="AC112" s="121"/>
      <c r="AD112" s="122"/>
      <c r="AE112" s="119">
        <v>0</v>
      </c>
      <c r="AF112" s="119"/>
      <c r="AG112" s="119"/>
      <c r="AH112" s="119"/>
      <c r="AI112" s="119"/>
      <c r="AJ112" s="149">
        <f>IF(ISNUMBER(U112),U112,0)+IF(ISNUMBER(Z112),Z112,0)</f>
        <v>0</v>
      </c>
      <c r="AK112" s="149"/>
      <c r="AL112" s="149"/>
      <c r="AM112" s="149"/>
      <c r="AN112" s="149"/>
      <c r="AO112" s="119">
        <v>0</v>
      </c>
      <c r="AP112" s="119"/>
      <c r="AQ112" s="119"/>
      <c r="AR112" s="119"/>
      <c r="AS112" s="119"/>
      <c r="AT112" s="149">
        <v>0</v>
      </c>
      <c r="AU112" s="149"/>
      <c r="AV112" s="149"/>
      <c r="AW112" s="149"/>
      <c r="AX112" s="149"/>
      <c r="AY112" s="119">
        <v>0</v>
      </c>
      <c r="AZ112" s="119"/>
      <c r="BA112" s="119"/>
      <c r="BB112" s="119"/>
      <c r="BC112" s="119"/>
      <c r="BD112" s="149">
        <f>IF(ISNUMBER(AO112),AO112,0)+IF(ISNUMBER(AT112),AT112,0)</f>
        <v>0</v>
      </c>
      <c r="BE112" s="149"/>
      <c r="BF112" s="149"/>
      <c r="BG112" s="149"/>
      <c r="BH112" s="149"/>
      <c r="CA112" s="44" t="s">
        <v>44</v>
      </c>
    </row>
    <row r="113" spans="1:79" s="44" customFormat="1" ht="38.25" customHeight="1">
      <c r="A113" s="116">
        <v>2</v>
      </c>
      <c r="B113" s="117"/>
      <c r="C113" s="117"/>
      <c r="D113" s="90" t="s">
        <v>304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2"/>
      <c r="U113" s="120">
        <v>9673800</v>
      </c>
      <c r="V113" s="121"/>
      <c r="W113" s="121"/>
      <c r="X113" s="121"/>
      <c r="Y113" s="122"/>
      <c r="Z113" s="120">
        <v>0</v>
      </c>
      <c r="AA113" s="121"/>
      <c r="AB113" s="121"/>
      <c r="AC113" s="121"/>
      <c r="AD113" s="122"/>
      <c r="AE113" s="119">
        <v>0</v>
      </c>
      <c r="AF113" s="119"/>
      <c r="AG113" s="119"/>
      <c r="AH113" s="119"/>
      <c r="AI113" s="119"/>
      <c r="AJ113" s="149">
        <f>IF(ISNUMBER(U113),U113,0)+IF(ISNUMBER(Z113),Z113,0)</f>
        <v>9673800</v>
      </c>
      <c r="AK113" s="149"/>
      <c r="AL113" s="149"/>
      <c r="AM113" s="149"/>
      <c r="AN113" s="149"/>
      <c r="AO113" s="119">
        <v>9867300</v>
      </c>
      <c r="AP113" s="119"/>
      <c r="AQ113" s="119"/>
      <c r="AR113" s="119"/>
      <c r="AS113" s="119"/>
      <c r="AT113" s="149">
        <v>0</v>
      </c>
      <c r="AU113" s="149"/>
      <c r="AV113" s="149"/>
      <c r="AW113" s="149"/>
      <c r="AX113" s="149"/>
      <c r="AY113" s="119">
        <v>0</v>
      </c>
      <c r="AZ113" s="119"/>
      <c r="BA113" s="119"/>
      <c r="BB113" s="119"/>
      <c r="BC113" s="119"/>
      <c r="BD113" s="149">
        <f>IF(ISNUMBER(AO113),AO113,0)+IF(ISNUMBER(AT113),AT113,0)</f>
        <v>9867300</v>
      </c>
      <c r="BE113" s="149"/>
      <c r="BF113" s="149"/>
      <c r="BG113" s="149"/>
      <c r="BH113" s="149"/>
    </row>
    <row r="114" spans="1:79" s="9" customFormat="1" ht="12.75" customHeight="1">
      <c r="A114" s="137"/>
      <c r="B114" s="138"/>
      <c r="C114" s="138"/>
      <c r="D114" s="54" t="s">
        <v>179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6"/>
      <c r="U114" s="134">
        <v>9673800</v>
      </c>
      <c r="V114" s="135"/>
      <c r="W114" s="135"/>
      <c r="X114" s="135"/>
      <c r="Y114" s="136"/>
      <c r="Z114" s="134">
        <v>0</v>
      </c>
      <c r="AA114" s="135"/>
      <c r="AB114" s="135"/>
      <c r="AC114" s="135"/>
      <c r="AD114" s="136"/>
      <c r="AE114" s="147">
        <v>0</v>
      </c>
      <c r="AF114" s="147"/>
      <c r="AG114" s="147"/>
      <c r="AH114" s="147"/>
      <c r="AI114" s="147"/>
      <c r="AJ114" s="161">
        <f>IF(ISNUMBER(U114),U114,0)+IF(ISNUMBER(Z114),Z114,0)</f>
        <v>9673800</v>
      </c>
      <c r="AK114" s="161"/>
      <c r="AL114" s="161"/>
      <c r="AM114" s="161"/>
      <c r="AN114" s="161"/>
      <c r="AO114" s="147">
        <v>9867300</v>
      </c>
      <c r="AP114" s="147"/>
      <c r="AQ114" s="147"/>
      <c r="AR114" s="147"/>
      <c r="AS114" s="147"/>
      <c r="AT114" s="161">
        <v>0</v>
      </c>
      <c r="AU114" s="161"/>
      <c r="AV114" s="161"/>
      <c r="AW114" s="161"/>
      <c r="AX114" s="161"/>
      <c r="AY114" s="147">
        <v>0</v>
      </c>
      <c r="AZ114" s="147"/>
      <c r="BA114" s="147"/>
      <c r="BB114" s="147"/>
      <c r="BC114" s="147"/>
      <c r="BD114" s="161">
        <f>IF(ISNUMBER(AO114),AO114,0)+IF(ISNUMBER(AT114),AT114,0)</f>
        <v>9867300</v>
      </c>
      <c r="BE114" s="161"/>
      <c r="BF114" s="161"/>
      <c r="BG114" s="161"/>
      <c r="BH114" s="161"/>
    </row>
    <row r="115" spans="1:79" s="8" customFormat="1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7" spans="1:79" ht="14.25" customHeight="1">
      <c r="A117" s="98" t="s">
        <v>184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</row>
    <row r="118" spans="1:79" ht="14.25" customHeight="1">
      <c r="A118" s="98" t="s">
        <v>356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</row>
    <row r="119" spans="1:79" ht="23.1" customHeight="1">
      <c r="A119" s="107" t="s">
        <v>7</v>
      </c>
      <c r="B119" s="108"/>
      <c r="C119" s="108"/>
      <c r="D119" s="57" t="s">
        <v>10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 t="s">
        <v>9</v>
      </c>
      <c r="R119" s="57"/>
      <c r="S119" s="57"/>
      <c r="T119" s="57"/>
      <c r="U119" s="57"/>
      <c r="V119" s="57" t="s">
        <v>8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77" t="s">
        <v>284</v>
      </c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9"/>
      <c r="AU119" s="77" t="s">
        <v>285</v>
      </c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9"/>
      <c r="BJ119" s="77" t="s">
        <v>286</v>
      </c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9"/>
    </row>
    <row r="120" spans="1:79" ht="32.25" customHeight="1">
      <c r="A120" s="110"/>
      <c r="B120" s="111"/>
      <c r="C120" s="111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 t="s">
        <v>5</v>
      </c>
      <c r="AG120" s="57"/>
      <c r="AH120" s="57"/>
      <c r="AI120" s="57"/>
      <c r="AJ120" s="57"/>
      <c r="AK120" s="57" t="s">
        <v>4</v>
      </c>
      <c r="AL120" s="57"/>
      <c r="AM120" s="57"/>
      <c r="AN120" s="57"/>
      <c r="AO120" s="57"/>
      <c r="AP120" s="57" t="s">
        <v>154</v>
      </c>
      <c r="AQ120" s="57"/>
      <c r="AR120" s="57"/>
      <c r="AS120" s="57"/>
      <c r="AT120" s="57"/>
      <c r="AU120" s="57" t="s">
        <v>5</v>
      </c>
      <c r="AV120" s="57"/>
      <c r="AW120" s="57"/>
      <c r="AX120" s="57"/>
      <c r="AY120" s="57"/>
      <c r="AZ120" s="57" t="s">
        <v>4</v>
      </c>
      <c r="BA120" s="57"/>
      <c r="BB120" s="57"/>
      <c r="BC120" s="57"/>
      <c r="BD120" s="57"/>
      <c r="BE120" s="57" t="s">
        <v>112</v>
      </c>
      <c r="BF120" s="57"/>
      <c r="BG120" s="57"/>
      <c r="BH120" s="57"/>
      <c r="BI120" s="57"/>
      <c r="BJ120" s="57" t="s">
        <v>5</v>
      </c>
      <c r="BK120" s="57"/>
      <c r="BL120" s="57"/>
      <c r="BM120" s="57"/>
      <c r="BN120" s="57"/>
      <c r="BO120" s="57" t="s">
        <v>4</v>
      </c>
      <c r="BP120" s="57"/>
      <c r="BQ120" s="57"/>
      <c r="BR120" s="57"/>
      <c r="BS120" s="57"/>
      <c r="BT120" s="57" t="s">
        <v>119</v>
      </c>
      <c r="BU120" s="57"/>
      <c r="BV120" s="57"/>
      <c r="BW120" s="57"/>
      <c r="BX120" s="57"/>
    </row>
    <row r="121" spans="1:79" ht="15" customHeight="1">
      <c r="A121" s="77">
        <v>1</v>
      </c>
      <c r="B121" s="78"/>
      <c r="C121" s="78"/>
      <c r="D121" s="57">
        <v>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>
        <v>3</v>
      </c>
      <c r="R121" s="57"/>
      <c r="S121" s="57"/>
      <c r="T121" s="57"/>
      <c r="U121" s="57"/>
      <c r="V121" s="57">
        <v>4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>
        <v>5</v>
      </c>
      <c r="AG121" s="57"/>
      <c r="AH121" s="57"/>
      <c r="AI121" s="57"/>
      <c r="AJ121" s="57"/>
      <c r="AK121" s="57">
        <v>6</v>
      </c>
      <c r="AL121" s="57"/>
      <c r="AM121" s="57"/>
      <c r="AN121" s="57"/>
      <c r="AO121" s="57"/>
      <c r="AP121" s="57">
        <v>7</v>
      </c>
      <c r="AQ121" s="57"/>
      <c r="AR121" s="57"/>
      <c r="AS121" s="57"/>
      <c r="AT121" s="57"/>
      <c r="AU121" s="57">
        <v>8</v>
      </c>
      <c r="AV121" s="57"/>
      <c r="AW121" s="57"/>
      <c r="AX121" s="57"/>
      <c r="AY121" s="57"/>
      <c r="AZ121" s="57">
        <v>9</v>
      </c>
      <c r="BA121" s="57"/>
      <c r="BB121" s="57"/>
      <c r="BC121" s="57"/>
      <c r="BD121" s="57"/>
      <c r="BE121" s="57">
        <v>10</v>
      </c>
      <c r="BF121" s="57"/>
      <c r="BG121" s="57"/>
      <c r="BH121" s="57"/>
      <c r="BI121" s="57"/>
      <c r="BJ121" s="57">
        <v>11</v>
      </c>
      <c r="BK121" s="57"/>
      <c r="BL121" s="57"/>
      <c r="BM121" s="57"/>
      <c r="BN121" s="57"/>
      <c r="BO121" s="57">
        <v>12</v>
      </c>
      <c r="BP121" s="57"/>
      <c r="BQ121" s="57"/>
      <c r="BR121" s="57"/>
      <c r="BS121" s="57"/>
      <c r="BT121" s="57">
        <v>13</v>
      </c>
      <c r="BU121" s="57"/>
      <c r="BV121" s="57"/>
      <c r="BW121" s="57"/>
      <c r="BX121" s="57"/>
    </row>
    <row r="122" spans="1:79" ht="10.5" hidden="1" customHeight="1">
      <c r="A122" s="80" t="s">
        <v>187</v>
      </c>
      <c r="B122" s="81"/>
      <c r="C122" s="81"/>
      <c r="D122" s="57" t="s">
        <v>78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 t="s">
        <v>91</v>
      </c>
      <c r="R122" s="57"/>
      <c r="S122" s="57"/>
      <c r="T122" s="57"/>
      <c r="U122" s="57"/>
      <c r="V122" s="57" t="s">
        <v>92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59" t="s">
        <v>139</v>
      </c>
      <c r="AG122" s="59"/>
      <c r="AH122" s="59"/>
      <c r="AI122" s="59"/>
      <c r="AJ122" s="59"/>
      <c r="AK122" s="58" t="s">
        <v>140</v>
      </c>
      <c r="AL122" s="58"/>
      <c r="AM122" s="58"/>
      <c r="AN122" s="58"/>
      <c r="AO122" s="58"/>
      <c r="AP122" s="133" t="s">
        <v>306</v>
      </c>
      <c r="AQ122" s="133"/>
      <c r="AR122" s="133"/>
      <c r="AS122" s="133"/>
      <c r="AT122" s="133"/>
      <c r="AU122" s="59" t="s">
        <v>141</v>
      </c>
      <c r="AV122" s="59"/>
      <c r="AW122" s="59"/>
      <c r="AX122" s="59"/>
      <c r="AY122" s="59"/>
      <c r="AZ122" s="58" t="s">
        <v>142</v>
      </c>
      <c r="BA122" s="58"/>
      <c r="BB122" s="58"/>
      <c r="BC122" s="58"/>
      <c r="BD122" s="58"/>
      <c r="BE122" s="133" t="s">
        <v>306</v>
      </c>
      <c r="BF122" s="133"/>
      <c r="BG122" s="133"/>
      <c r="BH122" s="133"/>
      <c r="BI122" s="133"/>
      <c r="BJ122" s="59" t="s">
        <v>133</v>
      </c>
      <c r="BK122" s="59"/>
      <c r="BL122" s="59"/>
      <c r="BM122" s="59"/>
      <c r="BN122" s="59"/>
      <c r="BO122" s="58" t="s">
        <v>134</v>
      </c>
      <c r="BP122" s="58"/>
      <c r="BQ122" s="58"/>
      <c r="BR122" s="58"/>
      <c r="BS122" s="58"/>
      <c r="BT122" s="133" t="s">
        <v>306</v>
      </c>
      <c r="BU122" s="133"/>
      <c r="BV122" s="133"/>
      <c r="BW122" s="133"/>
      <c r="BX122" s="133"/>
      <c r="CA122" t="s">
        <v>45</v>
      </c>
    </row>
    <row r="123" spans="1:79" s="9" customFormat="1" ht="15" customHeight="1">
      <c r="A123" s="137">
        <v>0</v>
      </c>
      <c r="B123" s="138"/>
      <c r="C123" s="138"/>
      <c r="D123" s="151" t="s">
        <v>305</v>
      </c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CA123" s="9" t="s">
        <v>46</v>
      </c>
    </row>
    <row r="124" spans="1:79" s="44" customFormat="1" ht="42.75" customHeight="1">
      <c r="A124" s="116">
        <v>0</v>
      </c>
      <c r="B124" s="117"/>
      <c r="C124" s="117"/>
      <c r="D124" s="174" t="s">
        <v>307</v>
      </c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6"/>
      <c r="Q124" s="57" t="s">
        <v>225</v>
      </c>
      <c r="R124" s="57"/>
      <c r="S124" s="57"/>
      <c r="T124" s="57"/>
      <c r="U124" s="57"/>
      <c r="V124" s="57" t="s">
        <v>308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152">
        <v>0</v>
      </c>
      <c r="AG124" s="152"/>
      <c r="AH124" s="152"/>
      <c r="AI124" s="152"/>
      <c r="AJ124" s="152"/>
      <c r="AK124" s="152">
        <v>0</v>
      </c>
      <c r="AL124" s="152"/>
      <c r="AM124" s="152"/>
      <c r="AN124" s="152"/>
      <c r="AO124" s="152"/>
      <c r="AP124" s="152">
        <v>0</v>
      </c>
      <c r="AQ124" s="152"/>
      <c r="AR124" s="152"/>
      <c r="AS124" s="152"/>
      <c r="AT124" s="152"/>
      <c r="AU124" s="152">
        <v>0</v>
      </c>
      <c r="AV124" s="152"/>
      <c r="AW124" s="152"/>
      <c r="AX124" s="152"/>
      <c r="AY124" s="152"/>
      <c r="AZ124" s="152">
        <v>48160</v>
      </c>
      <c r="BA124" s="152"/>
      <c r="BB124" s="152"/>
      <c r="BC124" s="152"/>
      <c r="BD124" s="152"/>
      <c r="BE124" s="152">
        <v>48160</v>
      </c>
      <c r="BF124" s="152"/>
      <c r="BG124" s="152"/>
      <c r="BH124" s="152"/>
      <c r="BI124" s="152"/>
      <c r="BJ124" s="152">
        <v>0</v>
      </c>
      <c r="BK124" s="152"/>
      <c r="BL124" s="152"/>
      <c r="BM124" s="152"/>
      <c r="BN124" s="152"/>
      <c r="BO124" s="152">
        <v>0</v>
      </c>
      <c r="BP124" s="152"/>
      <c r="BQ124" s="152"/>
      <c r="BR124" s="152"/>
      <c r="BS124" s="152"/>
      <c r="BT124" s="152">
        <v>0</v>
      </c>
      <c r="BU124" s="152"/>
      <c r="BV124" s="152"/>
      <c r="BW124" s="152"/>
      <c r="BX124" s="152"/>
    </row>
    <row r="125" spans="1:79" s="44" customFormat="1" ht="30" customHeight="1">
      <c r="A125" s="116">
        <v>1</v>
      </c>
      <c r="B125" s="117"/>
      <c r="C125" s="117"/>
      <c r="D125" s="174" t="s">
        <v>309</v>
      </c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2"/>
      <c r="Q125" s="57" t="s">
        <v>222</v>
      </c>
      <c r="R125" s="57"/>
      <c r="S125" s="57"/>
      <c r="T125" s="57"/>
      <c r="U125" s="57"/>
      <c r="V125" s="174" t="s">
        <v>310</v>
      </c>
      <c r="W125" s="175"/>
      <c r="X125" s="175"/>
      <c r="Y125" s="175"/>
      <c r="Z125" s="175"/>
      <c r="AA125" s="175"/>
      <c r="AB125" s="175"/>
      <c r="AC125" s="175"/>
      <c r="AD125" s="175"/>
      <c r="AE125" s="176"/>
      <c r="AF125" s="152">
        <v>31</v>
      </c>
      <c r="AG125" s="152"/>
      <c r="AH125" s="152"/>
      <c r="AI125" s="152"/>
      <c r="AJ125" s="152"/>
      <c r="AK125" s="152">
        <v>0</v>
      </c>
      <c r="AL125" s="152"/>
      <c r="AM125" s="152"/>
      <c r="AN125" s="152"/>
      <c r="AO125" s="152"/>
      <c r="AP125" s="152">
        <v>31</v>
      </c>
      <c r="AQ125" s="152"/>
      <c r="AR125" s="152"/>
      <c r="AS125" s="152"/>
      <c r="AT125" s="152"/>
      <c r="AU125" s="152">
        <v>33</v>
      </c>
      <c r="AV125" s="152"/>
      <c r="AW125" s="152"/>
      <c r="AX125" s="152"/>
      <c r="AY125" s="152"/>
      <c r="AZ125" s="152">
        <v>0</v>
      </c>
      <c r="BA125" s="152"/>
      <c r="BB125" s="152"/>
      <c r="BC125" s="152"/>
      <c r="BD125" s="152"/>
      <c r="BE125" s="152">
        <v>33</v>
      </c>
      <c r="BF125" s="152"/>
      <c r="BG125" s="152"/>
      <c r="BH125" s="152"/>
      <c r="BI125" s="152"/>
      <c r="BJ125" s="152">
        <v>33</v>
      </c>
      <c r="BK125" s="152"/>
      <c r="BL125" s="152"/>
      <c r="BM125" s="152"/>
      <c r="BN125" s="152"/>
      <c r="BO125" s="152">
        <v>0</v>
      </c>
      <c r="BP125" s="152"/>
      <c r="BQ125" s="152"/>
      <c r="BR125" s="152"/>
      <c r="BS125" s="152"/>
      <c r="BT125" s="152">
        <v>33</v>
      </c>
      <c r="BU125" s="152"/>
      <c r="BV125" s="152"/>
      <c r="BW125" s="152"/>
      <c r="BX125" s="152"/>
    </row>
    <row r="126" spans="1:79" s="9" customFormat="1" ht="15" customHeight="1">
      <c r="A126" s="137">
        <v>0</v>
      </c>
      <c r="B126" s="138"/>
      <c r="C126" s="138"/>
      <c r="D126" s="171" t="s">
        <v>311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6"/>
      <c r="Q126" s="151"/>
      <c r="R126" s="151"/>
      <c r="S126" s="151"/>
      <c r="T126" s="151"/>
      <c r="U126" s="151"/>
      <c r="V126" s="171"/>
      <c r="W126" s="172"/>
      <c r="X126" s="172"/>
      <c r="Y126" s="172"/>
      <c r="Z126" s="172"/>
      <c r="AA126" s="172"/>
      <c r="AB126" s="172"/>
      <c r="AC126" s="172"/>
      <c r="AD126" s="172"/>
      <c r="AE126" s="173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</row>
    <row r="127" spans="1:79" s="44" customFormat="1" ht="42.75" customHeight="1">
      <c r="A127" s="116">
        <v>0</v>
      </c>
      <c r="B127" s="117"/>
      <c r="C127" s="117"/>
      <c r="D127" s="174" t="s">
        <v>312</v>
      </c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2"/>
      <c r="Q127" s="57" t="s">
        <v>222</v>
      </c>
      <c r="R127" s="57"/>
      <c r="S127" s="57"/>
      <c r="T127" s="57"/>
      <c r="U127" s="57"/>
      <c r="V127" s="174" t="s">
        <v>313</v>
      </c>
      <c r="W127" s="175"/>
      <c r="X127" s="175"/>
      <c r="Y127" s="175"/>
      <c r="Z127" s="175"/>
      <c r="AA127" s="175"/>
      <c r="AB127" s="175"/>
      <c r="AC127" s="175"/>
      <c r="AD127" s="175"/>
      <c r="AE127" s="176"/>
      <c r="AF127" s="152">
        <v>0</v>
      </c>
      <c r="AG127" s="152"/>
      <c r="AH127" s="152"/>
      <c r="AI127" s="152"/>
      <c r="AJ127" s="152"/>
      <c r="AK127" s="152">
        <v>0</v>
      </c>
      <c r="AL127" s="152"/>
      <c r="AM127" s="152"/>
      <c r="AN127" s="152"/>
      <c r="AO127" s="152"/>
      <c r="AP127" s="152">
        <v>0</v>
      </c>
      <c r="AQ127" s="152"/>
      <c r="AR127" s="152"/>
      <c r="AS127" s="152"/>
      <c r="AT127" s="152"/>
      <c r="AU127" s="152">
        <v>0</v>
      </c>
      <c r="AV127" s="152"/>
      <c r="AW127" s="152"/>
      <c r="AX127" s="152"/>
      <c r="AY127" s="152"/>
      <c r="AZ127" s="152">
        <v>6</v>
      </c>
      <c r="BA127" s="152"/>
      <c r="BB127" s="152"/>
      <c r="BC127" s="152"/>
      <c r="BD127" s="152"/>
      <c r="BE127" s="152">
        <v>6</v>
      </c>
      <c r="BF127" s="152"/>
      <c r="BG127" s="152"/>
      <c r="BH127" s="152"/>
      <c r="BI127" s="152"/>
      <c r="BJ127" s="152">
        <v>0</v>
      </c>
      <c r="BK127" s="152"/>
      <c r="BL127" s="152"/>
      <c r="BM127" s="152"/>
      <c r="BN127" s="152"/>
      <c r="BO127" s="152">
        <v>0</v>
      </c>
      <c r="BP127" s="152"/>
      <c r="BQ127" s="152"/>
      <c r="BR127" s="152"/>
      <c r="BS127" s="152"/>
      <c r="BT127" s="152">
        <v>0</v>
      </c>
      <c r="BU127" s="152"/>
      <c r="BV127" s="152"/>
      <c r="BW127" s="152"/>
      <c r="BX127" s="152"/>
    </row>
    <row r="128" spans="1:79" s="44" customFormat="1" ht="30" customHeight="1">
      <c r="A128" s="116">
        <v>2</v>
      </c>
      <c r="B128" s="117"/>
      <c r="C128" s="117"/>
      <c r="D128" s="174" t="s">
        <v>314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57" t="s">
        <v>222</v>
      </c>
      <c r="R128" s="57"/>
      <c r="S128" s="57"/>
      <c r="T128" s="57"/>
      <c r="U128" s="57"/>
      <c r="V128" s="174" t="s">
        <v>315</v>
      </c>
      <c r="W128" s="91"/>
      <c r="X128" s="91"/>
      <c r="Y128" s="91"/>
      <c r="Z128" s="91"/>
      <c r="AA128" s="91"/>
      <c r="AB128" s="91"/>
      <c r="AC128" s="91"/>
      <c r="AD128" s="91"/>
      <c r="AE128" s="92"/>
      <c r="AF128" s="152">
        <v>6060</v>
      </c>
      <c r="AG128" s="152"/>
      <c r="AH128" s="152"/>
      <c r="AI128" s="152"/>
      <c r="AJ128" s="152"/>
      <c r="AK128" s="152">
        <v>0</v>
      </c>
      <c r="AL128" s="152"/>
      <c r="AM128" s="152"/>
      <c r="AN128" s="152"/>
      <c r="AO128" s="152"/>
      <c r="AP128" s="152">
        <v>6060</v>
      </c>
      <c r="AQ128" s="152"/>
      <c r="AR128" s="152"/>
      <c r="AS128" s="152"/>
      <c r="AT128" s="152"/>
      <c r="AU128" s="152">
        <v>7988</v>
      </c>
      <c r="AV128" s="152"/>
      <c r="AW128" s="152"/>
      <c r="AX128" s="152"/>
      <c r="AY128" s="152"/>
      <c r="AZ128" s="152">
        <v>0</v>
      </c>
      <c r="BA128" s="152"/>
      <c r="BB128" s="152"/>
      <c r="BC128" s="152"/>
      <c r="BD128" s="152"/>
      <c r="BE128" s="152">
        <v>7988</v>
      </c>
      <c r="BF128" s="152"/>
      <c r="BG128" s="152"/>
      <c r="BH128" s="152"/>
      <c r="BI128" s="152"/>
      <c r="BJ128" s="152">
        <v>8000</v>
      </c>
      <c r="BK128" s="152"/>
      <c r="BL128" s="152"/>
      <c r="BM128" s="152"/>
      <c r="BN128" s="152"/>
      <c r="BO128" s="152">
        <v>0</v>
      </c>
      <c r="BP128" s="152"/>
      <c r="BQ128" s="152"/>
      <c r="BR128" s="152"/>
      <c r="BS128" s="152"/>
      <c r="BT128" s="152">
        <v>8000</v>
      </c>
      <c r="BU128" s="152"/>
      <c r="BV128" s="152"/>
      <c r="BW128" s="152"/>
      <c r="BX128" s="152"/>
    </row>
    <row r="129" spans="1:76" s="44" customFormat="1" ht="30" customHeight="1">
      <c r="A129" s="116">
        <v>3</v>
      </c>
      <c r="B129" s="117"/>
      <c r="C129" s="117"/>
      <c r="D129" s="174" t="s">
        <v>316</v>
      </c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2"/>
      <c r="Q129" s="57" t="s">
        <v>222</v>
      </c>
      <c r="R129" s="57"/>
      <c r="S129" s="57"/>
      <c r="T129" s="57"/>
      <c r="U129" s="57"/>
      <c r="V129" s="174" t="s">
        <v>317</v>
      </c>
      <c r="W129" s="91"/>
      <c r="X129" s="91"/>
      <c r="Y129" s="91"/>
      <c r="Z129" s="91"/>
      <c r="AA129" s="91"/>
      <c r="AB129" s="91"/>
      <c r="AC129" s="91"/>
      <c r="AD129" s="91"/>
      <c r="AE129" s="92"/>
      <c r="AF129" s="152">
        <v>80</v>
      </c>
      <c r="AG129" s="152"/>
      <c r="AH129" s="152"/>
      <c r="AI129" s="152"/>
      <c r="AJ129" s="152"/>
      <c r="AK129" s="152">
        <v>0</v>
      </c>
      <c r="AL129" s="152"/>
      <c r="AM129" s="152"/>
      <c r="AN129" s="152"/>
      <c r="AO129" s="152"/>
      <c r="AP129" s="152">
        <v>80</v>
      </c>
      <c r="AQ129" s="152"/>
      <c r="AR129" s="152"/>
      <c r="AS129" s="152"/>
      <c r="AT129" s="152"/>
      <c r="AU129" s="152">
        <v>80</v>
      </c>
      <c r="AV129" s="152"/>
      <c r="AW129" s="152"/>
      <c r="AX129" s="152"/>
      <c r="AY129" s="152"/>
      <c r="AZ129" s="152">
        <v>0</v>
      </c>
      <c r="BA129" s="152"/>
      <c r="BB129" s="152"/>
      <c r="BC129" s="152"/>
      <c r="BD129" s="152"/>
      <c r="BE129" s="152">
        <v>80</v>
      </c>
      <c r="BF129" s="152"/>
      <c r="BG129" s="152"/>
      <c r="BH129" s="152"/>
      <c r="BI129" s="152"/>
      <c r="BJ129" s="152">
        <v>80</v>
      </c>
      <c r="BK129" s="152"/>
      <c r="BL129" s="152"/>
      <c r="BM129" s="152"/>
      <c r="BN129" s="152"/>
      <c r="BO129" s="152">
        <v>0</v>
      </c>
      <c r="BP129" s="152"/>
      <c r="BQ129" s="152"/>
      <c r="BR129" s="152"/>
      <c r="BS129" s="152"/>
      <c r="BT129" s="152">
        <v>80</v>
      </c>
      <c r="BU129" s="152"/>
      <c r="BV129" s="152"/>
      <c r="BW129" s="152"/>
      <c r="BX129" s="152"/>
    </row>
    <row r="130" spans="1:76" s="44" customFormat="1" ht="30" customHeight="1">
      <c r="A130" s="116">
        <v>4</v>
      </c>
      <c r="B130" s="117"/>
      <c r="C130" s="117"/>
      <c r="D130" s="174" t="s">
        <v>318</v>
      </c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2"/>
      <c r="Q130" s="57" t="s">
        <v>222</v>
      </c>
      <c r="R130" s="57"/>
      <c r="S130" s="57"/>
      <c r="T130" s="57"/>
      <c r="U130" s="57"/>
      <c r="V130" s="174" t="s">
        <v>317</v>
      </c>
      <c r="W130" s="91"/>
      <c r="X130" s="91"/>
      <c r="Y130" s="91"/>
      <c r="Z130" s="91"/>
      <c r="AA130" s="91"/>
      <c r="AB130" s="91"/>
      <c r="AC130" s="91"/>
      <c r="AD130" s="91"/>
      <c r="AE130" s="92"/>
      <c r="AF130" s="152">
        <v>9000</v>
      </c>
      <c r="AG130" s="152"/>
      <c r="AH130" s="152"/>
      <c r="AI130" s="152"/>
      <c r="AJ130" s="152"/>
      <c r="AK130" s="152">
        <v>0</v>
      </c>
      <c r="AL130" s="152"/>
      <c r="AM130" s="152"/>
      <c r="AN130" s="152"/>
      <c r="AO130" s="152"/>
      <c r="AP130" s="152">
        <v>9000</v>
      </c>
      <c r="AQ130" s="152"/>
      <c r="AR130" s="152"/>
      <c r="AS130" s="152"/>
      <c r="AT130" s="152"/>
      <c r="AU130" s="152">
        <v>4659</v>
      </c>
      <c r="AV130" s="152"/>
      <c r="AW130" s="152"/>
      <c r="AX130" s="152"/>
      <c r="AY130" s="152"/>
      <c r="AZ130" s="152">
        <v>0</v>
      </c>
      <c r="BA130" s="152"/>
      <c r="BB130" s="152"/>
      <c r="BC130" s="152"/>
      <c r="BD130" s="152"/>
      <c r="BE130" s="152">
        <v>4659</v>
      </c>
      <c r="BF130" s="152"/>
      <c r="BG130" s="152"/>
      <c r="BH130" s="152"/>
      <c r="BI130" s="152"/>
      <c r="BJ130" s="152">
        <v>5000</v>
      </c>
      <c r="BK130" s="152"/>
      <c r="BL130" s="152"/>
      <c r="BM130" s="152"/>
      <c r="BN130" s="152"/>
      <c r="BO130" s="152">
        <v>0</v>
      </c>
      <c r="BP130" s="152"/>
      <c r="BQ130" s="152"/>
      <c r="BR130" s="152"/>
      <c r="BS130" s="152"/>
      <c r="BT130" s="152">
        <v>5000</v>
      </c>
      <c r="BU130" s="152"/>
      <c r="BV130" s="152"/>
      <c r="BW130" s="152"/>
      <c r="BX130" s="152"/>
    </row>
    <row r="131" spans="1:76" s="44" customFormat="1" ht="30" customHeight="1">
      <c r="A131" s="116">
        <v>5</v>
      </c>
      <c r="B131" s="117"/>
      <c r="C131" s="117"/>
      <c r="D131" s="174" t="s">
        <v>319</v>
      </c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2"/>
      <c r="Q131" s="57" t="s">
        <v>222</v>
      </c>
      <c r="R131" s="57"/>
      <c r="S131" s="57"/>
      <c r="T131" s="57"/>
      <c r="U131" s="57"/>
      <c r="V131" s="174" t="s">
        <v>317</v>
      </c>
      <c r="W131" s="91"/>
      <c r="X131" s="91"/>
      <c r="Y131" s="91"/>
      <c r="Z131" s="91"/>
      <c r="AA131" s="91"/>
      <c r="AB131" s="91"/>
      <c r="AC131" s="91"/>
      <c r="AD131" s="91"/>
      <c r="AE131" s="92"/>
      <c r="AF131" s="152">
        <v>318</v>
      </c>
      <c r="AG131" s="152"/>
      <c r="AH131" s="152"/>
      <c r="AI131" s="152"/>
      <c r="AJ131" s="152"/>
      <c r="AK131" s="152">
        <v>0</v>
      </c>
      <c r="AL131" s="152"/>
      <c r="AM131" s="152"/>
      <c r="AN131" s="152"/>
      <c r="AO131" s="152"/>
      <c r="AP131" s="152">
        <v>318</v>
      </c>
      <c r="AQ131" s="152"/>
      <c r="AR131" s="152"/>
      <c r="AS131" s="152"/>
      <c r="AT131" s="152"/>
      <c r="AU131" s="152">
        <v>996</v>
      </c>
      <c r="AV131" s="152"/>
      <c r="AW131" s="152"/>
      <c r="AX131" s="152"/>
      <c r="AY131" s="152"/>
      <c r="AZ131" s="152">
        <v>0</v>
      </c>
      <c r="BA131" s="152"/>
      <c r="BB131" s="152"/>
      <c r="BC131" s="152"/>
      <c r="BD131" s="152"/>
      <c r="BE131" s="152">
        <v>996</v>
      </c>
      <c r="BF131" s="152"/>
      <c r="BG131" s="152"/>
      <c r="BH131" s="152"/>
      <c r="BI131" s="152"/>
      <c r="BJ131" s="152">
        <v>500</v>
      </c>
      <c r="BK131" s="152"/>
      <c r="BL131" s="152"/>
      <c r="BM131" s="152"/>
      <c r="BN131" s="152"/>
      <c r="BO131" s="152">
        <v>0</v>
      </c>
      <c r="BP131" s="152"/>
      <c r="BQ131" s="152"/>
      <c r="BR131" s="152"/>
      <c r="BS131" s="152"/>
      <c r="BT131" s="152">
        <v>500</v>
      </c>
      <c r="BU131" s="152"/>
      <c r="BV131" s="152"/>
      <c r="BW131" s="152"/>
      <c r="BX131" s="152"/>
    </row>
    <row r="132" spans="1:76" s="9" customFormat="1" ht="15" customHeight="1">
      <c r="A132" s="137">
        <v>0</v>
      </c>
      <c r="B132" s="138"/>
      <c r="C132" s="138"/>
      <c r="D132" s="171" t="s">
        <v>320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6"/>
      <c r="Q132" s="151"/>
      <c r="R132" s="151"/>
      <c r="S132" s="151"/>
      <c r="T132" s="151"/>
      <c r="U132" s="151"/>
      <c r="V132" s="171"/>
      <c r="W132" s="55"/>
      <c r="X132" s="55"/>
      <c r="Y132" s="55"/>
      <c r="Z132" s="55"/>
      <c r="AA132" s="55"/>
      <c r="AB132" s="55"/>
      <c r="AC132" s="55"/>
      <c r="AD132" s="55"/>
      <c r="AE132" s="56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</row>
    <row r="133" spans="1:76" s="44" customFormat="1" ht="57" customHeight="1">
      <c r="A133" s="116">
        <v>0</v>
      </c>
      <c r="B133" s="117"/>
      <c r="C133" s="117"/>
      <c r="D133" s="174" t="s">
        <v>321</v>
      </c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2"/>
      <c r="Q133" s="57" t="s">
        <v>225</v>
      </c>
      <c r="R133" s="57"/>
      <c r="S133" s="57"/>
      <c r="T133" s="57"/>
      <c r="U133" s="57"/>
      <c r="V133" s="174" t="s">
        <v>322</v>
      </c>
      <c r="W133" s="91"/>
      <c r="X133" s="91"/>
      <c r="Y133" s="91"/>
      <c r="Z133" s="91"/>
      <c r="AA133" s="91"/>
      <c r="AB133" s="91"/>
      <c r="AC133" s="91"/>
      <c r="AD133" s="91"/>
      <c r="AE133" s="92"/>
      <c r="AF133" s="152">
        <v>0</v>
      </c>
      <c r="AG133" s="152"/>
      <c r="AH133" s="152"/>
      <c r="AI133" s="152"/>
      <c r="AJ133" s="152"/>
      <c r="AK133" s="152">
        <v>0</v>
      </c>
      <c r="AL133" s="152"/>
      <c r="AM133" s="152"/>
      <c r="AN133" s="152"/>
      <c r="AO133" s="152"/>
      <c r="AP133" s="152">
        <v>0</v>
      </c>
      <c r="AQ133" s="152"/>
      <c r="AR133" s="152"/>
      <c r="AS133" s="152"/>
      <c r="AT133" s="152"/>
      <c r="AU133" s="152">
        <v>0</v>
      </c>
      <c r="AV133" s="152"/>
      <c r="AW133" s="152"/>
      <c r="AX133" s="152"/>
      <c r="AY133" s="152"/>
      <c r="AZ133" s="152">
        <v>8027</v>
      </c>
      <c r="BA133" s="152"/>
      <c r="BB133" s="152"/>
      <c r="BC133" s="152"/>
      <c r="BD133" s="152"/>
      <c r="BE133" s="152">
        <v>8027</v>
      </c>
      <c r="BF133" s="152"/>
      <c r="BG133" s="152"/>
      <c r="BH133" s="152"/>
      <c r="BI133" s="152"/>
      <c r="BJ133" s="152">
        <v>0</v>
      </c>
      <c r="BK133" s="152"/>
      <c r="BL133" s="152"/>
      <c r="BM133" s="152"/>
      <c r="BN133" s="152"/>
      <c r="BO133" s="152">
        <v>0</v>
      </c>
      <c r="BP133" s="152"/>
      <c r="BQ133" s="152"/>
      <c r="BR133" s="152"/>
      <c r="BS133" s="152"/>
      <c r="BT133" s="152">
        <v>0</v>
      </c>
      <c r="BU133" s="152"/>
      <c r="BV133" s="152"/>
      <c r="BW133" s="152"/>
      <c r="BX133" s="152"/>
    </row>
    <row r="134" spans="1:76" s="44" customFormat="1" ht="30" customHeight="1">
      <c r="A134" s="116">
        <v>6</v>
      </c>
      <c r="B134" s="117"/>
      <c r="C134" s="117"/>
      <c r="D134" s="174" t="s">
        <v>221</v>
      </c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2"/>
      <c r="Q134" s="57" t="s">
        <v>222</v>
      </c>
      <c r="R134" s="57"/>
      <c r="S134" s="57"/>
      <c r="T134" s="57"/>
      <c r="U134" s="57"/>
      <c r="V134" s="174" t="s">
        <v>322</v>
      </c>
      <c r="W134" s="91"/>
      <c r="X134" s="91"/>
      <c r="Y134" s="91"/>
      <c r="Z134" s="91"/>
      <c r="AA134" s="91"/>
      <c r="AB134" s="91"/>
      <c r="AC134" s="91"/>
      <c r="AD134" s="91"/>
      <c r="AE134" s="92"/>
      <c r="AF134" s="152">
        <v>159</v>
      </c>
      <c r="AG134" s="152"/>
      <c r="AH134" s="152"/>
      <c r="AI134" s="152"/>
      <c r="AJ134" s="152"/>
      <c r="AK134" s="152">
        <v>0</v>
      </c>
      <c r="AL134" s="152"/>
      <c r="AM134" s="152"/>
      <c r="AN134" s="152"/>
      <c r="AO134" s="152"/>
      <c r="AP134" s="152">
        <v>159</v>
      </c>
      <c r="AQ134" s="152"/>
      <c r="AR134" s="152"/>
      <c r="AS134" s="152"/>
      <c r="AT134" s="152"/>
      <c r="AU134" s="152">
        <v>498</v>
      </c>
      <c r="AV134" s="152"/>
      <c r="AW134" s="152"/>
      <c r="AX134" s="152"/>
      <c r="AY134" s="152"/>
      <c r="AZ134" s="152">
        <v>0</v>
      </c>
      <c r="BA134" s="152"/>
      <c r="BB134" s="152"/>
      <c r="BC134" s="152"/>
      <c r="BD134" s="152"/>
      <c r="BE134" s="152">
        <v>498</v>
      </c>
      <c r="BF134" s="152"/>
      <c r="BG134" s="152"/>
      <c r="BH134" s="152"/>
      <c r="BI134" s="152"/>
      <c r="BJ134" s="152">
        <v>250</v>
      </c>
      <c r="BK134" s="152"/>
      <c r="BL134" s="152"/>
      <c r="BM134" s="152"/>
      <c r="BN134" s="152"/>
      <c r="BO134" s="152">
        <v>0</v>
      </c>
      <c r="BP134" s="152"/>
      <c r="BQ134" s="152"/>
      <c r="BR134" s="152"/>
      <c r="BS134" s="152"/>
      <c r="BT134" s="152">
        <v>250</v>
      </c>
      <c r="BU134" s="152"/>
      <c r="BV134" s="152"/>
      <c r="BW134" s="152"/>
      <c r="BX134" s="152"/>
    </row>
    <row r="135" spans="1:76" s="44" customFormat="1" ht="30" customHeight="1">
      <c r="A135" s="116">
        <v>7</v>
      </c>
      <c r="B135" s="117"/>
      <c r="C135" s="117"/>
      <c r="D135" s="174" t="s">
        <v>223</v>
      </c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57" t="s">
        <v>222</v>
      </c>
      <c r="R135" s="57"/>
      <c r="S135" s="57"/>
      <c r="T135" s="57"/>
      <c r="U135" s="57"/>
      <c r="V135" s="174" t="s">
        <v>322</v>
      </c>
      <c r="W135" s="91"/>
      <c r="X135" s="91"/>
      <c r="Y135" s="91"/>
      <c r="Z135" s="91"/>
      <c r="AA135" s="91"/>
      <c r="AB135" s="91"/>
      <c r="AC135" s="91"/>
      <c r="AD135" s="91"/>
      <c r="AE135" s="92"/>
      <c r="AF135" s="152">
        <v>195</v>
      </c>
      <c r="AG135" s="152"/>
      <c r="AH135" s="152"/>
      <c r="AI135" s="152"/>
      <c r="AJ135" s="152"/>
      <c r="AK135" s="152">
        <v>0</v>
      </c>
      <c r="AL135" s="152"/>
      <c r="AM135" s="152"/>
      <c r="AN135" s="152"/>
      <c r="AO135" s="152"/>
      <c r="AP135" s="152">
        <v>195</v>
      </c>
      <c r="AQ135" s="152"/>
      <c r="AR135" s="152"/>
      <c r="AS135" s="152"/>
      <c r="AT135" s="152"/>
      <c r="AU135" s="152">
        <v>242</v>
      </c>
      <c r="AV135" s="152"/>
      <c r="AW135" s="152"/>
      <c r="AX135" s="152"/>
      <c r="AY135" s="152"/>
      <c r="AZ135" s="152">
        <v>0</v>
      </c>
      <c r="BA135" s="152"/>
      <c r="BB135" s="152"/>
      <c r="BC135" s="152"/>
      <c r="BD135" s="152"/>
      <c r="BE135" s="152">
        <v>242</v>
      </c>
      <c r="BF135" s="152"/>
      <c r="BG135" s="152"/>
      <c r="BH135" s="152"/>
      <c r="BI135" s="152"/>
      <c r="BJ135" s="152">
        <v>242</v>
      </c>
      <c r="BK135" s="152"/>
      <c r="BL135" s="152"/>
      <c r="BM135" s="152"/>
      <c r="BN135" s="152"/>
      <c r="BO135" s="152">
        <v>0</v>
      </c>
      <c r="BP135" s="152"/>
      <c r="BQ135" s="152"/>
      <c r="BR135" s="152"/>
      <c r="BS135" s="152"/>
      <c r="BT135" s="152">
        <v>242</v>
      </c>
      <c r="BU135" s="152"/>
      <c r="BV135" s="152"/>
      <c r="BW135" s="152"/>
      <c r="BX135" s="152"/>
    </row>
    <row r="136" spans="1:76" s="44" customFormat="1" ht="30" customHeight="1">
      <c r="A136" s="116">
        <v>8</v>
      </c>
      <c r="B136" s="117"/>
      <c r="C136" s="117"/>
      <c r="D136" s="174" t="s">
        <v>224</v>
      </c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2"/>
      <c r="Q136" s="57" t="s">
        <v>225</v>
      </c>
      <c r="R136" s="57"/>
      <c r="S136" s="57"/>
      <c r="T136" s="57"/>
      <c r="U136" s="57"/>
      <c r="V136" s="174" t="s">
        <v>322</v>
      </c>
      <c r="W136" s="91"/>
      <c r="X136" s="91"/>
      <c r="Y136" s="91"/>
      <c r="Z136" s="91"/>
      <c r="AA136" s="91"/>
      <c r="AB136" s="91"/>
      <c r="AC136" s="91"/>
      <c r="AD136" s="91"/>
      <c r="AE136" s="92"/>
      <c r="AF136" s="152">
        <v>248351</v>
      </c>
      <c r="AG136" s="152"/>
      <c r="AH136" s="152"/>
      <c r="AI136" s="152"/>
      <c r="AJ136" s="152"/>
      <c r="AK136" s="152">
        <v>0</v>
      </c>
      <c r="AL136" s="152"/>
      <c r="AM136" s="152"/>
      <c r="AN136" s="152"/>
      <c r="AO136" s="152"/>
      <c r="AP136" s="152">
        <v>248351</v>
      </c>
      <c r="AQ136" s="152"/>
      <c r="AR136" s="152"/>
      <c r="AS136" s="152"/>
      <c r="AT136" s="152"/>
      <c r="AU136" s="152">
        <v>253579</v>
      </c>
      <c r="AV136" s="152"/>
      <c r="AW136" s="152"/>
      <c r="AX136" s="152"/>
      <c r="AY136" s="152"/>
      <c r="AZ136" s="152">
        <v>0</v>
      </c>
      <c r="BA136" s="152"/>
      <c r="BB136" s="152"/>
      <c r="BC136" s="152"/>
      <c r="BD136" s="152"/>
      <c r="BE136" s="152">
        <v>253579</v>
      </c>
      <c r="BF136" s="152"/>
      <c r="BG136" s="152"/>
      <c r="BH136" s="152"/>
      <c r="BI136" s="152"/>
      <c r="BJ136" s="152">
        <v>290243</v>
      </c>
      <c r="BK136" s="152"/>
      <c r="BL136" s="152"/>
      <c r="BM136" s="152"/>
      <c r="BN136" s="152"/>
      <c r="BO136" s="152">
        <v>0</v>
      </c>
      <c r="BP136" s="152"/>
      <c r="BQ136" s="152"/>
      <c r="BR136" s="152"/>
      <c r="BS136" s="152"/>
      <c r="BT136" s="152">
        <v>290243</v>
      </c>
      <c r="BU136" s="152"/>
      <c r="BV136" s="152"/>
      <c r="BW136" s="152"/>
      <c r="BX136" s="152"/>
    </row>
    <row r="137" spans="1:76" s="44" customFormat="1" ht="45" customHeight="1">
      <c r="A137" s="116">
        <v>9</v>
      </c>
      <c r="B137" s="117"/>
      <c r="C137" s="117"/>
      <c r="D137" s="174" t="s">
        <v>323</v>
      </c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  <c r="Q137" s="57" t="s">
        <v>222</v>
      </c>
      <c r="R137" s="57"/>
      <c r="S137" s="57"/>
      <c r="T137" s="57"/>
      <c r="U137" s="57"/>
      <c r="V137" s="174" t="s">
        <v>322</v>
      </c>
      <c r="W137" s="91"/>
      <c r="X137" s="91"/>
      <c r="Y137" s="91"/>
      <c r="Z137" s="91"/>
      <c r="AA137" s="91"/>
      <c r="AB137" s="91"/>
      <c r="AC137" s="91"/>
      <c r="AD137" s="91"/>
      <c r="AE137" s="92"/>
      <c r="AF137" s="152">
        <v>290</v>
      </c>
      <c r="AG137" s="152"/>
      <c r="AH137" s="152"/>
      <c r="AI137" s="152"/>
      <c r="AJ137" s="152"/>
      <c r="AK137" s="152">
        <v>0</v>
      </c>
      <c r="AL137" s="152"/>
      <c r="AM137" s="152"/>
      <c r="AN137" s="152"/>
      <c r="AO137" s="152"/>
      <c r="AP137" s="152">
        <v>290</v>
      </c>
      <c r="AQ137" s="152"/>
      <c r="AR137" s="152"/>
      <c r="AS137" s="152"/>
      <c r="AT137" s="152"/>
      <c r="AU137" s="152">
        <v>141</v>
      </c>
      <c r="AV137" s="152"/>
      <c r="AW137" s="152"/>
      <c r="AX137" s="152"/>
      <c r="AY137" s="152"/>
      <c r="AZ137" s="152">
        <v>0</v>
      </c>
      <c r="BA137" s="152"/>
      <c r="BB137" s="152"/>
      <c r="BC137" s="152"/>
      <c r="BD137" s="152"/>
      <c r="BE137" s="152">
        <v>141</v>
      </c>
      <c r="BF137" s="152"/>
      <c r="BG137" s="152"/>
      <c r="BH137" s="152"/>
      <c r="BI137" s="152"/>
      <c r="BJ137" s="152">
        <v>151</v>
      </c>
      <c r="BK137" s="152"/>
      <c r="BL137" s="152"/>
      <c r="BM137" s="152"/>
      <c r="BN137" s="152"/>
      <c r="BO137" s="152">
        <v>0</v>
      </c>
      <c r="BP137" s="152"/>
      <c r="BQ137" s="152"/>
      <c r="BR137" s="152"/>
      <c r="BS137" s="152"/>
      <c r="BT137" s="152">
        <v>151</v>
      </c>
      <c r="BU137" s="152"/>
      <c r="BV137" s="152"/>
      <c r="BW137" s="152"/>
      <c r="BX137" s="152"/>
    </row>
    <row r="138" spans="1:76" s="9" customFormat="1" ht="15" customHeight="1">
      <c r="A138" s="137">
        <v>0</v>
      </c>
      <c r="B138" s="138"/>
      <c r="C138" s="138"/>
      <c r="D138" s="171" t="s">
        <v>324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6"/>
      <c r="Q138" s="151"/>
      <c r="R138" s="151"/>
      <c r="S138" s="151"/>
      <c r="T138" s="151"/>
      <c r="U138" s="151"/>
      <c r="V138" s="171"/>
      <c r="W138" s="55"/>
      <c r="X138" s="55"/>
      <c r="Y138" s="55"/>
      <c r="Z138" s="55"/>
      <c r="AA138" s="55"/>
      <c r="AB138" s="55"/>
      <c r="AC138" s="55"/>
      <c r="AD138" s="55"/>
      <c r="AE138" s="56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</row>
    <row r="139" spans="1:76" s="44" customFormat="1" ht="42.75" customHeight="1">
      <c r="A139" s="116">
        <v>10</v>
      </c>
      <c r="B139" s="117"/>
      <c r="C139" s="117"/>
      <c r="D139" s="174" t="s">
        <v>226</v>
      </c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2"/>
      <c r="Q139" s="57" t="s">
        <v>227</v>
      </c>
      <c r="R139" s="57"/>
      <c r="S139" s="57"/>
      <c r="T139" s="57"/>
      <c r="U139" s="57"/>
      <c r="V139" s="174" t="s">
        <v>322</v>
      </c>
      <c r="W139" s="91"/>
      <c r="X139" s="91"/>
      <c r="Y139" s="91"/>
      <c r="Z139" s="91"/>
      <c r="AA139" s="91"/>
      <c r="AB139" s="91"/>
      <c r="AC139" s="91"/>
      <c r="AD139" s="91"/>
      <c r="AE139" s="92"/>
      <c r="AF139" s="152">
        <v>100</v>
      </c>
      <c r="AG139" s="152"/>
      <c r="AH139" s="152"/>
      <c r="AI139" s="152"/>
      <c r="AJ139" s="152"/>
      <c r="AK139" s="152">
        <v>0</v>
      </c>
      <c r="AL139" s="152"/>
      <c r="AM139" s="152"/>
      <c r="AN139" s="152"/>
      <c r="AO139" s="152"/>
      <c r="AP139" s="152">
        <v>100</v>
      </c>
      <c r="AQ139" s="152"/>
      <c r="AR139" s="152"/>
      <c r="AS139" s="152"/>
      <c r="AT139" s="152"/>
      <c r="AU139" s="152">
        <v>100</v>
      </c>
      <c r="AV139" s="152"/>
      <c r="AW139" s="152"/>
      <c r="AX139" s="152"/>
      <c r="AY139" s="152"/>
      <c r="AZ139" s="152">
        <v>0</v>
      </c>
      <c r="BA139" s="152"/>
      <c r="BB139" s="152"/>
      <c r="BC139" s="152"/>
      <c r="BD139" s="152"/>
      <c r="BE139" s="152">
        <v>100</v>
      </c>
      <c r="BF139" s="152"/>
      <c r="BG139" s="152"/>
      <c r="BH139" s="152"/>
      <c r="BI139" s="152"/>
      <c r="BJ139" s="152">
        <v>100</v>
      </c>
      <c r="BK139" s="152"/>
      <c r="BL139" s="152"/>
      <c r="BM139" s="152"/>
      <c r="BN139" s="152"/>
      <c r="BO139" s="152">
        <v>0</v>
      </c>
      <c r="BP139" s="152"/>
      <c r="BQ139" s="152"/>
      <c r="BR139" s="152"/>
      <c r="BS139" s="152"/>
      <c r="BT139" s="152">
        <v>100</v>
      </c>
      <c r="BU139" s="152"/>
      <c r="BV139" s="152"/>
      <c r="BW139" s="152"/>
      <c r="BX139" s="152"/>
    </row>
    <row r="141" spans="1:76" ht="14.25" customHeight="1">
      <c r="A141" s="98" t="s">
        <v>369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</row>
    <row r="142" spans="1:76" ht="23.1" customHeight="1">
      <c r="A142" s="107" t="s">
        <v>7</v>
      </c>
      <c r="B142" s="108"/>
      <c r="C142" s="108"/>
      <c r="D142" s="57" t="s">
        <v>10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 t="s">
        <v>9</v>
      </c>
      <c r="R142" s="57"/>
      <c r="S142" s="57"/>
      <c r="T142" s="57"/>
      <c r="U142" s="57"/>
      <c r="V142" s="57" t="s">
        <v>8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77" t="s">
        <v>287</v>
      </c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9"/>
      <c r="AU142" s="77" t="s">
        <v>289</v>
      </c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9"/>
    </row>
    <row r="143" spans="1:76" ht="28.5" customHeight="1">
      <c r="A143" s="110"/>
      <c r="B143" s="111"/>
      <c r="C143" s="111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 t="s">
        <v>5</v>
      </c>
      <c r="AG143" s="57"/>
      <c r="AH143" s="57"/>
      <c r="AI143" s="57"/>
      <c r="AJ143" s="57"/>
      <c r="AK143" s="57" t="s">
        <v>4</v>
      </c>
      <c r="AL143" s="57"/>
      <c r="AM143" s="57"/>
      <c r="AN143" s="57"/>
      <c r="AO143" s="57"/>
      <c r="AP143" s="57" t="s">
        <v>154</v>
      </c>
      <c r="AQ143" s="57"/>
      <c r="AR143" s="57"/>
      <c r="AS143" s="57"/>
      <c r="AT143" s="57"/>
      <c r="AU143" s="57" t="s">
        <v>5</v>
      </c>
      <c r="AV143" s="57"/>
      <c r="AW143" s="57"/>
      <c r="AX143" s="57"/>
      <c r="AY143" s="57"/>
      <c r="AZ143" s="57" t="s">
        <v>4</v>
      </c>
      <c r="BA143" s="57"/>
      <c r="BB143" s="57"/>
      <c r="BC143" s="57"/>
      <c r="BD143" s="57"/>
      <c r="BE143" s="57" t="s">
        <v>112</v>
      </c>
      <c r="BF143" s="57"/>
      <c r="BG143" s="57"/>
      <c r="BH143" s="57"/>
      <c r="BI143" s="57"/>
    </row>
    <row r="144" spans="1:76" ht="15" customHeight="1">
      <c r="A144" s="77">
        <v>1</v>
      </c>
      <c r="B144" s="78"/>
      <c r="C144" s="78"/>
      <c r="D144" s="57">
        <v>2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>
        <v>3</v>
      </c>
      <c r="R144" s="57"/>
      <c r="S144" s="57"/>
      <c r="T144" s="57"/>
      <c r="U144" s="57"/>
      <c r="V144" s="57">
        <v>4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57">
        <v>5</v>
      </c>
      <c r="AG144" s="57"/>
      <c r="AH144" s="57"/>
      <c r="AI144" s="57"/>
      <c r="AJ144" s="57"/>
      <c r="AK144" s="57">
        <v>6</v>
      </c>
      <c r="AL144" s="57"/>
      <c r="AM144" s="57"/>
      <c r="AN144" s="57"/>
      <c r="AO144" s="57"/>
      <c r="AP144" s="57">
        <v>7</v>
      </c>
      <c r="AQ144" s="57"/>
      <c r="AR144" s="57"/>
      <c r="AS144" s="57"/>
      <c r="AT144" s="57"/>
      <c r="AU144" s="57">
        <v>8</v>
      </c>
      <c r="AV144" s="57"/>
      <c r="AW144" s="57"/>
      <c r="AX144" s="57"/>
      <c r="AY144" s="57"/>
      <c r="AZ144" s="57">
        <v>9</v>
      </c>
      <c r="BA144" s="57"/>
      <c r="BB144" s="57"/>
      <c r="BC144" s="57"/>
      <c r="BD144" s="57"/>
      <c r="BE144" s="57">
        <v>10</v>
      </c>
      <c r="BF144" s="57"/>
      <c r="BG144" s="57"/>
      <c r="BH144" s="57"/>
      <c r="BI144" s="57"/>
    </row>
    <row r="145" spans="1:79" ht="15.75" hidden="1" customHeight="1">
      <c r="A145" s="80" t="s">
        <v>187</v>
      </c>
      <c r="B145" s="81"/>
      <c r="C145" s="81"/>
      <c r="D145" s="57" t="s">
        <v>78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 t="s">
        <v>91</v>
      </c>
      <c r="R145" s="57"/>
      <c r="S145" s="57"/>
      <c r="T145" s="57"/>
      <c r="U145" s="57"/>
      <c r="V145" s="57" t="s">
        <v>92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9" t="s">
        <v>135</v>
      </c>
      <c r="AG145" s="59"/>
      <c r="AH145" s="59"/>
      <c r="AI145" s="59"/>
      <c r="AJ145" s="59"/>
      <c r="AK145" s="58" t="s">
        <v>136</v>
      </c>
      <c r="AL145" s="58"/>
      <c r="AM145" s="58"/>
      <c r="AN145" s="58"/>
      <c r="AO145" s="58"/>
      <c r="AP145" s="133" t="s">
        <v>306</v>
      </c>
      <c r="AQ145" s="133"/>
      <c r="AR145" s="133"/>
      <c r="AS145" s="133"/>
      <c r="AT145" s="133"/>
      <c r="AU145" s="59" t="s">
        <v>137</v>
      </c>
      <c r="AV145" s="59"/>
      <c r="AW145" s="59"/>
      <c r="AX145" s="59"/>
      <c r="AY145" s="59"/>
      <c r="AZ145" s="58" t="s">
        <v>138</v>
      </c>
      <c r="BA145" s="58"/>
      <c r="BB145" s="58"/>
      <c r="BC145" s="58"/>
      <c r="BD145" s="58"/>
      <c r="BE145" s="133" t="s">
        <v>306</v>
      </c>
      <c r="BF145" s="133"/>
      <c r="BG145" s="133"/>
      <c r="BH145" s="133"/>
      <c r="BI145" s="133"/>
      <c r="CA145" t="s">
        <v>47</v>
      </c>
    </row>
    <row r="146" spans="1:79" s="9" customFormat="1" ht="14.25">
      <c r="A146" s="137">
        <v>0</v>
      </c>
      <c r="B146" s="138"/>
      <c r="C146" s="138"/>
      <c r="D146" s="151" t="s">
        <v>305</v>
      </c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CA146" s="9" t="s">
        <v>48</v>
      </c>
    </row>
    <row r="147" spans="1:79" s="44" customFormat="1" ht="42.75" customHeight="1">
      <c r="A147" s="116">
        <v>0</v>
      </c>
      <c r="B147" s="117"/>
      <c r="C147" s="117"/>
      <c r="D147" s="174" t="s">
        <v>307</v>
      </c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6"/>
      <c r="Q147" s="57" t="s">
        <v>225</v>
      </c>
      <c r="R147" s="57"/>
      <c r="S147" s="57"/>
      <c r="T147" s="57"/>
      <c r="U147" s="57"/>
      <c r="V147" s="57" t="s">
        <v>308</v>
      </c>
      <c r="W147" s="57"/>
      <c r="X147" s="57"/>
      <c r="Y147" s="57"/>
      <c r="Z147" s="57"/>
      <c r="AA147" s="57"/>
      <c r="AB147" s="57"/>
      <c r="AC147" s="57"/>
      <c r="AD147" s="57"/>
      <c r="AE147" s="57"/>
      <c r="AF147" s="152">
        <v>0</v>
      </c>
      <c r="AG147" s="152"/>
      <c r="AH147" s="152"/>
      <c r="AI147" s="152"/>
      <c r="AJ147" s="152"/>
      <c r="AK147" s="152">
        <v>0</v>
      </c>
      <c r="AL147" s="152"/>
      <c r="AM147" s="152"/>
      <c r="AN147" s="152"/>
      <c r="AO147" s="152"/>
      <c r="AP147" s="152">
        <v>0</v>
      </c>
      <c r="AQ147" s="152"/>
      <c r="AR147" s="152"/>
      <c r="AS147" s="152"/>
      <c r="AT147" s="152"/>
      <c r="AU147" s="152">
        <v>0</v>
      </c>
      <c r="AV147" s="152"/>
      <c r="AW147" s="152"/>
      <c r="AX147" s="152"/>
      <c r="AY147" s="152"/>
      <c r="AZ147" s="152">
        <v>0</v>
      </c>
      <c r="BA147" s="152"/>
      <c r="BB147" s="152"/>
      <c r="BC147" s="152"/>
      <c r="BD147" s="152"/>
      <c r="BE147" s="152">
        <v>0</v>
      </c>
      <c r="BF147" s="152"/>
      <c r="BG147" s="152"/>
      <c r="BH147" s="152"/>
      <c r="BI147" s="152"/>
    </row>
    <row r="148" spans="1:79" s="44" customFormat="1" ht="30" customHeight="1">
      <c r="A148" s="116">
        <v>1</v>
      </c>
      <c r="B148" s="117"/>
      <c r="C148" s="117"/>
      <c r="D148" s="174" t="s">
        <v>309</v>
      </c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2"/>
      <c r="Q148" s="57" t="s">
        <v>222</v>
      </c>
      <c r="R148" s="57"/>
      <c r="S148" s="57"/>
      <c r="T148" s="57"/>
      <c r="U148" s="57"/>
      <c r="V148" s="174" t="s">
        <v>310</v>
      </c>
      <c r="W148" s="175"/>
      <c r="X148" s="175"/>
      <c r="Y148" s="175"/>
      <c r="Z148" s="175"/>
      <c r="AA148" s="175"/>
      <c r="AB148" s="175"/>
      <c r="AC148" s="175"/>
      <c r="AD148" s="175"/>
      <c r="AE148" s="176"/>
      <c r="AF148" s="152">
        <v>33</v>
      </c>
      <c r="AG148" s="152"/>
      <c r="AH148" s="152"/>
      <c r="AI148" s="152"/>
      <c r="AJ148" s="152"/>
      <c r="AK148" s="152">
        <v>0</v>
      </c>
      <c r="AL148" s="152"/>
      <c r="AM148" s="152"/>
      <c r="AN148" s="152"/>
      <c r="AO148" s="152"/>
      <c r="AP148" s="152">
        <v>33</v>
      </c>
      <c r="AQ148" s="152"/>
      <c r="AR148" s="152"/>
      <c r="AS148" s="152"/>
      <c r="AT148" s="152"/>
      <c r="AU148" s="152">
        <v>33</v>
      </c>
      <c r="AV148" s="152"/>
      <c r="AW148" s="152"/>
      <c r="AX148" s="152"/>
      <c r="AY148" s="152"/>
      <c r="AZ148" s="152">
        <v>0</v>
      </c>
      <c r="BA148" s="152"/>
      <c r="BB148" s="152"/>
      <c r="BC148" s="152"/>
      <c r="BD148" s="152"/>
      <c r="BE148" s="152">
        <v>33</v>
      </c>
      <c r="BF148" s="152"/>
      <c r="BG148" s="152"/>
      <c r="BH148" s="152"/>
      <c r="BI148" s="152"/>
    </row>
    <row r="149" spans="1:79" s="9" customFormat="1" ht="14.25">
      <c r="A149" s="137">
        <v>0</v>
      </c>
      <c r="B149" s="138"/>
      <c r="C149" s="138"/>
      <c r="D149" s="171" t="s">
        <v>311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6"/>
      <c r="Q149" s="151"/>
      <c r="R149" s="151"/>
      <c r="S149" s="151"/>
      <c r="T149" s="151"/>
      <c r="U149" s="151"/>
      <c r="V149" s="171"/>
      <c r="W149" s="172"/>
      <c r="X149" s="172"/>
      <c r="Y149" s="172"/>
      <c r="Z149" s="172"/>
      <c r="AA149" s="172"/>
      <c r="AB149" s="172"/>
      <c r="AC149" s="172"/>
      <c r="AD149" s="172"/>
      <c r="AE149" s="173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</row>
    <row r="150" spans="1:79" s="44" customFormat="1" ht="42.75" customHeight="1">
      <c r="A150" s="116">
        <v>0</v>
      </c>
      <c r="B150" s="117"/>
      <c r="C150" s="117"/>
      <c r="D150" s="174" t="s">
        <v>312</v>
      </c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2"/>
      <c r="Q150" s="57" t="s">
        <v>222</v>
      </c>
      <c r="R150" s="57"/>
      <c r="S150" s="57"/>
      <c r="T150" s="57"/>
      <c r="U150" s="57"/>
      <c r="V150" s="174" t="s">
        <v>313</v>
      </c>
      <c r="W150" s="175"/>
      <c r="X150" s="175"/>
      <c r="Y150" s="175"/>
      <c r="Z150" s="175"/>
      <c r="AA150" s="175"/>
      <c r="AB150" s="175"/>
      <c r="AC150" s="175"/>
      <c r="AD150" s="175"/>
      <c r="AE150" s="176"/>
      <c r="AF150" s="152">
        <v>0</v>
      </c>
      <c r="AG150" s="152"/>
      <c r="AH150" s="152"/>
      <c r="AI150" s="152"/>
      <c r="AJ150" s="152"/>
      <c r="AK150" s="152">
        <v>0</v>
      </c>
      <c r="AL150" s="152"/>
      <c r="AM150" s="152"/>
      <c r="AN150" s="152"/>
      <c r="AO150" s="152"/>
      <c r="AP150" s="152">
        <v>0</v>
      </c>
      <c r="AQ150" s="152"/>
      <c r="AR150" s="152"/>
      <c r="AS150" s="152"/>
      <c r="AT150" s="152"/>
      <c r="AU150" s="152">
        <v>0</v>
      </c>
      <c r="AV150" s="152"/>
      <c r="AW150" s="152"/>
      <c r="AX150" s="152"/>
      <c r="AY150" s="152"/>
      <c r="AZ150" s="152">
        <v>0</v>
      </c>
      <c r="BA150" s="152"/>
      <c r="BB150" s="152"/>
      <c r="BC150" s="152"/>
      <c r="BD150" s="152"/>
      <c r="BE150" s="152">
        <v>0</v>
      </c>
      <c r="BF150" s="152"/>
      <c r="BG150" s="152"/>
      <c r="BH150" s="152"/>
      <c r="BI150" s="152"/>
    </row>
    <row r="151" spans="1:79" s="44" customFormat="1" ht="30" customHeight="1">
      <c r="A151" s="116">
        <v>2</v>
      </c>
      <c r="B151" s="117"/>
      <c r="C151" s="117"/>
      <c r="D151" s="174" t="s">
        <v>314</v>
      </c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2"/>
      <c r="Q151" s="57" t="s">
        <v>222</v>
      </c>
      <c r="R151" s="57"/>
      <c r="S151" s="57"/>
      <c r="T151" s="57"/>
      <c r="U151" s="57"/>
      <c r="V151" s="174" t="s">
        <v>315</v>
      </c>
      <c r="W151" s="91"/>
      <c r="X151" s="91"/>
      <c r="Y151" s="91"/>
      <c r="Z151" s="91"/>
      <c r="AA151" s="91"/>
      <c r="AB151" s="91"/>
      <c r="AC151" s="91"/>
      <c r="AD151" s="91"/>
      <c r="AE151" s="92"/>
      <c r="AF151" s="152">
        <v>8000</v>
      </c>
      <c r="AG151" s="152"/>
      <c r="AH151" s="152"/>
      <c r="AI151" s="152"/>
      <c r="AJ151" s="152"/>
      <c r="AK151" s="152">
        <v>0</v>
      </c>
      <c r="AL151" s="152"/>
      <c r="AM151" s="152"/>
      <c r="AN151" s="152"/>
      <c r="AO151" s="152"/>
      <c r="AP151" s="152">
        <v>8000</v>
      </c>
      <c r="AQ151" s="152"/>
      <c r="AR151" s="152"/>
      <c r="AS151" s="152"/>
      <c r="AT151" s="152"/>
      <c r="AU151" s="152">
        <v>8000</v>
      </c>
      <c r="AV151" s="152"/>
      <c r="AW151" s="152"/>
      <c r="AX151" s="152"/>
      <c r="AY151" s="152"/>
      <c r="AZ151" s="152">
        <v>0</v>
      </c>
      <c r="BA151" s="152"/>
      <c r="BB151" s="152"/>
      <c r="BC151" s="152"/>
      <c r="BD151" s="152"/>
      <c r="BE151" s="152">
        <v>8000</v>
      </c>
      <c r="BF151" s="152"/>
      <c r="BG151" s="152"/>
      <c r="BH151" s="152"/>
      <c r="BI151" s="152"/>
    </row>
    <row r="152" spans="1:79" s="44" customFormat="1" ht="30" customHeight="1">
      <c r="A152" s="116">
        <v>3</v>
      </c>
      <c r="B152" s="117"/>
      <c r="C152" s="117"/>
      <c r="D152" s="174" t="s">
        <v>316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2"/>
      <c r="Q152" s="57" t="s">
        <v>222</v>
      </c>
      <c r="R152" s="57"/>
      <c r="S152" s="57"/>
      <c r="T152" s="57"/>
      <c r="U152" s="57"/>
      <c r="V152" s="174" t="s">
        <v>317</v>
      </c>
      <c r="W152" s="91"/>
      <c r="X152" s="91"/>
      <c r="Y152" s="91"/>
      <c r="Z152" s="91"/>
      <c r="AA152" s="91"/>
      <c r="AB152" s="91"/>
      <c r="AC152" s="91"/>
      <c r="AD152" s="91"/>
      <c r="AE152" s="92"/>
      <c r="AF152" s="152">
        <v>80</v>
      </c>
      <c r="AG152" s="152"/>
      <c r="AH152" s="152"/>
      <c r="AI152" s="152"/>
      <c r="AJ152" s="152"/>
      <c r="AK152" s="152">
        <v>0</v>
      </c>
      <c r="AL152" s="152"/>
      <c r="AM152" s="152"/>
      <c r="AN152" s="152"/>
      <c r="AO152" s="152"/>
      <c r="AP152" s="152">
        <v>80</v>
      </c>
      <c r="AQ152" s="152"/>
      <c r="AR152" s="152"/>
      <c r="AS152" s="152"/>
      <c r="AT152" s="152"/>
      <c r="AU152" s="152">
        <v>80</v>
      </c>
      <c r="AV152" s="152"/>
      <c r="AW152" s="152"/>
      <c r="AX152" s="152"/>
      <c r="AY152" s="152"/>
      <c r="AZ152" s="152">
        <v>0</v>
      </c>
      <c r="BA152" s="152"/>
      <c r="BB152" s="152"/>
      <c r="BC152" s="152"/>
      <c r="BD152" s="152"/>
      <c r="BE152" s="152">
        <v>80</v>
      </c>
      <c r="BF152" s="152"/>
      <c r="BG152" s="152"/>
      <c r="BH152" s="152"/>
      <c r="BI152" s="152"/>
    </row>
    <row r="153" spans="1:79" s="44" customFormat="1" ht="30" customHeight="1">
      <c r="A153" s="116">
        <v>4</v>
      </c>
      <c r="B153" s="117"/>
      <c r="C153" s="117"/>
      <c r="D153" s="174" t="s">
        <v>318</v>
      </c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2"/>
      <c r="Q153" s="57" t="s">
        <v>222</v>
      </c>
      <c r="R153" s="57"/>
      <c r="S153" s="57"/>
      <c r="T153" s="57"/>
      <c r="U153" s="57"/>
      <c r="V153" s="174" t="s">
        <v>317</v>
      </c>
      <c r="W153" s="91"/>
      <c r="X153" s="91"/>
      <c r="Y153" s="91"/>
      <c r="Z153" s="91"/>
      <c r="AA153" s="91"/>
      <c r="AB153" s="91"/>
      <c r="AC153" s="91"/>
      <c r="AD153" s="91"/>
      <c r="AE153" s="92"/>
      <c r="AF153" s="152">
        <v>5000</v>
      </c>
      <c r="AG153" s="152"/>
      <c r="AH153" s="152"/>
      <c r="AI153" s="152"/>
      <c r="AJ153" s="152"/>
      <c r="AK153" s="152">
        <v>0</v>
      </c>
      <c r="AL153" s="152"/>
      <c r="AM153" s="152"/>
      <c r="AN153" s="152"/>
      <c r="AO153" s="152"/>
      <c r="AP153" s="152">
        <v>5000</v>
      </c>
      <c r="AQ153" s="152"/>
      <c r="AR153" s="152"/>
      <c r="AS153" s="152"/>
      <c r="AT153" s="152"/>
      <c r="AU153" s="152">
        <v>5000</v>
      </c>
      <c r="AV153" s="152"/>
      <c r="AW153" s="152"/>
      <c r="AX153" s="152"/>
      <c r="AY153" s="152"/>
      <c r="AZ153" s="152">
        <v>0</v>
      </c>
      <c r="BA153" s="152"/>
      <c r="BB153" s="152"/>
      <c r="BC153" s="152"/>
      <c r="BD153" s="152"/>
      <c r="BE153" s="152">
        <v>5000</v>
      </c>
      <c r="BF153" s="152"/>
      <c r="BG153" s="152"/>
      <c r="BH153" s="152"/>
      <c r="BI153" s="152"/>
    </row>
    <row r="154" spans="1:79" s="44" customFormat="1" ht="30" customHeight="1">
      <c r="A154" s="116">
        <v>5</v>
      </c>
      <c r="B154" s="117"/>
      <c r="C154" s="117"/>
      <c r="D154" s="174" t="s">
        <v>319</v>
      </c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2"/>
      <c r="Q154" s="57" t="s">
        <v>222</v>
      </c>
      <c r="R154" s="57"/>
      <c r="S154" s="57"/>
      <c r="T154" s="57"/>
      <c r="U154" s="57"/>
      <c r="V154" s="174" t="s">
        <v>317</v>
      </c>
      <c r="W154" s="91"/>
      <c r="X154" s="91"/>
      <c r="Y154" s="91"/>
      <c r="Z154" s="91"/>
      <c r="AA154" s="91"/>
      <c r="AB154" s="91"/>
      <c r="AC154" s="91"/>
      <c r="AD154" s="91"/>
      <c r="AE154" s="92"/>
      <c r="AF154" s="152">
        <v>500</v>
      </c>
      <c r="AG154" s="152"/>
      <c r="AH154" s="152"/>
      <c r="AI154" s="152"/>
      <c r="AJ154" s="152"/>
      <c r="AK154" s="152">
        <v>0</v>
      </c>
      <c r="AL154" s="152"/>
      <c r="AM154" s="152"/>
      <c r="AN154" s="152"/>
      <c r="AO154" s="152"/>
      <c r="AP154" s="152">
        <v>500</v>
      </c>
      <c r="AQ154" s="152"/>
      <c r="AR154" s="152"/>
      <c r="AS154" s="152"/>
      <c r="AT154" s="152"/>
      <c r="AU154" s="152">
        <v>500</v>
      </c>
      <c r="AV154" s="152"/>
      <c r="AW154" s="152"/>
      <c r="AX154" s="152"/>
      <c r="AY154" s="152"/>
      <c r="AZ154" s="152">
        <v>0</v>
      </c>
      <c r="BA154" s="152"/>
      <c r="BB154" s="152"/>
      <c r="BC154" s="152"/>
      <c r="BD154" s="152"/>
      <c r="BE154" s="152">
        <v>500</v>
      </c>
      <c r="BF154" s="152"/>
      <c r="BG154" s="152"/>
      <c r="BH154" s="152"/>
      <c r="BI154" s="152"/>
    </row>
    <row r="155" spans="1:79" s="9" customFormat="1" ht="14.25">
      <c r="A155" s="137">
        <v>0</v>
      </c>
      <c r="B155" s="138"/>
      <c r="C155" s="138"/>
      <c r="D155" s="171" t="s">
        <v>320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6"/>
      <c r="Q155" s="151"/>
      <c r="R155" s="151"/>
      <c r="S155" s="151"/>
      <c r="T155" s="151"/>
      <c r="U155" s="151"/>
      <c r="V155" s="171"/>
      <c r="W155" s="55"/>
      <c r="X155" s="55"/>
      <c r="Y155" s="55"/>
      <c r="Z155" s="55"/>
      <c r="AA155" s="55"/>
      <c r="AB155" s="55"/>
      <c r="AC155" s="55"/>
      <c r="AD155" s="55"/>
      <c r="AE155" s="56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</row>
    <row r="156" spans="1:79" s="44" customFormat="1" ht="57" customHeight="1">
      <c r="A156" s="116">
        <v>0</v>
      </c>
      <c r="B156" s="117"/>
      <c r="C156" s="117"/>
      <c r="D156" s="174" t="s">
        <v>321</v>
      </c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2"/>
      <c r="Q156" s="57" t="s">
        <v>225</v>
      </c>
      <c r="R156" s="57"/>
      <c r="S156" s="57"/>
      <c r="T156" s="57"/>
      <c r="U156" s="57"/>
      <c r="V156" s="174" t="s">
        <v>322</v>
      </c>
      <c r="W156" s="91"/>
      <c r="X156" s="91"/>
      <c r="Y156" s="91"/>
      <c r="Z156" s="91"/>
      <c r="AA156" s="91"/>
      <c r="AB156" s="91"/>
      <c r="AC156" s="91"/>
      <c r="AD156" s="91"/>
      <c r="AE156" s="92"/>
      <c r="AF156" s="152">
        <v>0</v>
      </c>
      <c r="AG156" s="152"/>
      <c r="AH156" s="152"/>
      <c r="AI156" s="152"/>
      <c r="AJ156" s="152"/>
      <c r="AK156" s="152">
        <v>0</v>
      </c>
      <c r="AL156" s="152"/>
      <c r="AM156" s="152"/>
      <c r="AN156" s="152"/>
      <c r="AO156" s="152"/>
      <c r="AP156" s="152">
        <v>0</v>
      </c>
      <c r="AQ156" s="152"/>
      <c r="AR156" s="152"/>
      <c r="AS156" s="152"/>
      <c r="AT156" s="152"/>
      <c r="AU156" s="152">
        <v>0</v>
      </c>
      <c r="AV156" s="152"/>
      <c r="AW156" s="152"/>
      <c r="AX156" s="152"/>
      <c r="AY156" s="152"/>
      <c r="AZ156" s="152">
        <v>0</v>
      </c>
      <c r="BA156" s="152"/>
      <c r="BB156" s="152"/>
      <c r="BC156" s="152"/>
      <c r="BD156" s="152"/>
      <c r="BE156" s="152">
        <v>0</v>
      </c>
      <c r="BF156" s="152"/>
      <c r="BG156" s="152"/>
      <c r="BH156" s="152"/>
      <c r="BI156" s="152"/>
    </row>
    <row r="157" spans="1:79" s="44" customFormat="1" ht="30" customHeight="1">
      <c r="A157" s="116">
        <v>6</v>
      </c>
      <c r="B157" s="117"/>
      <c r="C157" s="117"/>
      <c r="D157" s="174" t="s">
        <v>221</v>
      </c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2"/>
      <c r="Q157" s="57" t="s">
        <v>222</v>
      </c>
      <c r="R157" s="57"/>
      <c r="S157" s="57"/>
      <c r="T157" s="57"/>
      <c r="U157" s="57"/>
      <c r="V157" s="174" t="s">
        <v>322</v>
      </c>
      <c r="W157" s="91"/>
      <c r="X157" s="91"/>
      <c r="Y157" s="91"/>
      <c r="Z157" s="91"/>
      <c r="AA157" s="91"/>
      <c r="AB157" s="91"/>
      <c r="AC157" s="91"/>
      <c r="AD157" s="91"/>
      <c r="AE157" s="92"/>
      <c r="AF157" s="152">
        <v>250</v>
      </c>
      <c r="AG157" s="152"/>
      <c r="AH157" s="152"/>
      <c r="AI157" s="152"/>
      <c r="AJ157" s="152"/>
      <c r="AK157" s="152">
        <v>0</v>
      </c>
      <c r="AL157" s="152"/>
      <c r="AM157" s="152"/>
      <c r="AN157" s="152"/>
      <c r="AO157" s="152"/>
      <c r="AP157" s="152">
        <v>250</v>
      </c>
      <c r="AQ157" s="152"/>
      <c r="AR157" s="152"/>
      <c r="AS157" s="152"/>
      <c r="AT157" s="152"/>
      <c r="AU157" s="152">
        <v>250</v>
      </c>
      <c r="AV157" s="152"/>
      <c r="AW157" s="152"/>
      <c r="AX157" s="152"/>
      <c r="AY157" s="152"/>
      <c r="AZ157" s="152">
        <v>0</v>
      </c>
      <c r="BA157" s="152"/>
      <c r="BB157" s="152"/>
      <c r="BC157" s="152"/>
      <c r="BD157" s="152"/>
      <c r="BE157" s="152">
        <v>250</v>
      </c>
      <c r="BF157" s="152"/>
      <c r="BG157" s="152"/>
      <c r="BH157" s="152"/>
      <c r="BI157" s="152"/>
    </row>
    <row r="158" spans="1:79" s="44" customFormat="1" ht="30" customHeight="1">
      <c r="A158" s="116">
        <v>7</v>
      </c>
      <c r="B158" s="117"/>
      <c r="C158" s="117"/>
      <c r="D158" s="174" t="s">
        <v>223</v>
      </c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2"/>
      <c r="Q158" s="57" t="s">
        <v>222</v>
      </c>
      <c r="R158" s="57"/>
      <c r="S158" s="57"/>
      <c r="T158" s="57"/>
      <c r="U158" s="57"/>
      <c r="V158" s="174" t="s">
        <v>322</v>
      </c>
      <c r="W158" s="91"/>
      <c r="X158" s="91"/>
      <c r="Y158" s="91"/>
      <c r="Z158" s="91"/>
      <c r="AA158" s="91"/>
      <c r="AB158" s="91"/>
      <c r="AC158" s="91"/>
      <c r="AD158" s="91"/>
      <c r="AE158" s="92"/>
      <c r="AF158" s="152">
        <v>242</v>
      </c>
      <c r="AG158" s="152"/>
      <c r="AH158" s="152"/>
      <c r="AI158" s="152"/>
      <c r="AJ158" s="152"/>
      <c r="AK158" s="152">
        <v>0</v>
      </c>
      <c r="AL158" s="152"/>
      <c r="AM158" s="152"/>
      <c r="AN158" s="152"/>
      <c r="AO158" s="152"/>
      <c r="AP158" s="152">
        <v>242</v>
      </c>
      <c r="AQ158" s="152"/>
      <c r="AR158" s="152"/>
      <c r="AS158" s="152"/>
      <c r="AT158" s="152"/>
      <c r="AU158" s="152">
        <v>242</v>
      </c>
      <c r="AV158" s="152"/>
      <c r="AW158" s="152"/>
      <c r="AX158" s="152"/>
      <c r="AY158" s="152"/>
      <c r="AZ158" s="152">
        <v>0</v>
      </c>
      <c r="BA158" s="152"/>
      <c r="BB158" s="152"/>
      <c r="BC158" s="152"/>
      <c r="BD158" s="152"/>
      <c r="BE158" s="152">
        <v>242</v>
      </c>
      <c r="BF158" s="152"/>
      <c r="BG158" s="152"/>
      <c r="BH158" s="152"/>
      <c r="BI158" s="152"/>
    </row>
    <row r="159" spans="1:79" s="44" customFormat="1" ht="30" customHeight="1">
      <c r="A159" s="116">
        <v>8</v>
      </c>
      <c r="B159" s="117"/>
      <c r="C159" s="117"/>
      <c r="D159" s="174" t="s">
        <v>224</v>
      </c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2"/>
      <c r="Q159" s="57" t="s">
        <v>225</v>
      </c>
      <c r="R159" s="57"/>
      <c r="S159" s="57"/>
      <c r="T159" s="57"/>
      <c r="U159" s="57"/>
      <c r="V159" s="174" t="s">
        <v>322</v>
      </c>
      <c r="W159" s="91"/>
      <c r="X159" s="91"/>
      <c r="Y159" s="91"/>
      <c r="Z159" s="91"/>
      <c r="AA159" s="91"/>
      <c r="AB159" s="91"/>
      <c r="AC159" s="91"/>
      <c r="AD159" s="91"/>
      <c r="AE159" s="92"/>
      <c r="AF159" s="152">
        <v>293146</v>
      </c>
      <c r="AG159" s="152"/>
      <c r="AH159" s="152"/>
      <c r="AI159" s="152"/>
      <c r="AJ159" s="152"/>
      <c r="AK159" s="152">
        <v>0</v>
      </c>
      <c r="AL159" s="152"/>
      <c r="AM159" s="152"/>
      <c r="AN159" s="152"/>
      <c r="AO159" s="152"/>
      <c r="AP159" s="152">
        <v>293146</v>
      </c>
      <c r="AQ159" s="152"/>
      <c r="AR159" s="152"/>
      <c r="AS159" s="152"/>
      <c r="AT159" s="152"/>
      <c r="AU159" s="152">
        <v>299009</v>
      </c>
      <c r="AV159" s="152"/>
      <c r="AW159" s="152"/>
      <c r="AX159" s="152"/>
      <c r="AY159" s="152"/>
      <c r="AZ159" s="152">
        <v>0</v>
      </c>
      <c r="BA159" s="152"/>
      <c r="BB159" s="152"/>
      <c r="BC159" s="152"/>
      <c r="BD159" s="152"/>
      <c r="BE159" s="152">
        <v>299009</v>
      </c>
      <c r="BF159" s="152"/>
      <c r="BG159" s="152"/>
      <c r="BH159" s="152"/>
      <c r="BI159" s="152"/>
    </row>
    <row r="160" spans="1:79" s="44" customFormat="1" ht="45" customHeight="1">
      <c r="A160" s="116">
        <v>9</v>
      </c>
      <c r="B160" s="117"/>
      <c r="C160" s="117"/>
      <c r="D160" s="174" t="s">
        <v>323</v>
      </c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2"/>
      <c r="Q160" s="57" t="s">
        <v>222</v>
      </c>
      <c r="R160" s="57"/>
      <c r="S160" s="57"/>
      <c r="T160" s="57"/>
      <c r="U160" s="57"/>
      <c r="V160" s="174" t="s">
        <v>322</v>
      </c>
      <c r="W160" s="91"/>
      <c r="X160" s="91"/>
      <c r="Y160" s="91"/>
      <c r="Z160" s="91"/>
      <c r="AA160" s="91"/>
      <c r="AB160" s="91"/>
      <c r="AC160" s="91"/>
      <c r="AD160" s="91"/>
      <c r="AE160" s="92"/>
      <c r="AF160" s="152">
        <v>151</v>
      </c>
      <c r="AG160" s="152"/>
      <c r="AH160" s="152"/>
      <c r="AI160" s="152"/>
      <c r="AJ160" s="152"/>
      <c r="AK160" s="152">
        <v>0</v>
      </c>
      <c r="AL160" s="152"/>
      <c r="AM160" s="152"/>
      <c r="AN160" s="152"/>
      <c r="AO160" s="152"/>
      <c r="AP160" s="152">
        <v>151</v>
      </c>
      <c r="AQ160" s="152"/>
      <c r="AR160" s="152"/>
      <c r="AS160" s="152"/>
      <c r="AT160" s="152"/>
      <c r="AU160" s="152">
        <v>151</v>
      </c>
      <c r="AV160" s="152"/>
      <c r="AW160" s="152"/>
      <c r="AX160" s="152"/>
      <c r="AY160" s="152"/>
      <c r="AZ160" s="152">
        <v>0</v>
      </c>
      <c r="BA160" s="152"/>
      <c r="BB160" s="152"/>
      <c r="BC160" s="152"/>
      <c r="BD160" s="152"/>
      <c r="BE160" s="152">
        <v>151</v>
      </c>
      <c r="BF160" s="152"/>
      <c r="BG160" s="152"/>
      <c r="BH160" s="152"/>
      <c r="BI160" s="152"/>
    </row>
    <row r="161" spans="1:79" s="9" customFormat="1" ht="14.25">
      <c r="A161" s="137">
        <v>0</v>
      </c>
      <c r="B161" s="138"/>
      <c r="C161" s="138"/>
      <c r="D161" s="171" t="s">
        <v>324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6"/>
      <c r="Q161" s="151"/>
      <c r="R161" s="151"/>
      <c r="S161" s="151"/>
      <c r="T161" s="151"/>
      <c r="U161" s="151"/>
      <c r="V161" s="171"/>
      <c r="W161" s="55"/>
      <c r="X161" s="55"/>
      <c r="Y161" s="55"/>
      <c r="Z161" s="55"/>
      <c r="AA161" s="55"/>
      <c r="AB161" s="55"/>
      <c r="AC161" s="55"/>
      <c r="AD161" s="55"/>
      <c r="AE161" s="56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</row>
    <row r="162" spans="1:79" s="44" customFormat="1" ht="42.75" customHeight="1">
      <c r="A162" s="116">
        <v>10</v>
      </c>
      <c r="B162" s="117"/>
      <c r="C162" s="117"/>
      <c r="D162" s="174" t="s">
        <v>226</v>
      </c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2"/>
      <c r="Q162" s="57" t="s">
        <v>227</v>
      </c>
      <c r="R162" s="57"/>
      <c r="S162" s="57"/>
      <c r="T162" s="57"/>
      <c r="U162" s="57"/>
      <c r="V162" s="174" t="s">
        <v>322</v>
      </c>
      <c r="W162" s="91"/>
      <c r="X162" s="91"/>
      <c r="Y162" s="91"/>
      <c r="Z162" s="91"/>
      <c r="AA162" s="91"/>
      <c r="AB162" s="91"/>
      <c r="AC162" s="91"/>
      <c r="AD162" s="91"/>
      <c r="AE162" s="92"/>
      <c r="AF162" s="152">
        <v>100</v>
      </c>
      <c r="AG162" s="152"/>
      <c r="AH162" s="152"/>
      <c r="AI162" s="152"/>
      <c r="AJ162" s="152"/>
      <c r="AK162" s="152">
        <v>0</v>
      </c>
      <c r="AL162" s="152"/>
      <c r="AM162" s="152"/>
      <c r="AN162" s="152"/>
      <c r="AO162" s="152"/>
      <c r="AP162" s="152">
        <v>100</v>
      </c>
      <c r="AQ162" s="152"/>
      <c r="AR162" s="152"/>
      <c r="AS162" s="152"/>
      <c r="AT162" s="152"/>
      <c r="AU162" s="152">
        <v>100</v>
      </c>
      <c r="AV162" s="152"/>
      <c r="AW162" s="152"/>
      <c r="AX162" s="152"/>
      <c r="AY162" s="152"/>
      <c r="AZ162" s="152">
        <v>0</v>
      </c>
      <c r="BA162" s="152"/>
      <c r="BB162" s="152"/>
      <c r="BC162" s="152"/>
      <c r="BD162" s="152"/>
      <c r="BE162" s="152">
        <v>100</v>
      </c>
      <c r="BF162" s="152"/>
      <c r="BG162" s="152"/>
      <c r="BH162" s="152"/>
      <c r="BI162" s="152"/>
    </row>
    <row r="164" spans="1:79" ht="14.25" customHeight="1">
      <c r="A164" s="98" t="s">
        <v>155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</row>
    <row r="165" spans="1:79" ht="15" customHeight="1">
      <c r="A165" s="126" t="s">
        <v>283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</row>
    <row r="166" spans="1:79" ht="12.95" customHeight="1">
      <c r="A166" s="107" t="s">
        <v>20</v>
      </c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9"/>
      <c r="U166" s="57" t="s">
        <v>284</v>
      </c>
      <c r="V166" s="57"/>
      <c r="W166" s="57"/>
      <c r="X166" s="57"/>
      <c r="Y166" s="57"/>
      <c r="Z166" s="57"/>
      <c r="AA166" s="57"/>
      <c r="AB166" s="57"/>
      <c r="AC166" s="57"/>
      <c r="AD166" s="57"/>
      <c r="AE166" s="57" t="s">
        <v>285</v>
      </c>
      <c r="AF166" s="57"/>
      <c r="AG166" s="57"/>
      <c r="AH166" s="57"/>
      <c r="AI166" s="57"/>
      <c r="AJ166" s="57"/>
      <c r="AK166" s="57"/>
      <c r="AL166" s="57"/>
      <c r="AM166" s="57"/>
      <c r="AN166" s="57"/>
      <c r="AO166" s="57" t="s">
        <v>286</v>
      </c>
      <c r="AP166" s="57"/>
      <c r="AQ166" s="57"/>
      <c r="AR166" s="57"/>
      <c r="AS166" s="57"/>
      <c r="AT166" s="57"/>
      <c r="AU166" s="57"/>
      <c r="AV166" s="57"/>
      <c r="AW166" s="57"/>
      <c r="AX166" s="57"/>
      <c r="AY166" s="57" t="s">
        <v>287</v>
      </c>
      <c r="AZ166" s="57"/>
      <c r="BA166" s="57"/>
      <c r="BB166" s="57"/>
      <c r="BC166" s="57"/>
      <c r="BD166" s="57"/>
      <c r="BE166" s="57"/>
      <c r="BF166" s="57"/>
      <c r="BG166" s="57"/>
      <c r="BH166" s="57"/>
      <c r="BI166" s="57" t="s">
        <v>289</v>
      </c>
      <c r="BJ166" s="57"/>
      <c r="BK166" s="57"/>
      <c r="BL166" s="57"/>
      <c r="BM166" s="57"/>
      <c r="BN166" s="57"/>
      <c r="BO166" s="57"/>
      <c r="BP166" s="57"/>
      <c r="BQ166" s="57"/>
      <c r="BR166" s="57"/>
    </row>
    <row r="167" spans="1:79" ht="30" customHeight="1">
      <c r="A167" s="110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2"/>
      <c r="U167" s="57" t="s">
        <v>5</v>
      </c>
      <c r="V167" s="57"/>
      <c r="W167" s="57"/>
      <c r="X167" s="57"/>
      <c r="Y167" s="57"/>
      <c r="Z167" s="57" t="s">
        <v>4</v>
      </c>
      <c r="AA167" s="57"/>
      <c r="AB167" s="57"/>
      <c r="AC167" s="57"/>
      <c r="AD167" s="57"/>
      <c r="AE167" s="57" t="s">
        <v>5</v>
      </c>
      <c r="AF167" s="57"/>
      <c r="AG167" s="57"/>
      <c r="AH167" s="57"/>
      <c r="AI167" s="57"/>
      <c r="AJ167" s="57" t="s">
        <v>4</v>
      </c>
      <c r="AK167" s="57"/>
      <c r="AL167" s="57"/>
      <c r="AM167" s="57"/>
      <c r="AN167" s="57"/>
      <c r="AO167" s="57" t="s">
        <v>5</v>
      </c>
      <c r="AP167" s="57"/>
      <c r="AQ167" s="57"/>
      <c r="AR167" s="57"/>
      <c r="AS167" s="57"/>
      <c r="AT167" s="57" t="s">
        <v>4</v>
      </c>
      <c r="AU167" s="57"/>
      <c r="AV167" s="57"/>
      <c r="AW167" s="57"/>
      <c r="AX167" s="57"/>
      <c r="AY167" s="57" t="s">
        <v>5</v>
      </c>
      <c r="AZ167" s="57"/>
      <c r="BA167" s="57"/>
      <c r="BB167" s="57"/>
      <c r="BC167" s="57"/>
      <c r="BD167" s="57" t="s">
        <v>4</v>
      </c>
      <c r="BE167" s="57"/>
      <c r="BF167" s="57"/>
      <c r="BG167" s="57"/>
      <c r="BH167" s="57"/>
      <c r="BI167" s="57" t="s">
        <v>5</v>
      </c>
      <c r="BJ167" s="57"/>
      <c r="BK167" s="57"/>
      <c r="BL167" s="57"/>
      <c r="BM167" s="57"/>
      <c r="BN167" s="57" t="s">
        <v>4</v>
      </c>
      <c r="BO167" s="57"/>
      <c r="BP167" s="57"/>
      <c r="BQ167" s="57"/>
      <c r="BR167" s="57"/>
    </row>
    <row r="168" spans="1:79" ht="15" customHeight="1">
      <c r="A168" s="77">
        <v>1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9"/>
      <c r="U168" s="57">
        <v>2</v>
      </c>
      <c r="V168" s="57"/>
      <c r="W168" s="57"/>
      <c r="X168" s="57"/>
      <c r="Y168" s="57"/>
      <c r="Z168" s="57">
        <v>3</v>
      </c>
      <c r="AA168" s="57"/>
      <c r="AB168" s="57"/>
      <c r="AC168" s="57"/>
      <c r="AD168" s="57"/>
      <c r="AE168" s="57">
        <v>4</v>
      </c>
      <c r="AF168" s="57"/>
      <c r="AG168" s="57"/>
      <c r="AH168" s="57"/>
      <c r="AI168" s="57"/>
      <c r="AJ168" s="57">
        <v>5</v>
      </c>
      <c r="AK168" s="57"/>
      <c r="AL168" s="57"/>
      <c r="AM168" s="57"/>
      <c r="AN168" s="57"/>
      <c r="AO168" s="57">
        <v>6</v>
      </c>
      <c r="AP168" s="57"/>
      <c r="AQ168" s="57"/>
      <c r="AR168" s="57"/>
      <c r="AS168" s="57"/>
      <c r="AT168" s="57">
        <v>7</v>
      </c>
      <c r="AU168" s="57"/>
      <c r="AV168" s="57"/>
      <c r="AW168" s="57"/>
      <c r="AX168" s="57"/>
      <c r="AY168" s="57">
        <v>8</v>
      </c>
      <c r="AZ168" s="57"/>
      <c r="BA168" s="57"/>
      <c r="BB168" s="57"/>
      <c r="BC168" s="57"/>
      <c r="BD168" s="57">
        <v>9</v>
      </c>
      <c r="BE168" s="57"/>
      <c r="BF168" s="57"/>
      <c r="BG168" s="57"/>
      <c r="BH168" s="57"/>
      <c r="BI168" s="57">
        <v>10</v>
      </c>
      <c r="BJ168" s="57"/>
      <c r="BK168" s="57"/>
      <c r="BL168" s="57"/>
      <c r="BM168" s="57"/>
      <c r="BN168" s="57">
        <v>11</v>
      </c>
      <c r="BO168" s="57"/>
      <c r="BP168" s="57"/>
      <c r="BQ168" s="57"/>
      <c r="BR168" s="57"/>
    </row>
    <row r="169" spans="1:79" s="2" customFormat="1" ht="15.75" hidden="1" customHeight="1">
      <c r="A169" s="80" t="s">
        <v>78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2"/>
      <c r="U169" s="59" t="s">
        <v>86</v>
      </c>
      <c r="V169" s="59"/>
      <c r="W169" s="59"/>
      <c r="X169" s="59"/>
      <c r="Y169" s="59"/>
      <c r="Z169" s="58" t="s">
        <v>87</v>
      </c>
      <c r="AA169" s="58"/>
      <c r="AB169" s="58"/>
      <c r="AC169" s="58"/>
      <c r="AD169" s="58"/>
      <c r="AE169" s="59" t="s">
        <v>88</v>
      </c>
      <c r="AF169" s="59"/>
      <c r="AG169" s="59"/>
      <c r="AH169" s="59"/>
      <c r="AI169" s="59"/>
      <c r="AJ169" s="58" t="s">
        <v>89</v>
      </c>
      <c r="AK169" s="58"/>
      <c r="AL169" s="58"/>
      <c r="AM169" s="58"/>
      <c r="AN169" s="58"/>
      <c r="AO169" s="59" t="s">
        <v>79</v>
      </c>
      <c r="AP169" s="59"/>
      <c r="AQ169" s="59"/>
      <c r="AR169" s="59"/>
      <c r="AS169" s="59"/>
      <c r="AT169" s="58" t="s">
        <v>80</v>
      </c>
      <c r="AU169" s="58"/>
      <c r="AV169" s="58"/>
      <c r="AW169" s="58"/>
      <c r="AX169" s="58"/>
      <c r="AY169" s="59" t="s">
        <v>81</v>
      </c>
      <c r="AZ169" s="59"/>
      <c r="BA169" s="59"/>
      <c r="BB169" s="59"/>
      <c r="BC169" s="59"/>
      <c r="BD169" s="58" t="s">
        <v>82</v>
      </c>
      <c r="BE169" s="58"/>
      <c r="BF169" s="58"/>
      <c r="BG169" s="58"/>
      <c r="BH169" s="58"/>
      <c r="BI169" s="59" t="s">
        <v>83</v>
      </c>
      <c r="BJ169" s="59"/>
      <c r="BK169" s="59"/>
      <c r="BL169" s="59"/>
      <c r="BM169" s="59"/>
      <c r="BN169" s="58" t="s">
        <v>84</v>
      </c>
      <c r="BO169" s="58"/>
      <c r="BP169" s="58"/>
      <c r="BQ169" s="58"/>
      <c r="BR169" s="58"/>
      <c r="CA169" t="s">
        <v>49</v>
      </c>
    </row>
    <row r="170" spans="1:79" s="9" customFormat="1" ht="12.75" customHeight="1">
      <c r="A170" s="54" t="s">
        <v>325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6"/>
      <c r="U170" s="156">
        <v>5061307</v>
      </c>
      <c r="V170" s="156"/>
      <c r="W170" s="156"/>
      <c r="X170" s="156"/>
      <c r="Y170" s="156"/>
      <c r="Z170" s="156">
        <v>0</v>
      </c>
      <c r="AA170" s="156"/>
      <c r="AB170" s="156"/>
      <c r="AC170" s="156"/>
      <c r="AD170" s="156"/>
      <c r="AE170" s="156">
        <v>5902650</v>
      </c>
      <c r="AF170" s="156"/>
      <c r="AG170" s="156"/>
      <c r="AH170" s="156"/>
      <c r="AI170" s="156"/>
      <c r="AJ170" s="156">
        <v>0</v>
      </c>
      <c r="AK170" s="156"/>
      <c r="AL170" s="156"/>
      <c r="AM170" s="156"/>
      <c r="AN170" s="156"/>
      <c r="AO170" s="156">
        <v>6930000</v>
      </c>
      <c r="AP170" s="156"/>
      <c r="AQ170" s="156"/>
      <c r="AR170" s="156"/>
      <c r="AS170" s="156"/>
      <c r="AT170" s="156">
        <v>0</v>
      </c>
      <c r="AU170" s="156"/>
      <c r="AV170" s="156"/>
      <c r="AW170" s="156"/>
      <c r="AX170" s="156"/>
      <c r="AY170" s="156">
        <v>6930000</v>
      </c>
      <c r="AZ170" s="156"/>
      <c r="BA170" s="156"/>
      <c r="BB170" s="156"/>
      <c r="BC170" s="156"/>
      <c r="BD170" s="156">
        <v>0</v>
      </c>
      <c r="BE170" s="156"/>
      <c r="BF170" s="156"/>
      <c r="BG170" s="156"/>
      <c r="BH170" s="156"/>
      <c r="BI170" s="156">
        <v>7070000</v>
      </c>
      <c r="BJ170" s="156"/>
      <c r="BK170" s="156"/>
      <c r="BL170" s="156"/>
      <c r="BM170" s="156"/>
      <c r="BN170" s="156">
        <v>0</v>
      </c>
      <c r="BO170" s="156"/>
      <c r="BP170" s="156"/>
      <c r="BQ170" s="156"/>
      <c r="BR170" s="156"/>
      <c r="CA170" s="9" t="s">
        <v>50</v>
      </c>
    </row>
    <row r="171" spans="1:79" s="44" customFormat="1" ht="12.75" customHeight="1">
      <c r="A171" s="90" t="s">
        <v>326</v>
      </c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2"/>
      <c r="U171" s="157">
        <v>2012120</v>
      </c>
      <c r="V171" s="157"/>
      <c r="W171" s="157"/>
      <c r="X171" s="157"/>
      <c r="Y171" s="157"/>
      <c r="Z171" s="157">
        <v>0</v>
      </c>
      <c r="AA171" s="157"/>
      <c r="AB171" s="157"/>
      <c r="AC171" s="157"/>
      <c r="AD171" s="157"/>
      <c r="AE171" s="157">
        <v>2075350</v>
      </c>
      <c r="AF171" s="157"/>
      <c r="AG171" s="157"/>
      <c r="AH171" s="157"/>
      <c r="AI171" s="157"/>
      <c r="AJ171" s="157">
        <v>0</v>
      </c>
      <c r="AK171" s="157"/>
      <c r="AL171" s="157"/>
      <c r="AM171" s="157"/>
      <c r="AN171" s="157"/>
      <c r="AO171" s="157">
        <v>2280000</v>
      </c>
      <c r="AP171" s="157"/>
      <c r="AQ171" s="157"/>
      <c r="AR171" s="157"/>
      <c r="AS171" s="157"/>
      <c r="AT171" s="157">
        <v>0</v>
      </c>
      <c r="AU171" s="157"/>
      <c r="AV171" s="157"/>
      <c r="AW171" s="157"/>
      <c r="AX171" s="157"/>
      <c r="AY171" s="157">
        <v>2280000</v>
      </c>
      <c r="AZ171" s="157"/>
      <c r="BA171" s="157"/>
      <c r="BB171" s="157"/>
      <c r="BC171" s="157"/>
      <c r="BD171" s="157">
        <v>0</v>
      </c>
      <c r="BE171" s="157"/>
      <c r="BF171" s="157"/>
      <c r="BG171" s="157"/>
      <c r="BH171" s="157"/>
      <c r="BI171" s="157">
        <v>2400000</v>
      </c>
      <c r="BJ171" s="157"/>
      <c r="BK171" s="157"/>
      <c r="BL171" s="157"/>
      <c r="BM171" s="157"/>
      <c r="BN171" s="157">
        <v>0</v>
      </c>
      <c r="BO171" s="157"/>
      <c r="BP171" s="157"/>
      <c r="BQ171" s="157"/>
      <c r="BR171" s="157"/>
    </row>
    <row r="172" spans="1:79" s="44" customFormat="1" ht="12.75" customHeight="1">
      <c r="A172" s="90" t="s">
        <v>327</v>
      </c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2"/>
      <c r="U172" s="157">
        <v>2387678</v>
      </c>
      <c r="V172" s="157"/>
      <c r="W172" s="157"/>
      <c r="X172" s="157"/>
      <c r="Y172" s="157"/>
      <c r="Z172" s="157">
        <v>0</v>
      </c>
      <c r="AA172" s="157"/>
      <c r="AB172" s="157"/>
      <c r="AC172" s="157"/>
      <c r="AD172" s="157"/>
      <c r="AE172" s="157">
        <v>3145000</v>
      </c>
      <c r="AF172" s="157"/>
      <c r="AG172" s="157"/>
      <c r="AH172" s="157"/>
      <c r="AI172" s="157"/>
      <c r="AJ172" s="157">
        <v>0</v>
      </c>
      <c r="AK172" s="157"/>
      <c r="AL172" s="157"/>
      <c r="AM172" s="157"/>
      <c r="AN172" s="157"/>
      <c r="AO172" s="157">
        <v>3850000</v>
      </c>
      <c r="AP172" s="157"/>
      <c r="AQ172" s="157"/>
      <c r="AR172" s="157"/>
      <c r="AS172" s="157"/>
      <c r="AT172" s="157">
        <v>0</v>
      </c>
      <c r="AU172" s="157"/>
      <c r="AV172" s="157"/>
      <c r="AW172" s="157"/>
      <c r="AX172" s="157"/>
      <c r="AY172" s="157">
        <v>3850000</v>
      </c>
      <c r="AZ172" s="157"/>
      <c r="BA172" s="157"/>
      <c r="BB172" s="157"/>
      <c r="BC172" s="157"/>
      <c r="BD172" s="157">
        <v>0</v>
      </c>
      <c r="BE172" s="157"/>
      <c r="BF172" s="157"/>
      <c r="BG172" s="157"/>
      <c r="BH172" s="157"/>
      <c r="BI172" s="157">
        <v>3870000</v>
      </c>
      <c r="BJ172" s="157"/>
      <c r="BK172" s="157"/>
      <c r="BL172" s="157"/>
      <c r="BM172" s="157"/>
      <c r="BN172" s="157">
        <v>0</v>
      </c>
      <c r="BO172" s="157"/>
      <c r="BP172" s="157"/>
      <c r="BQ172" s="157"/>
      <c r="BR172" s="157"/>
    </row>
    <row r="173" spans="1:79" s="44" customFormat="1" ht="12.75" customHeight="1">
      <c r="A173" s="90" t="s">
        <v>328</v>
      </c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2"/>
      <c r="U173" s="157">
        <v>661509</v>
      </c>
      <c r="V173" s="157"/>
      <c r="W173" s="157"/>
      <c r="X173" s="157"/>
      <c r="Y173" s="157"/>
      <c r="Z173" s="157">
        <v>0</v>
      </c>
      <c r="AA173" s="157"/>
      <c r="AB173" s="157"/>
      <c r="AC173" s="157"/>
      <c r="AD173" s="157"/>
      <c r="AE173" s="157">
        <v>682300</v>
      </c>
      <c r="AF173" s="157"/>
      <c r="AG173" s="157"/>
      <c r="AH173" s="157"/>
      <c r="AI173" s="157"/>
      <c r="AJ173" s="157">
        <v>0</v>
      </c>
      <c r="AK173" s="157"/>
      <c r="AL173" s="157"/>
      <c r="AM173" s="157"/>
      <c r="AN173" s="157"/>
      <c r="AO173" s="157">
        <v>800000</v>
      </c>
      <c r="AP173" s="157"/>
      <c r="AQ173" s="157"/>
      <c r="AR173" s="157"/>
      <c r="AS173" s="157"/>
      <c r="AT173" s="157">
        <v>0</v>
      </c>
      <c r="AU173" s="157"/>
      <c r="AV173" s="157"/>
      <c r="AW173" s="157"/>
      <c r="AX173" s="157"/>
      <c r="AY173" s="157">
        <v>800000</v>
      </c>
      <c r="AZ173" s="157"/>
      <c r="BA173" s="157"/>
      <c r="BB173" s="157"/>
      <c r="BC173" s="157"/>
      <c r="BD173" s="157">
        <v>0</v>
      </c>
      <c r="BE173" s="157"/>
      <c r="BF173" s="157"/>
      <c r="BG173" s="157"/>
      <c r="BH173" s="157"/>
      <c r="BI173" s="157">
        <v>800000</v>
      </c>
      <c r="BJ173" s="157"/>
      <c r="BK173" s="157"/>
      <c r="BL173" s="157"/>
      <c r="BM173" s="157"/>
      <c r="BN173" s="157">
        <v>0</v>
      </c>
      <c r="BO173" s="157"/>
      <c r="BP173" s="157"/>
      <c r="BQ173" s="157"/>
      <c r="BR173" s="157"/>
    </row>
    <row r="174" spans="1:79" s="44" customFormat="1" ht="12.75" customHeight="1">
      <c r="A174" s="90" t="s">
        <v>329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2"/>
      <c r="U174" s="157">
        <v>497550</v>
      </c>
      <c r="V174" s="157"/>
      <c r="W174" s="157"/>
      <c r="X174" s="157"/>
      <c r="Y174" s="157"/>
      <c r="Z174" s="157">
        <v>0</v>
      </c>
      <c r="AA174" s="157"/>
      <c r="AB174" s="157"/>
      <c r="AC174" s="157"/>
      <c r="AD174" s="157"/>
      <c r="AE174" s="157">
        <v>137000</v>
      </c>
      <c r="AF174" s="157"/>
      <c r="AG174" s="157"/>
      <c r="AH174" s="157"/>
      <c r="AI174" s="157"/>
      <c r="AJ174" s="157">
        <v>0</v>
      </c>
      <c r="AK174" s="157"/>
      <c r="AL174" s="157"/>
      <c r="AM174" s="157"/>
      <c r="AN174" s="157"/>
      <c r="AO174" s="157">
        <v>195000</v>
      </c>
      <c r="AP174" s="157"/>
      <c r="AQ174" s="157"/>
      <c r="AR174" s="157"/>
      <c r="AS174" s="157"/>
      <c r="AT174" s="157">
        <v>0</v>
      </c>
      <c r="AU174" s="157"/>
      <c r="AV174" s="157"/>
      <c r="AW174" s="157"/>
      <c r="AX174" s="157"/>
      <c r="AY174" s="157">
        <v>272000</v>
      </c>
      <c r="AZ174" s="157"/>
      <c r="BA174" s="157"/>
      <c r="BB174" s="157"/>
      <c r="BC174" s="157"/>
      <c r="BD174" s="157">
        <v>0</v>
      </c>
      <c r="BE174" s="157"/>
      <c r="BF174" s="157"/>
      <c r="BG174" s="157"/>
      <c r="BH174" s="157"/>
      <c r="BI174" s="157">
        <v>280000</v>
      </c>
      <c r="BJ174" s="157"/>
      <c r="BK174" s="157"/>
      <c r="BL174" s="157"/>
      <c r="BM174" s="157"/>
      <c r="BN174" s="157">
        <v>0</v>
      </c>
      <c r="BO174" s="157"/>
      <c r="BP174" s="157"/>
      <c r="BQ174" s="157"/>
      <c r="BR174" s="157"/>
    </row>
    <row r="175" spans="1:79" s="9" customFormat="1" ht="12.75" customHeight="1">
      <c r="A175" s="54" t="s">
        <v>330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6"/>
      <c r="U175" s="156">
        <v>547237</v>
      </c>
      <c r="V175" s="156"/>
      <c r="W175" s="156"/>
      <c r="X175" s="156"/>
      <c r="Y175" s="156"/>
      <c r="Z175" s="156">
        <v>0</v>
      </c>
      <c r="AA175" s="156"/>
      <c r="AB175" s="156"/>
      <c r="AC175" s="156"/>
      <c r="AD175" s="156"/>
      <c r="AE175" s="156">
        <v>615350</v>
      </c>
      <c r="AF175" s="156"/>
      <c r="AG175" s="156"/>
      <c r="AH175" s="156"/>
      <c r="AI175" s="156"/>
      <c r="AJ175" s="156">
        <v>0</v>
      </c>
      <c r="AK175" s="156"/>
      <c r="AL175" s="156"/>
      <c r="AM175" s="156"/>
      <c r="AN175" s="156"/>
      <c r="AO175" s="156">
        <v>575000</v>
      </c>
      <c r="AP175" s="156"/>
      <c r="AQ175" s="156"/>
      <c r="AR175" s="156"/>
      <c r="AS175" s="156"/>
      <c r="AT175" s="156">
        <v>0</v>
      </c>
      <c r="AU175" s="156"/>
      <c r="AV175" s="156"/>
      <c r="AW175" s="156"/>
      <c r="AX175" s="156"/>
      <c r="AY175" s="156">
        <v>575000</v>
      </c>
      <c r="AZ175" s="156"/>
      <c r="BA175" s="156"/>
      <c r="BB175" s="156"/>
      <c r="BC175" s="156"/>
      <c r="BD175" s="156">
        <v>0</v>
      </c>
      <c r="BE175" s="156"/>
      <c r="BF175" s="156"/>
      <c r="BG175" s="156"/>
      <c r="BH175" s="156"/>
      <c r="BI175" s="156">
        <v>583200</v>
      </c>
      <c r="BJ175" s="156"/>
      <c r="BK175" s="156"/>
      <c r="BL175" s="156"/>
      <c r="BM175" s="156"/>
      <c r="BN175" s="156">
        <v>0</v>
      </c>
      <c r="BO175" s="156"/>
      <c r="BP175" s="156"/>
      <c r="BQ175" s="156"/>
      <c r="BR175" s="156"/>
    </row>
    <row r="176" spans="1:79" s="44" customFormat="1" ht="12.75" customHeight="1">
      <c r="A176" s="90" t="s">
        <v>331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2"/>
      <c r="U176" s="157">
        <v>434578</v>
      </c>
      <c r="V176" s="157"/>
      <c r="W176" s="157"/>
      <c r="X176" s="157"/>
      <c r="Y176" s="157"/>
      <c r="Z176" s="157">
        <v>0</v>
      </c>
      <c r="AA176" s="157"/>
      <c r="AB176" s="157"/>
      <c r="AC176" s="157"/>
      <c r="AD176" s="157"/>
      <c r="AE176" s="157">
        <v>562600</v>
      </c>
      <c r="AF176" s="157"/>
      <c r="AG176" s="157"/>
      <c r="AH176" s="157"/>
      <c r="AI176" s="157"/>
      <c r="AJ176" s="157">
        <v>0</v>
      </c>
      <c r="AK176" s="157"/>
      <c r="AL176" s="157"/>
      <c r="AM176" s="157"/>
      <c r="AN176" s="157"/>
      <c r="AO176" s="157">
        <v>575000</v>
      </c>
      <c r="AP176" s="157"/>
      <c r="AQ176" s="157"/>
      <c r="AR176" s="157"/>
      <c r="AS176" s="157"/>
      <c r="AT176" s="157">
        <v>0</v>
      </c>
      <c r="AU176" s="157"/>
      <c r="AV176" s="157"/>
      <c r="AW176" s="157"/>
      <c r="AX176" s="157"/>
      <c r="AY176" s="157">
        <v>575000</v>
      </c>
      <c r="AZ176" s="157"/>
      <c r="BA176" s="157"/>
      <c r="BB176" s="157"/>
      <c r="BC176" s="157"/>
      <c r="BD176" s="157">
        <v>0</v>
      </c>
      <c r="BE176" s="157"/>
      <c r="BF176" s="157"/>
      <c r="BG176" s="157"/>
      <c r="BH176" s="157"/>
      <c r="BI176" s="157">
        <v>583200</v>
      </c>
      <c r="BJ176" s="157"/>
      <c r="BK176" s="157"/>
      <c r="BL176" s="157"/>
      <c r="BM176" s="157"/>
      <c r="BN176" s="157">
        <v>0</v>
      </c>
      <c r="BO176" s="157"/>
      <c r="BP176" s="157"/>
      <c r="BQ176" s="157"/>
      <c r="BR176" s="157"/>
    </row>
    <row r="177" spans="1:79" s="44" customFormat="1" ht="12.75" customHeight="1">
      <c r="A177" s="90" t="s">
        <v>332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2"/>
      <c r="U177" s="157">
        <v>112659</v>
      </c>
      <c r="V177" s="157"/>
      <c r="W177" s="157"/>
      <c r="X177" s="157"/>
      <c r="Y177" s="157"/>
      <c r="Z177" s="157">
        <v>0</v>
      </c>
      <c r="AA177" s="157"/>
      <c r="AB177" s="157"/>
      <c r="AC177" s="157"/>
      <c r="AD177" s="157"/>
      <c r="AE177" s="157">
        <v>52750</v>
      </c>
      <c r="AF177" s="157"/>
      <c r="AG177" s="157"/>
      <c r="AH177" s="157"/>
      <c r="AI177" s="157"/>
      <c r="AJ177" s="157">
        <v>0</v>
      </c>
      <c r="AK177" s="157"/>
      <c r="AL177" s="157"/>
      <c r="AM177" s="157"/>
      <c r="AN177" s="157"/>
      <c r="AO177" s="157">
        <v>0</v>
      </c>
      <c r="AP177" s="157"/>
      <c r="AQ177" s="157"/>
      <c r="AR177" s="157"/>
      <c r="AS177" s="157"/>
      <c r="AT177" s="157">
        <v>0</v>
      </c>
      <c r="AU177" s="157"/>
      <c r="AV177" s="157"/>
      <c r="AW177" s="157"/>
      <c r="AX177" s="157"/>
      <c r="AY177" s="157">
        <v>0</v>
      </c>
      <c r="AZ177" s="157"/>
      <c r="BA177" s="157"/>
      <c r="BB177" s="157"/>
      <c r="BC177" s="157"/>
      <c r="BD177" s="157">
        <v>0</v>
      </c>
      <c r="BE177" s="157"/>
      <c r="BF177" s="157"/>
      <c r="BG177" s="157"/>
      <c r="BH177" s="157"/>
      <c r="BI177" s="157">
        <v>0</v>
      </c>
      <c r="BJ177" s="157"/>
      <c r="BK177" s="157"/>
      <c r="BL177" s="157"/>
      <c r="BM177" s="157"/>
      <c r="BN177" s="157">
        <v>0</v>
      </c>
      <c r="BO177" s="157"/>
      <c r="BP177" s="157"/>
      <c r="BQ177" s="157"/>
      <c r="BR177" s="157"/>
    </row>
    <row r="178" spans="1:79" s="44" customFormat="1" ht="12.75" customHeight="1">
      <c r="A178" s="90" t="s">
        <v>333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2"/>
      <c r="U178" s="157">
        <v>103039.29</v>
      </c>
      <c r="V178" s="157"/>
      <c r="W178" s="157"/>
      <c r="X178" s="157"/>
      <c r="Y178" s="157"/>
      <c r="Z178" s="157">
        <v>0</v>
      </c>
      <c r="AA178" s="157"/>
      <c r="AB178" s="157"/>
      <c r="AC178" s="157"/>
      <c r="AD178" s="157"/>
      <c r="AE178" s="157">
        <v>0</v>
      </c>
      <c r="AF178" s="157"/>
      <c r="AG178" s="157"/>
      <c r="AH178" s="157"/>
      <c r="AI178" s="157"/>
      <c r="AJ178" s="157">
        <v>0</v>
      </c>
      <c r="AK178" s="157"/>
      <c r="AL178" s="157"/>
      <c r="AM178" s="157"/>
      <c r="AN178" s="157"/>
      <c r="AO178" s="157">
        <v>0</v>
      </c>
      <c r="AP178" s="157"/>
      <c r="AQ178" s="157"/>
      <c r="AR178" s="157"/>
      <c r="AS178" s="157"/>
      <c r="AT178" s="157">
        <v>0</v>
      </c>
      <c r="AU178" s="157"/>
      <c r="AV178" s="157"/>
      <c r="AW178" s="157"/>
      <c r="AX178" s="157"/>
      <c r="AY178" s="157">
        <v>0</v>
      </c>
      <c r="AZ178" s="157"/>
      <c r="BA178" s="157"/>
      <c r="BB178" s="157"/>
      <c r="BC178" s="157"/>
      <c r="BD178" s="157">
        <v>0</v>
      </c>
      <c r="BE178" s="157"/>
      <c r="BF178" s="157"/>
      <c r="BG178" s="157"/>
      <c r="BH178" s="157"/>
      <c r="BI178" s="157">
        <v>0</v>
      </c>
      <c r="BJ178" s="157"/>
      <c r="BK178" s="157"/>
      <c r="BL178" s="157"/>
      <c r="BM178" s="157"/>
      <c r="BN178" s="157">
        <v>0</v>
      </c>
      <c r="BO178" s="157"/>
      <c r="BP178" s="157"/>
      <c r="BQ178" s="157"/>
      <c r="BR178" s="157"/>
    </row>
    <row r="179" spans="1:79" s="9" customFormat="1" ht="12.75" customHeight="1">
      <c r="A179" s="54" t="s">
        <v>179</v>
      </c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6"/>
      <c r="U179" s="156">
        <v>6209133.29</v>
      </c>
      <c r="V179" s="156"/>
      <c r="W179" s="156"/>
      <c r="X179" s="156"/>
      <c r="Y179" s="156"/>
      <c r="Z179" s="156">
        <v>0</v>
      </c>
      <c r="AA179" s="156"/>
      <c r="AB179" s="156"/>
      <c r="AC179" s="156"/>
      <c r="AD179" s="156"/>
      <c r="AE179" s="156">
        <v>6655000</v>
      </c>
      <c r="AF179" s="156"/>
      <c r="AG179" s="156"/>
      <c r="AH179" s="156"/>
      <c r="AI179" s="156"/>
      <c r="AJ179" s="156">
        <v>0</v>
      </c>
      <c r="AK179" s="156"/>
      <c r="AL179" s="156"/>
      <c r="AM179" s="156"/>
      <c r="AN179" s="156"/>
      <c r="AO179" s="156">
        <v>7700000</v>
      </c>
      <c r="AP179" s="156"/>
      <c r="AQ179" s="156"/>
      <c r="AR179" s="156"/>
      <c r="AS179" s="156"/>
      <c r="AT179" s="156">
        <v>0</v>
      </c>
      <c r="AU179" s="156"/>
      <c r="AV179" s="156"/>
      <c r="AW179" s="156"/>
      <c r="AX179" s="156"/>
      <c r="AY179" s="156">
        <v>7777000</v>
      </c>
      <c r="AZ179" s="156"/>
      <c r="BA179" s="156"/>
      <c r="BB179" s="156"/>
      <c r="BC179" s="156"/>
      <c r="BD179" s="156">
        <v>0</v>
      </c>
      <c r="BE179" s="156"/>
      <c r="BF179" s="156"/>
      <c r="BG179" s="156"/>
      <c r="BH179" s="156"/>
      <c r="BI179" s="156">
        <v>7933200</v>
      </c>
      <c r="BJ179" s="156"/>
      <c r="BK179" s="156"/>
      <c r="BL179" s="156"/>
      <c r="BM179" s="156"/>
      <c r="BN179" s="156">
        <v>0</v>
      </c>
      <c r="BO179" s="156"/>
      <c r="BP179" s="156"/>
      <c r="BQ179" s="156"/>
      <c r="BR179" s="156"/>
    </row>
    <row r="180" spans="1:79" s="44" customFormat="1" ht="38.25" customHeight="1">
      <c r="A180" s="90" t="s">
        <v>334</v>
      </c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2"/>
      <c r="U180" s="157" t="s">
        <v>293</v>
      </c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 t="s">
        <v>293</v>
      </c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 t="s">
        <v>293</v>
      </c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 t="s">
        <v>293</v>
      </c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 t="s">
        <v>293</v>
      </c>
      <c r="BJ180" s="157"/>
      <c r="BK180" s="157"/>
      <c r="BL180" s="157"/>
      <c r="BM180" s="157"/>
      <c r="BN180" s="157"/>
      <c r="BO180" s="157"/>
      <c r="BP180" s="157"/>
      <c r="BQ180" s="157"/>
      <c r="BR180" s="157"/>
    </row>
    <row r="183" spans="1:79" ht="14.25" customHeight="1">
      <c r="A183" s="98" t="s">
        <v>156</v>
      </c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</row>
    <row r="184" spans="1:79" ht="15" customHeight="1">
      <c r="A184" s="107" t="s">
        <v>7</v>
      </c>
      <c r="B184" s="108"/>
      <c r="C184" s="108"/>
      <c r="D184" s="107" t="s">
        <v>11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9"/>
      <c r="W184" s="57" t="s">
        <v>284</v>
      </c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 t="s">
        <v>346</v>
      </c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 t="s">
        <v>357</v>
      </c>
      <c r="AV184" s="57"/>
      <c r="AW184" s="57"/>
      <c r="AX184" s="57"/>
      <c r="AY184" s="57"/>
      <c r="AZ184" s="57"/>
      <c r="BA184" s="57" t="s">
        <v>362</v>
      </c>
      <c r="BB184" s="57"/>
      <c r="BC184" s="57"/>
      <c r="BD184" s="57"/>
      <c r="BE184" s="57"/>
      <c r="BF184" s="57"/>
      <c r="BG184" s="57" t="s">
        <v>370</v>
      </c>
      <c r="BH184" s="57"/>
      <c r="BI184" s="57"/>
      <c r="BJ184" s="57"/>
      <c r="BK184" s="57"/>
      <c r="BL184" s="57"/>
    </row>
    <row r="185" spans="1:79" ht="15" customHeight="1">
      <c r="A185" s="153"/>
      <c r="B185" s="154"/>
      <c r="C185" s="154"/>
      <c r="D185" s="153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5"/>
      <c r="W185" s="57" t="s">
        <v>5</v>
      </c>
      <c r="X185" s="57"/>
      <c r="Y185" s="57"/>
      <c r="Z185" s="57"/>
      <c r="AA185" s="57"/>
      <c r="AB185" s="57"/>
      <c r="AC185" s="57" t="s">
        <v>4</v>
      </c>
      <c r="AD185" s="57"/>
      <c r="AE185" s="57"/>
      <c r="AF185" s="57"/>
      <c r="AG185" s="57"/>
      <c r="AH185" s="57"/>
      <c r="AI185" s="57" t="s">
        <v>5</v>
      </c>
      <c r="AJ185" s="57"/>
      <c r="AK185" s="57"/>
      <c r="AL185" s="57"/>
      <c r="AM185" s="57"/>
      <c r="AN185" s="57"/>
      <c r="AO185" s="57" t="s">
        <v>4</v>
      </c>
      <c r="AP185" s="57"/>
      <c r="AQ185" s="57"/>
      <c r="AR185" s="57"/>
      <c r="AS185" s="57"/>
      <c r="AT185" s="57"/>
      <c r="AU185" s="143" t="s">
        <v>5</v>
      </c>
      <c r="AV185" s="143"/>
      <c r="AW185" s="143"/>
      <c r="AX185" s="143" t="s">
        <v>4</v>
      </c>
      <c r="AY185" s="143"/>
      <c r="AZ185" s="143"/>
      <c r="BA185" s="143" t="s">
        <v>5</v>
      </c>
      <c r="BB185" s="143"/>
      <c r="BC185" s="143"/>
      <c r="BD185" s="143" t="s">
        <v>4</v>
      </c>
      <c r="BE185" s="143"/>
      <c r="BF185" s="143"/>
      <c r="BG185" s="143" t="s">
        <v>5</v>
      </c>
      <c r="BH185" s="143"/>
      <c r="BI185" s="143"/>
      <c r="BJ185" s="143" t="s">
        <v>4</v>
      </c>
      <c r="BK185" s="143"/>
      <c r="BL185" s="143"/>
    </row>
    <row r="186" spans="1:79" ht="57" customHeight="1">
      <c r="A186" s="110"/>
      <c r="B186" s="111"/>
      <c r="C186" s="111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2"/>
      <c r="W186" s="57" t="s">
        <v>13</v>
      </c>
      <c r="X186" s="57"/>
      <c r="Y186" s="57"/>
      <c r="Z186" s="57" t="s">
        <v>12</v>
      </c>
      <c r="AA186" s="57"/>
      <c r="AB186" s="57"/>
      <c r="AC186" s="57" t="s">
        <v>13</v>
      </c>
      <c r="AD186" s="57"/>
      <c r="AE186" s="57"/>
      <c r="AF186" s="57" t="s">
        <v>12</v>
      </c>
      <c r="AG186" s="57"/>
      <c r="AH186" s="57"/>
      <c r="AI186" s="57" t="s">
        <v>13</v>
      </c>
      <c r="AJ186" s="57"/>
      <c r="AK186" s="57"/>
      <c r="AL186" s="57" t="s">
        <v>12</v>
      </c>
      <c r="AM186" s="57"/>
      <c r="AN186" s="57"/>
      <c r="AO186" s="57" t="s">
        <v>13</v>
      </c>
      <c r="AP186" s="57"/>
      <c r="AQ186" s="57"/>
      <c r="AR186" s="57" t="s">
        <v>12</v>
      </c>
      <c r="AS186" s="57"/>
      <c r="AT186" s="57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</row>
    <row r="187" spans="1:79" ht="15" customHeight="1">
      <c r="A187" s="77">
        <v>1</v>
      </c>
      <c r="B187" s="78"/>
      <c r="C187" s="78"/>
      <c r="D187" s="77">
        <v>2</v>
      </c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9"/>
      <c r="W187" s="57">
        <v>3</v>
      </c>
      <c r="X187" s="57"/>
      <c r="Y187" s="57"/>
      <c r="Z187" s="57">
        <v>4</v>
      </c>
      <c r="AA187" s="57"/>
      <c r="AB187" s="57"/>
      <c r="AC187" s="57">
        <v>5</v>
      </c>
      <c r="AD187" s="57"/>
      <c r="AE187" s="57"/>
      <c r="AF187" s="57">
        <v>6</v>
      </c>
      <c r="AG187" s="57"/>
      <c r="AH187" s="57"/>
      <c r="AI187" s="57">
        <v>7</v>
      </c>
      <c r="AJ187" s="57"/>
      <c r="AK187" s="57"/>
      <c r="AL187" s="57">
        <v>8</v>
      </c>
      <c r="AM187" s="57"/>
      <c r="AN187" s="57"/>
      <c r="AO187" s="57">
        <v>9</v>
      </c>
      <c r="AP187" s="57"/>
      <c r="AQ187" s="57"/>
      <c r="AR187" s="57">
        <v>10</v>
      </c>
      <c r="AS187" s="57"/>
      <c r="AT187" s="57"/>
      <c r="AU187" s="57">
        <v>11</v>
      </c>
      <c r="AV187" s="57"/>
      <c r="AW187" s="57"/>
      <c r="AX187" s="57">
        <v>12</v>
      </c>
      <c r="AY187" s="57"/>
      <c r="AZ187" s="57"/>
      <c r="BA187" s="57">
        <v>13</v>
      </c>
      <c r="BB187" s="57"/>
      <c r="BC187" s="57"/>
      <c r="BD187" s="57">
        <v>14</v>
      </c>
      <c r="BE187" s="57"/>
      <c r="BF187" s="57"/>
      <c r="BG187" s="57">
        <v>15</v>
      </c>
      <c r="BH187" s="57"/>
      <c r="BI187" s="57"/>
      <c r="BJ187" s="57">
        <v>16</v>
      </c>
      <c r="BK187" s="57"/>
      <c r="BL187" s="57"/>
    </row>
    <row r="188" spans="1:79" s="2" customFormat="1" ht="12.75" hidden="1" customHeight="1">
      <c r="A188" s="80" t="s">
        <v>90</v>
      </c>
      <c r="B188" s="81"/>
      <c r="C188" s="81"/>
      <c r="D188" s="80" t="s">
        <v>78</v>
      </c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  <c r="W188" s="59" t="s">
        <v>93</v>
      </c>
      <c r="X188" s="59"/>
      <c r="Y188" s="59"/>
      <c r="Z188" s="59" t="s">
        <v>94</v>
      </c>
      <c r="AA188" s="59"/>
      <c r="AB188" s="59"/>
      <c r="AC188" s="58" t="s">
        <v>95</v>
      </c>
      <c r="AD188" s="58"/>
      <c r="AE188" s="58"/>
      <c r="AF188" s="58" t="s">
        <v>96</v>
      </c>
      <c r="AG188" s="58"/>
      <c r="AH188" s="58"/>
      <c r="AI188" s="59" t="s">
        <v>97</v>
      </c>
      <c r="AJ188" s="59"/>
      <c r="AK188" s="59"/>
      <c r="AL188" s="59" t="s">
        <v>98</v>
      </c>
      <c r="AM188" s="59"/>
      <c r="AN188" s="59"/>
      <c r="AO188" s="58" t="s">
        <v>127</v>
      </c>
      <c r="AP188" s="58"/>
      <c r="AQ188" s="58"/>
      <c r="AR188" s="58" t="s">
        <v>99</v>
      </c>
      <c r="AS188" s="58"/>
      <c r="AT188" s="58"/>
      <c r="AU188" s="59" t="s">
        <v>133</v>
      </c>
      <c r="AV188" s="59"/>
      <c r="AW188" s="59"/>
      <c r="AX188" s="58" t="s">
        <v>134</v>
      </c>
      <c r="AY188" s="58"/>
      <c r="AZ188" s="58"/>
      <c r="BA188" s="59" t="s">
        <v>135</v>
      </c>
      <c r="BB188" s="59"/>
      <c r="BC188" s="59"/>
      <c r="BD188" s="58" t="s">
        <v>136</v>
      </c>
      <c r="BE188" s="58"/>
      <c r="BF188" s="58"/>
      <c r="BG188" s="59" t="s">
        <v>137</v>
      </c>
      <c r="BH188" s="59"/>
      <c r="BI188" s="59"/>
      <c r="BJ188" s="58" t="s">
        <v>138</v>
      </c>
      <c r="BK188" s="58"/>
      <c r="BL188" s="58"/>
      <c r="CA188" s="2" t="s">
        <v>126</v>
      </c>
    </row>
    <row r="189" spans="1:79" s="44" customFormat="1" ht="12.75" customHeight="1">
      <c r="A189" s="116">
        <v>1</v>
      </c>
      <c r="B189" s="117"/>
      <c r="C189" s="117"/>
      <c r="D189" s="90" t="s">
        <v>335</v>
      </c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2"/>
      <c r="W189" s="152">
        <v>8</v>
      </c>
      <c r="X189" s="152"/>
      <c r="Y189" s="152"/>
      <c r="Z189" s="152">
        <v>0</v>
      </c>
      <c r="AA189" s="152"/>
      <c r="AB189" s="152"/>
      <c r="AC189" s="152">
        <v>0</v>
      </c>
      <c r="AD189" s="152"/>
      <c r="AE189" s="152"/>
      <c r="AF189" s="152">
        <v>0</v>
      </c>
      <c r="AG189" s="152"/>
      <c r="AH189" s="152"/>
      <c r="AI189" s="152">
        <v>8</v>
      </c>
      <c r="AJ189" s="152"/>
      <c r="AK189" s="152"/>
      <c r="AL189" s="152">
        <v>0</v>
      </c>
      <c r="AM189" s="152"/>
      <c r="AN189" s="152"/>
      <c r="AO189" s="152">
        <v>0</v>
      </c>
      <c r="AP189" s="152"/>
      <c r="AQ189" s="152"/>
      <c r="AR189" s="152">
        <v>0</v>
      </c>
      <c r="AS189" s="152"/>
      <c r="AT189" s="152"/>
      <c r="AU189" s="152">
        <v>8</v>
      </c>
      <c r="AV189" s="152"/>
      <c r="AW189" s="152"/>
      <c r="AX189" s="152">
        <v>0</v>
      </c>
      <c r="AY189" s="152"/>
      <c r="AZ189" s="152"/>
      <c r="BA189" s="152">
        <v>8</v>
      </c>
      <c r="BB189" s="152"/>
      <c r="BC189" s="152"/>
      <c r="BD189" s="152">
        <v>0</v>
      </c>
      <c r="BE189" s="152"/>
      <c r="BF189" s="152"/>
      <c r="BG189" s="152">
        <v>8</v>
      </c>
      <c r="BH189" s="152"/>
      <c r="BI189" s="152"/>
      <c r="BJ189" s="152">
        <v>0</v>
      </c>
      <c r="BK189" s="152"/>
      <c r="BL189" s="152"/>
      <c r="CA189" s="44" t="s">
        <v>51</v>
      </c>
    </row>
    <row r="190" spans="1:79" s="44" customFormat="1" ht="12.75" customHeight="1">
      <c r="A190" s="116">
        <v>2</v>
      </c>
      <c r="B190" s="117"/>
      <c r="C190" s="117"/>
      <c r="D190" s="90" t="s">
        <v>336</v>
      </c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2"/>
      <c r="W190" s="152">
        <v>22</v>
      </c>
      <c r="X190" s="152"/>
      <c r="Y190" s="152"/>
      <c r="Z190" s="152">
        <v>0</v>
      </c>
      <c r="AA190" s="152"/>
      <c r="AB190" s="152"/>
      <c r="AC190" s="152">
        <v>0</v>
      </c>
      <c r="AD190" s="152"/>
      <c r="AE190" s="152"/>
      <c r="AF190" s="152">
        <v>0</v>
      </c>
      <c r="AG190" s="152"/>
      <c r="AH190" s="152"/>
      <c r="AI190" s="152">
        <v>24</v>
      </c>
      <c r="AJ190" s="152"/>
      <c r="AK190" s="152"/>
      <c r="AL190" s="152">
        <v>0</v>
      </c>
      <c r="AM190" s="152"/>
      <c r="AN190" s="152"/>
      <c r="AO190" s="152">
        <v>0</v>
      </c>
      <c r="AP190" s="152"/>
      <c r="AQ190" s="152"/>
      <c r="AR190" s="152">
        <v>0</v>
      </c>
      <c r="AS190" s="152"/>
      <c r="AT190" s="152"/>
      <c r="AU190" s="152">
        <v>24</v>
      </c>
      <c r="AV190" s="152"/>
      <c r="AW190" s="152"/>
      <c r="AX190" s="152">
        <v>0</v>
      </c>
      <c r="AY190" s="152"/>
      <c r="AZ190" s="152"/>
      <c r="BA190" s="152">
        <v>24</v>
      </c>
      <c r="BB190" s="152"/>
      <c r="BC190" s="152"/>
      <c r="BD190" s="152">
        <v>0</v>
      </c>
      <c r="BE190" s="152"/>
      <c r="BF190" s="152"/>
      <c r="BG190" s="152">
        <v>24</v>
      </c>
      <c r="BH190" s="152"/>
      <c r="BI190" s="152"/>
      <c r="BJ190" s="152">
        <v>0</v>
      </c>
      <c r="BK190" s="152"/>
      <c r="BL190" s="152"/>
    </row>
    <row r="191" spans="1:79" s="44" customFormat="1" ht="12.75" customHeight="1">
      <c r="A191" s="116">
        <v>3</v>
      </c>
      <c r="B191" s="117"/>
      <c r="C191" s="117"/>
      <c r="D191" s="90" t="s">
        <v>337</v>
      </c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2"/>
      <c r="W191" s="152">
        <v>1</v>
      </c>
      <c r="X191" s="152"/>
      <c r="Y191" s="152"/>
      <c r="Z191" s="152">
        <v>0</v>
      </c>
      <c r="AA191" s="152"/>
      <c r="AB191" s="152"/>
      <c r="AC191" s="152">
        <v>0</v>
      </c>
      <c r="AD191" s="152"/>
      <c r="AE191" s="152"/>
      <c r="AF191" s="152">
        <v>0</v>
      </c>
      <c r="AG191" s="152"/>
      <c r="AH191" s="152"/>
      <c r="AI191" s="152">
        <v>1</v>
      </c>
      <c r="AJ191" s="152"/>
      <c r="AK191" s="152"/>
      <c r="AL191" s="152">
        <v>0</v>
      </c>
      <c r="AM191" s="152"/>
      <c r="AN191" s="152"/>
      <c r="AO191" s="152">
        <v>0</v>
      </c>
      <c r="AP191" s="152"/>
      <c r="AQ191" s="152"/>
      <c r="AR191" s="152">
        <v>0</v>
      </c>
      <c r="AS191" s="152"/>
      <c r="AT191" s="152"/>
      <c r="AU191" s="152">
        <v>1</v>
      </c>
      <c r="AV191" s="152"/>
      <c r="AW191" s="152"/>
      <c r="AX191" s="152">
        <v>0</v>
      </c>
      <c r="AY191" s="152"/>
      <c r="AZ191" s="152"/>
      <c r="BA191" s="152">
        <v>1</v>
      </c>
      <c r="BB191" s="152"/>
      <c r="BC191" s="152"/>
      <c r="BD191" s="152">
        <v>0</v>
      </c>
      <c r="BE191" s="152"/>
      <c r="BF191" s="152"/>
      <c r="BG191" s="152">
        <v>1</v>
      </c>
      <c r="BH191" s="152"/>
      <c r="BI191" s="152"/>
      <c r="BJ191" s="152">
        <v>0</v>
      </c>
      <c r="BK191" s="152"/>
      <c r="BL191" s="152"/>
    </row>
    <row r="192" spans="1:79" s="9" customFormat="1" ht="12.75" customHeight="1">
      <c r="A192" s="137">
        <v>4</v>
      </c>
      <c r="B192" s="138"/>
      <c r="C192" s="138"/>
      <c r="D192" s="54" t="s">
        <v>338</v>
      </c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6"/>
      <c r="W192" s="150">
        <v>31</v>
      </c>
      <c r="X192" s="150"/>
      <c r="Y192" s="150"/>
      <c r="Z192" s="150">
        <v>0</v>
      </c>
      <c r="AA192" s="150"/>
      <c r="AB192" s="150"/>
      <c r="AC192" s="150">
        <v>0</v>
      </c>
      <c r="AD192" s="150"/>
      <c r="AE192" s="150"/>
      <c r="AF192" s="150">
        <v>0</v>
      </c>
      <c r="AG192" s="150"/>
      <c r="AH192" s="150"/>
      <c r="AI192" s="150">
        <v>33</v>
      </c>
      <c r="AJ192" s="150"/>
      <c r="AK192" s="150"/>
      <c r="AL192" s="150">
        <v>0</v>
      </c>
      <c r="AM192" s="150"/>
      <c r="AN192" s="150"/>
      <c r="AO192" s="150">
        <v>0</v>
      </c>
      <c r="AP192" s="150"/>
      <c r="AQ192" s="150"/>
      <c r="AR192" s="150">
        <v>0</v>
      </c>
      <c r="AS192" s="150"/>
      <c r="AT192" s="150"/>
      <c r="AU192" s="150">
        <v>33</v>
      </c>
      <c r="AV192" s="150"/>
      <c r="AW192" s="150"/>
      <c r="AX192" s="150">
        <v>0</v>
      </c>
      <c r="AY192" s="150"/>
      <c r="AZ192" s="150"/>
      <c r="BA192" s="150">
        <v>33</v>
      </c>
      <c r="BB192" s="150"/>
      <c r="BC192" s="150"/>
      <c r="BD192" s="150">
        <v>0</v>
      </c>
      <c r="BE192" s="150"/>
      <c r="BF192" s="150"/>
      <c r="BG192" s="150">
        <v>33</v>
      </c>
      <c r="BH192" s="150"/>
      <c r="BI192" s="150"/>
      <c r="BJ192" s="150">
        <v>0</v>
      </c>
      <c r="BK192" s="150"/>
      <c r="BL192" s="150"/>
    </row>
    <row r="193" spans="1:79" s="44" customFormat="1" ht="25.5" customHeight="1">
      <c r="A193" s="116">
        <v>5</v>
      </c>
      <c r="B193" s="117"/>
      <c r="C193" s="117"/>
      <c r="D193" s="90" t="s">
        <v>339</v>
      </c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2"/>
      <c r="W193" s="152" t="s">
        <v>293</v>
      </c>
      <c r="X193" s="152"/>
      <c r="Y193" s="152"/>
      <c r="Z193" s="152" t="s">
        <v>293</v>
      </c>
      <c r="AA193" s="152"/>
      <c r="AB193" s="152"/>
      <c r="AC193" s="152"/>
      <c r="AD193" s="152"/>
      <c r="AE193" s="152"/>
      <c r="AF193" s="152"/>
      <c r="AG193" s="152"/>
      <c r="AH193" s="152"/>
      <c r="AI193" s="152" t="s">
        <v>293</v>
      </c>
      <c r="AJ193" s="152"/>
      <c r="AK193" s="152"/>
      <c r="AL193" s="152" t="s">
        <v>293</v>
      </c>
      <c r="AM193" s="152"/>
      <c r="AN193" s="152"/>
      <c r="AO193" s="152"/>
      <c r="AP193" s="152"/>
      <c r="AQ193" s="152"/>
      <c r="AR193" s="152"/>
      <c r="AS193" s="152"/>
      <c r="AT193" s="152"/>
      <c r="AU193" s="152" t="s">
        <v>293</v>
      </c>
      <c r="AV193" s="152"/>
      <c r="AW193" s="152"/>
      <c r="AX193" s="152"/>
      <c r="AY193" s="152"/>
      <c r="AZ193" s="152"/>
      <c r="BA193" s="152" t="s">
        <v>293</v>
      </c>
      <c r="BB193" s="152"/>
      <c r="BC193" s="152"/>
      <c r="BD193" s="152"/>
      <c r="BE193" s="152"/>
      <c r="BF193" s="152"/>
      <c r="BG193" s="152" t="s">
        <v>293</v>
      </c>
      <c r="BH193" s="152"/>
      <c r="BI193" s="152"/>
      <c r="BJ193" s="152"/>
      <c r="BK193" s="152"/>
      <c r="BL193" s="152"/>
    </row>
    <row r="196" spans="1:79" ht="14.25" customHeight="1">
      <c r="A196" s="98" t="s">
        <v>185</v>
      </c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</row>
    <row r="197" spans="1:79" ht="14.25" customHeight="1">
      <c r="A197" s="98" t="s">
        <v>358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</row>
    <row r="198" spans="1:79" ht="15" customHeight="1">
      <c r="A198" s="64" t="s">
        <v>283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</row>
    <row r="199" spans="1:79" ht="15" customHeight="1">
      <c r="A199" s="57" t="s">
        <v>7</v>
      </c>
      <c r="B199" s="57"/>
      <c r="C199" s="57"/>
      <c r="D199" s="57"/>
      <c r="E199" s="57"/>
      <c r="F199" s="57"/>
      <c r="G199" s="57" t="s">
        <v>157</v>
      </c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 t="s">
        <v>14</v>
      </c>
      <c r="U199" s="57"/>
      <c r="V199" s="57"/>
      <c r="W199" s="57"/>
      <c r="X199" s="57"/>
      <c r="Y199" s="57"/>
      <c r="Z199" s="57"/>
      <c r="AA199" s="77" t="s">
        <v>284</v>
      </c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9"/>
      <c r="AP199" s="77" t="s">
        <v>285</v>
      </c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9"/>
      <c r="BE199" s="77" t="s">
        <v>286</v>
      </c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9"/>
    </row>
    <row r="200" spans="1:79" ht="32.1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 t="s">
        <v>5</v>
      </c>
      <c r="AB200" s="57"/>
      <c r="AC200" s="57"/>
      <c r="AD200" s="57"/>
      <c r="AE200" s="57"/>
      <c r="AF200" s="57" t="s">
        <v>4</v>
      </c>
      <c r="AG200" s="57"/>
      <c r="AH200" s="57"/>
      <c r="AI200" s="57"/>
      <c r="AJ200" s="57"/>
      <c r="AK200" s="57" t="s">
        <v>111</v>
      </c>
      <c r="AL200" s="57"/>
      <c r="AM200" s="57"/>
      <c r="AN200" s="57"/>
      <c r="AO200" s="57"/>
      <c r="AP200" s="57" t="s">
        <v>5</v>
      </c>
      <c r="AQ200" s="57"/>
      <c r="AR200" s="57"/>
      <c r="AS200" s="57"/>
      <c r="AT200" s="57"/>
      <c r="AU200" s="57" t="s">
        <v>4</v>
      </c>
      <c r="AV200" s="57"/>
      <c r="AW200" s="57"/>
      <c r="AX200" s="57"/>
      <c r="AY200" s="57"/>
      <c r="AZ200" s="57" t="s">
        <v>118</v>
      </c>
      <c r="BA200" s="57"/>
      <c r="BB200" s="57"/>
      <c r="BC200" s="57"/>
      <c r="BD200" s="57"/>
      <c r="BE200" s="57" t="s">
        <v>5</v>
      </c>
      <c r="BF200" s="57"/>
      <c r="BG200" s="57"/>
      <c r="BH200" s="57"/>
      <c r="BI200" s="57"/>
      <c r="BJ200" s="57" t="s">
        <v>4</v>
      </c>
      <c r="BK200" s="57"/>
      <c r="BL200" s="57"/>
      <c r="BM200" s="57"/>
      <c r="BN200" s="57"/>
      <c r="BO200" s="57" t="s">
        <v>158</v>
      </c>
      <c r="BP200" s="57"/>
      <c r="BQ200" s="57"/>
      <c r="BR200" s="57"/>
      <c r="BS200" s="57"/>
    </row>
    <row r="201" spans="1:79" ht="15" customHeight="1">
      <c r="A201" s="57">
        <v>1</v>
      </c>
      <c r="B201" s="57"/>
      <c r="C201" s="57"/>
      <c r="D201" s="57"/>
      <c r="E201" s="57"/>
      <c r="F201" s="57"/>
      <c r="G201" s="57">
        <v>2</v>
      </c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>
        <v>3</v>
      </c>
      <c r="U201" s="57"/>
      <c r="V201" s="57"/>
      <c r="W201" s="57"/>
      <c r="X201" s="57"/>
      <c r="Y201" s="57"/>
      <c r="Z201" s="57"/>
      <c r="AA201" s="57">
        <v>4</v>
      </c>
      <c r="AB201" s="57"/>
      <c r="AC201" s="57"/>
      <c r="AD201" s="57"/>
      <c r="AE201" s="57"/>
      <c r="AF201" s="57">
        <v>5</v>
      </c>
      <c r="AG201" s="57"/>
      <c r="AH201" s="57"/>
      <c r="AI201" s="57"/>
      <c r="AJ201" s="57"/>
      <c r="AK201" s="57">
        <v>6</v>
      </c>
      <c r="AL201" s="57"/>
      <c r="AM201" s="57"/>
      <c r="AN201" s="57"/>
      <c r="AO201" s="57"/>
      <c r="AP201" s="57">
        <v>7</v>
      </c>
      <c r="AQ201" s="57"/>
      <c r="AR201" s="57"/>
      <c r="AS201" s="57"/>
      <c r="AT201" s="57"/>
      <c r="AU201" s="57">
        <v>8</v>
      </c>
      <c r="AV201" s="57"/>
      <c r="AW201" s="57"/>
      <c r="AX201" s="57"/>
      <c r="AY201" s="57"/>
      <c r="AZ201" s="57">
        <v>9</v>
      </c>
      <c r="BA201" s="57"/>
      <c r="BB201" s="57"/>
      <c r="BC201" s="57"/>
      <c r="BD201" s="57"/>
      <c r="BE201" s="57">
        <v>10</v>
      </c>
      <c r="BF201" s="57"/>
      <c r="BG201" s="57"/>
      <c r="BH201" s="57"/>
      <c r="BI201" s="57"/>
      <c r="BJ201" s="57">
        <v>11</v>
      </c>
      <c r="BK201" s="57"/>
      <c r="BL201" s="57"/>
      <c r="BM201" s="57"/>
      <c r="BN201" s="57"/>
      <c r="BO201" s="57">
        <v>12</v>
      </c>
      <c r="BP201" s="57"/>
      <c r="BQ201" s="57"/>
      <c r="BR201" s="57"/>
      <c r="BS201" s="57"/>
    </row>
    <row r="202" spans="1:79" s="2" customFormat="1" ht="15" hidden="1" customHeight="1">
      <c r="A202" s="59" t="s">
        <v>90</v>
      </c>
      <c r="B202" s="59"/>
      <c r="C202" s="59"/>
      <c r="D202" s="59"/>
      <c r="E202" s="59"/>
      <c r="F202" s="59"/>
      <c r="G202" s="160" t="s">
        <v>78</v>
      </c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 t="s">
        <v>100</v>
      </c>
      <c r="U202" s="160"/>
      <c r="V202" s="160"/>
      <c r="W202" s="160"/>
      <c r="X202" s="160"/>
      <c r="Y202" s="160"/>
      <c r="Z202" s="160"/>
      <c r="AA202" s="58" t="s">
        <v>86</v>
      </c>
      <c r="AB202" s="58"/>
      <c r="AC202" s="58"/>
      <c r="AD202" s="58"/>
      <c r="AE202" s="58"/>
      <c r="AF202" s="58" t="s">
        <v>87</v>
      </c>
      <c r="AG202" s="58"/>
      <c r="AH202" s="58"/>
      <c r="AI202" s="58"/>
      <c r="AJ202" s="58"/>
      <c r="AK202" s="133" t="s">
        <v>153</v>
      </c>
      <c r="AL202" s="133"/>
      <c r="AM202" s="133"/>
      <c r="AN202" s="133"/>
      <c r="AO202" s="133"/>
      <c r="AP202" s="58" t="s">
        <v>88</v>
      </c>
      <c r="AQ202" s="58"/>
      <c r="AR202" s="58"/>
      <c r="AS202" s="58"/>
      <c r="AT202" s="58"/>
      <c r="AU202" s="58" t="s">
        <v>89</v>
      </c>
      <c r="AV202" s="58"/>
      <c r="AW202" s="58"/>
      <c r="AX202" s="58"/>
      <c r="AY202" s="58"/>
      <c r="AZ202" s="133" t="s">
        <v>153</v>
      </c>
      <c r="BA202" s="133"/>
      <c r="BB202" s="133"/>
      <c r="BC202" s="133"/>
      <c r="BD202" s="133"/>
      <c r="BE202" s="58" t="s">
        <v>79</v>
      </c>
      <c r="BF202" s="58"/>
      <c r="BG202" s="58"/>
      <c r="BH202" s="58"/>
      <c r="BI202" s="58"/>
      <c r="BJ202" s="58" t="s">
        <v>80</v>
      </c>
      <c r="BK202" s="58"/>
      <c r="BL202" s="58"/>
      <c r="BM202" s="58"/>
      <c r="BN202" s="58"/>
      <c r="BO202" s="133" t="s">
        <v>153</v>
      </c>
      <c r="BP202" s="133"/>
      <c r="BQ202" s="133"/>
      <c r="BR202" s="133"/>
      <c r="BS202" s="133"/>
      <c r="CA202" s="2" t="s">
        <v>52</v>
      </c>
    </row>
    <row r="203" spans="1:79" s="9" customFormat="1" ht="12.75" customHeight="1">
      <c r="A203" s="161"/>
      <c r="B203" s="161"/>
      <c r="C203" s="161"/>
      <c r="D203" s="161"/>
      <c r="E203" s="161"/>
      <c r="F203" s="161"/>
      <c r="G203" s="162" t="s">
        <v>179</v>
      </c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3"/>
      <c r="U203" s="163"/>
      <c r="V203" s="163"/>
      <c r="W203" s="163"/>
      <c r="X203" s="163"/>
      <c r="Y203" s="163"/>
      <c r="Z203" s="163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>
        <f>IF(ISNUMBER(AA203),AA203,0)+IF(ISNUMBER(AF203),AF203,0)</f>
        <v>0</v>
      </c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>
        <f>IF(ISNUMBER(AP203),AP203,0)+IF(ISNUMBER(AU203),AU203,0)</f>
        <v>0</v>
      </c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  <c r="BM203" s="156"/>
      <c r="BN203" s="156"/>
      <c r="BO203" s="156">
        <f>IF(ISNUMBER(BE203),BE203,0)+IF(ISNUMBER(BJ203),BJ203,0)</f>
        <v>0</v>
      </c>
      <c r="BP203" s="156"/>
      <c r="BQ203" s="156"/>
      <c r="BR203" s="156"/>
      <c r="BS203" s="156"/>
      <c r="CA203" s="9" t="s">
        <v>53</v>
      </c>
    </row>
    <row r="205" spans="1:79" ht="13.5" customHeight="1">
      <c r="A205" s="98" t="s">
        <v>371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</row>
    <row r="206" spans="1:79" ht="15" customHeight="1">
      <c r="A206" s="126" t="s">
        <v>283</v>
      </c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</row>
    <row r="207" spans="1:79" ht="15" customHeight="1">
      <c r="A207" s="57" t="s">
        <v>7</v>
      </c>
      <c r="B207" s="57"/>
      <c r="C207" s="57"/>
      <c r="D207" s="57"/>
      <c r="E207" s="57"/>
      <c r="F207" s="57"/>
      <c r="G207" s="57" t="s">
        <v>157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 t="s">
        <v>14</v>
      </c>
      <c r="U207" s="57"/>
      <c r="V207" s="57"/>
      <c r="W207" s="57"/>
      <c r="X207" s="57"/>
      <c r="Y207" s="57"/>
      <c r="Z207" s="57"/>
      <c r="AA207" s="77" t="s">
        <v>287</v>
      </c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9"/>
      <c r="AP207" s="77" t="s">
        <v>289</v>
      </c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9"/>
    </row>
    <row r="208" spans="1:79" ht="32.1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 t="s">
        <v>5</v>
      </c>
      <c r="AB208" s="57"/>
      <c r="AC208" s="57"/>
      <c r="AD208" s="57"/>
      <c r="AE208" s="57"/>
      <c r="AF208" s="57" t="s">
        <v>4</v>
      </c>
      <c r="AG208" s="57"/>
      <c r="AH208" s="57"/>
      <c r="AI208" s="57"/>
      <c r="AJ208" s="57"/>
      <c r="AK208" s="57" t="s">
        <v>111</v>
      </c>
      <c r="AL208" s="57"/>
      <c r="AM208" s="57"/>
      <c r="AN208" s="57"/>
      <c r="AO208" s="57"/>
      <c r="AP208" s="57" t="s">
        <v>5</v>
      </c>
      <c r="AQ208" s="57"/>
      <c r="AR208" s="57"/>
      <c r="AS208" s="57"/>
      <c r="AT208" s="57"/>
      <c r="AU208" s="57" t="s">
        <v>4</v>
      </c>
      <c r="AV208" s="57"/>
      <c r="AW208" s="57"/>
      <c r="AX208" s="57"/>
      <c r="AY208" s="57"/>
      <c r="AZ208" s="57" t="s">
        <v>118</v>
      </c>
      <c r="BA208" s="57"/>
      <c r="BB208" s="57"/>
      <c r="BC208" s="57"/>
      <c r="BD208" s="57"/>
    </row>
    <row r="209" spans="1:79" ht="15" customHeight="1">
      <c r="A209" s="57">
        <v>1</v>
      </c>
      <c r="B209" s="57"/>
      <c r="C209" s="57"/>
      <c r="D209" s="57"/>
      <c r="E209" s="57"/>
      <c r="F209" s="57"/>
      <c r="G209" s="57">
        <v>2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>
        <v>3</v>
      </c>
      <c r="U209" s="57"/>
      <c r="V209" s="57"/>
      <c r="W209" s="57"/>
      <c r="X209" s="57"/>
      <c r="Y209" s="57"/>
      <c r="Z209" s="57"/>
      <c r="AA209" s="57">
        <v>4</v>
      </c>
      <c r="AB209" s="57"/>
      <c r="AC209" s="57"/>
      <c r="AD209" s="57"/>
      <c r="AE209" s="57"/>
      <c r="AF209" s="57">
        <v>5</v>
      </c>
      <c r="AG209" s="57"/>
      <c r="AH209" s="57"/>
      <c r="AI209" s="57"/>
      <c r="AJ209" s="57"/>
      <c r="AK209" s="57">
        <v>6</v>
      </c>
      <c r="AL209" s="57"/>
      <c r="AM209" s="57"/>
      <c r="AN209" s="57"/>
      <c r="AO209" s="57"/>
      <c r="AP209" s="57">
        <v>7</v>
      </c>
      <c r="AQ209" s="57"/>
      <c r="AR209" s="57"/>
      <c r="AS209" s="57"/>
      <c r="AT209" s="57"/>
      <c r="AU209" s="57">
        <v>8</v>
      </c>
      <c r="AV209" s="57"/>
      <c r="AW209" s="57"/>
      <c r="AX209" s="57"/>
      <c r="AY209" s="57"/>
      <c r="AZ209" s="57">
        <v>9</v>
      </c>
      <c r="BA209" s="57"/>
      <c r="BB209" s="57"/>
      <c r="BC209" s="57"/>
      <c r="BD209" s="57"/>
    </row>
    <row r="210" spans="1:79" s="2" customFormat="1" ht="12" hidden="1" customHeight="1">
      <c r="A210" s="59" t="s">
        <v>90</v>
      </c>
      <c r="B210" s="59"/>
      <c r="C210" s="59"/>
      <c r="D210" s="59"/>
      <c r="E210" s="59"/>
      <c r="F210" s="59"/>
      <c r="G210" s="160" t="s">
        <v>78</v>
      </c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 t="s">
        <v>100</v>
      </c>
      <c r="U210" s="160"/>
      <c r="V210" s="160"/>
      <c r="W210" s="160"/>
      <c r="X210" s="160"/>
      <c r="Y210" s="160"/>
      <c r="Z210" s="160"/>
      <c r="AA210" s="58" t="s">
        <v>81</v>
      </c>
      <c r="AB210" s="58"/>
      <c r="AC210" s="58"/>
      <c r="AD210" s="58"/>
      <c r="AE210" s="58"/>
      <c r="AF210" s="58" t="s">
        <v>82</v>
      </c>
      <c r="AG210" s="58"/>
      <c r="AH210" s="58"/>
      <c r="AI210" s="58"/>
      <c r="AJ210" s="58"/>
      <c r="AK210" s="133" t="s">
        <v>153</v>
      </c>
      <c r="AL210" s="133"/>
      <c r="AM210" s="133"/>
      <c r="AN210" s="133"/>
      <c r="AO210" s="133"/>
      <c r="AP210" s="58" t="s">
        <v>83</v>
      </c>
      <c r="AQ210" s="58"/>
      <c r="AR210" s="58"/>
      <c r="AS210" s="58"/>
      <c r="AT210" s="58"/>
      <c r="AU210" s="58" t="s">
        <v>84</v>
      </c>
      <c r="AV210" s="58"/>
      <c r="AW210" s="58"/>
      <c r="AX210" s="58"/>
      <c r="AY210" s="58"/>
      <c r="AZ210" s="133" t="s">
        <v>153</v>
      </c>
      <c r="BA210" s="133"/>
      <c r="BB210" s="133"/>
      <c r="BC210" s="133"/>
      <c r="BD210" s="133"/>
      <c r="CA210" s="2" t="s">
        <v>54</v>
      </c>
    </row>
    <row r="211" spans="1:79" s="9" customFormat="1">
      <c r="A211" s="161"/>
      <c r="B211" s="161"/>
      <c r="C211" s="161"/>
      <c r="D211" s="161"/>
      <c r="E211" s="161"/>
      <c r="F211" s="161"/>
      <c r="G211" s="162" t="s">
        <v>179</v>
      </c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3"/>
      <c r="U211" s="163"/>
      <c r="V211" s="163"/>
      <c r="W211" s="163"/>
      <c r="X211" s="163"/>
      <c r="Y211" s="163"/>
      <c r="Z211" s="163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>
        <f>IF(ISNUMBER(AA211),AA211,0)+IF(ISNUMBER(AF211),AF211,0)</f>
        <v>0</v>
      </c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>
        <f>IF(ISNUMBER(AP211),AP211,0)+IF(ISNUMBER(AU211),AU211,0)</f>
        <v>0</v>
      </c>
      <c r="BA211" s="156"/>
      <c r="BB211" s="156"/>
      <c r="BC211" s="156"/>
      <c r="BD211" s="156"/>
      <c r="CA211" s="9" t="s">
        <v>55</v>
      </c>
    </row>
    <row r="214" spans="1:79" ht="14.25" customHeight="1">
      <c r="A214" s="98" t="s">
        <v>372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</row>
    <row r="215" spans="1:79" ht="15" customHeight="1">
      <c r="A215" s="126" t="s">
        <v>283</v>
      </c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</row>
    <row r="216" spans="1:79" ht="23.1" customHeight="1">
      <c r="A216" s="57" t="s">
        <v>159</v>
      </c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107" t="s">
        <v>160</v>
      </c>
      <c r="O216" s="108"/>
      <c r="P216" s="108"/>
      <c r="Q216" s="108"/>
      <c r="R216" s="108"/>
      <c r="S216" s="108"/>
      <c r="T216" s="108"/>
      <c r="U216" s="109"/>
      <c r="V216" s="107" t="s">
        <v>161</v>
      </c>
      <c r="W216" s="108"/>
      <c r="X216" s="108"/>
      <c r="Y216" s="108"/>
      <c r="Z216" s="109"/>
      <c r="AA216" s="57" t="s">
        <v>284</v>
      </c>
      <c r="AB216" s="57"/>
      <c r="AC216" s="57"/>
      <c r="AD216" s="57"/>
      <c r="AE216" s="57"/>
      <c r="AF216" s="57"/>
      <c r="AG216" s="57"/>
      <c r="AH216" s="57"/>
      <c r="AI216" s="57"/>
      <c r="AJ216" s="57" t="s">
        <v>285</v>
      </c>
      <c r="AK216" s="57"/>
      <c r="AL216" s="57"/>
      <c r="AM216" s="57"/>
      <c r="AN216" s="57"/>
      <c r="AO216" s="57"/>
      <c r="AP216" s="57"/>
      <c r="AQ216" s="57"/>
      <c r="AR216" s="57"/>
      <c r="AS216" s="57" t="s">
        <v>286</v>
      </c>
      <c r="AT216" s="57"/>
      <c r="AU216" s="57"/>
      <c r="AV216" s="57"/>
      <c r="AW216" s="57"/>
      <c r="AX216" s="57"/>
      <c r="AY216" s="57"/>
      <c r="AZ216" s="57"/>
      <c r="BA216" s="57"/>
      <c r="BB216" s="57" t="s">
        <v>287</v>
      </c>
      <c r="BC216" s="57"/>
      <c r="BD216" s="57"/>
      <c r="BE216" s="57"/>
      <c r="BF216" s="57"/>
      <c r="BG216" s="57"/>
      <c r="BH216" s="57"/>
      <c r="BI216" s="57"/>
      <c r="BJ216" s="57"/>
      <c r="BK216" s="57" t="s">
        <v>289</v>
      </c>
      <c r="BL216" s="57"/>
      <c r="BM216" s="57"/>
      <c r="BN216" s="57"/>
      <c r="BO216" s="57"/>
      <c r="BP216" s="57"/>
      <c r="BQ216" s="57"/>
      <c r="BR216" s="57"/>
      <c r="BS216" s="57"/>
    </row>
    <row r="217" spans="1:79" ht="95.2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110"/>
      <c r="O217" s="111"/>
      <c r="P217" s="111"/>
      <c r="Q217" s="111"/>
      <c r="R217" s="111"/>
      <c r="S217" s="111"/>
      <c r="T217" s="111"/>
      <c r="U217" s="112"/>
      <c r="V217" s="110"/>
      <c r="W217" s="111"/>
      <c r="X217" s="111"/>
      <c r="Y217" s="111"/>
      <c r="Z217" s="112"/>
      <c r="AA217" s="143" t="s">
        <v>164</v>
      </c>
      <c r="AB217" s="143"/>
      <c r="AC217" s="143"/>
      <c r="AD217" s="143"/>
      <c r="AE217" s="143"/>
      <c r="AF217" s="143" t="s">
        <v>165</v>
      </c>
      <c r="AG217" s="143"/>
      <c r="AH217" s="143"/>
      <c r="AI217" s="143"/>
      <c r="AJ217" s="143" t="s">
        <v>164</v>
      </c>
      <c r="AK217" s="143"/>
      <c r="AL217" s="143"/>
      <c r="AM217" s="143"/>
      <c r="AN217" s="143"/>
      <c r="AO217" s="143" t="s">
        <v>165</v>
      </c>
      <c r="AP217" s="143"/>
      <c r="AQ217" s="143"/>
      <c r="AR217" s="143"/>
      <c r="AS217" s="143" t="s">
        <v>164</v>
      </c>
      <c r="AT217" s="143"/>
      <c r="AU217" s="143"/>
      <c r="AV217" s="143"/>
      <c r="AW217" s="143"/>
      <c r="AX217" s="143" t="s">
        <v>165</v>
      </c>
      <c r="AY217" s="143"/>
      <c r="AZ217" s="143"/>
      <c r="BA217" s="143"/>
      <c r="BB217" s="143" t="s">
        <v>164</v>
      </c>
      <c r="BC217" s="143"/>
      <c r="BD217" s="143"/>
      <c r="BE217" s="143"/>
      <c r="BF217" s="143"/>
      <c r="BG217" s="143" t="s">
        <v>165</v>
      </c>
      <c r="BH217" s="143"/>
      <c r="BI217" s="143"/>
      <c r="BJ217" s="143"/>
      <c r="BK217" s="143" t="s">
        <v>164</v>
      </c>
      <c r="BL217" s="143"/>
      <c r="BM217" s="143"/>
      <c r="BN217" s="143"/>
      <c r="BO217" s="143"/>
      <c r="BP217" s="143" t="s">
        <v>165</v>
      </c>
      <c r="BQ217" s="143"/>
      <c r="BR217" s="143"/>
      <c r="BS217" s="143"/>
    </row>
    <row r="218" spans="1:79" ht="15" customHeight="1">
      <c r="A218" s="57">
        <v>1</v>
      </c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77">
        <v>2</v>
      </c>
      <c r="O218" s="78"/>
      <c r="P218" s="78"/>
      <c r="Q218" s="78"/>
      <c r="R218" s="78"/>
      <c r="S218" s="78"/>
      <c r="T218" s="78"/>
      <c r="U218" s="79"/>
      <c r="V218" s="57">
        <v>3</v>
      </c>
      <c r="W218" s="57"/>
      <c r="X218" s="57"/>
      <c r="Y218" s="57"/>
      <c r="Z218" s="57"/>
      <c r="AA218" s="57">
        <v>4</v>
      </c>
      <c r="AB218" s="57"/>
      <c r="AC218" s="57"/>
      <c r="AD218" s="57"/>
      <c r="AE218" s="57"/>
      <c r="AF218" s="57">
        <v>5</v>
      </c>
      <c r="AG218" s="57"/>
      <c r="AH218" s="57"/>
      <c r="AI218" s="57"/>
      <c r="AJ218" s="57">
        <v>6</v>
      </c>
      <c r="AK218" s="57"/>
      <c r="AL218" s="57"/>
      <c r="AM218" s="57"/>
      <c r="AN218" s="57"/>
      <c r="AO218" s="57">
        <v>7</v>
      </c>
      <c r="AP218" s="57"/>
      <c r="AQ218" s="57"/>
      <c r="AR218" s="57"/>
      <c r="AS218" s="57">
        <v>8</v>
      </c>
      <c r="AT218" s="57"/>
      <c r="AU218" s="57"/>
      <c r="AV218" s="57"/>
      <c r="AW218" s="57"/>
      <c r="AX218" s="57">
        <v>9</v>
      </c>
      <c r="AY218" s="57"/>
      <c r="AZ218" s="57"/>
      <c r="BA218" s="57"/>
      <c r="BB218" s="57">
        <v>10</v>
      </c>
      <c r="BC218" s="57"/>
      <c r="BD218" s="57"/>
      <c r="BE218" s="57"/>
      <c r="BF218" s="57"/>
      <c r="BG218" s="57">
        <v>11</v>
      </c>
      <c r="BH218" s="57"/>
      <c r="BI218" s="57"/>
      <c r="BJ218" s="57"/>
      <c r="BK218" s="57">
        <v>12</v>
      </c>
      <c r="BL218" s="57"/>
      <c r="BM218" s="57"/>
      <c r="BN218" s="57"/>
      <c r="BO218" s="57"/>
      <c r="BP218" s="57">
        <v>13</v>
      </c>
      <c r="BQ218" s="57"/>
      <c r="BR218" s="57"/>
      <c r="BS218" s="57"/>
    </row>
    <row r="219" spans="1:79" s="2" customFormat="1" ht="12" hidden="1" customHeight="1">
      <c r="A219" s="160" t="s">
        <v>177</v>
      </c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59" t="s">
        <v>162</v>
      </c>
      <c r="O219" s="59"/>
      <c r="P219" s="59"/>
      <c r="Q219" s="59"/>
      <c r="R219" s="59"/>
      <c r="S219" s="59"/>
      <c r="T219" s="59"/>
      <c r="U219" s="59"/>
      <c r="V219" s="59" t="s">
        <v>163</v>
      </c>
      <c r="W219" s="59"/>
      <c r="X219" s="59"/>
      <c r="Y219" s="59"/>
      <c r="Z219" s="59"/>
      <c r="AA219" s="58" t="s">
        <v>86</v>
      </c>
      <c r="AB219" s="58"/>
      <c r="AC219" s="58"/>
      <c r="AD219" s="58"/>
      <c r="AE219" s="58"/>
      <c r="AF219" s="58" t="s">
        <v>87</v>
      </c>
      <c r="AG219" s="58"/>
      <c r="AH219" s="58"/>
      <c r="AI219" s="58"/>
      <c r="AJ219" s="58" t="s">
        <v>88</v>
      </c>
      <c r="AK219" s="58"/>
      <c r="AL219" s="58"/>
      <c r="AM219" s="58"/>
      <c r="AN219" s="58"/>
      <c r="AO219" s="58" t="s">
        <v>89</v>
      </c>
      <c r="AP219" s="58"/>
      <c r="AQ219" s="58"/>
      <c r="AR219" s="58"/>
      <c r="AS219" s="58" t="s">
        <v>79</v>
      </c>
      <c r="AT219" s="58"/>
      <c r="AU219" s="58"/>
      <c r="AV219" s="58"/>
      <c r="AW219" s="58"/>
      <c r="AX219" s="58" t="s">
        <v>80</v>
      </c>
      <c r="AY219" s="58"/>
      <c r="AZ219" s="58"/>
      <c r="BA219" s="58"/>
      <c r="BB219" s="58" t="s">
        <v>81</v>
      </c>
      <c r="BC219" s="58"/>
      <c r="BD219" s="58"/>
      <c r="BE219" s="58"/>
      <c r="BF219" s="58"/>
      <c r="BG219" s="58" t="s">
        <v>82</v>
      </c>
      <c r="BH219" s="58"/>
      <c r="BI219" s="58"/>
      <c r="BJ219" s="58"/>
      <c r="BK219" s="58" t="s">
        <v>83</v>
      </c>
      <c r="BL219" s="58"/>
      <c r="BM219" s="58"/>
      <c r="BN219" s="58"/>
      <c r="BO219" s="58"/>
      <c r="BP219" s="58" t="s">
        <v>84</v>
      </c>
      <c r="BQ219" s="58"/>
      <c r="BR219" s="58"/>
      <c r="BS219" s="58"/>
      <c r="CA219" s="2" t="s">
        <v>56</v>
      </c>
    </row>
    <row r="220" spans="1:79" s="9" customFormat="1" ht="12.75" customHeight="1">
      <c r="A220" s="162" t="s">
        <v>179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37"/>
      <c r="O220" s="138"/>
      <c r="P220" s="138"/>
      <c r="Q220" s="138"/>
      <c r="R220" s="138"/>
      <c r="S220" s="138"/>
      <c r="T220" s="138"/>
      <c r="U220" s="139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4"/>
      <c r="BQ220" s="165"/>
      <c r="BR220" s="165"/>
      <c r="BS220" s="166"/>
      <c r="CA220" s="9" t="s">
        <v>57</v>
      </c>
    </row>
    <row r="223" spans="1:79" ht="35.25" customHeight="1">
      <c r="A223" s="98" t="s">
        <v>373</v>
      </c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</row>
    <row r="224" spans="1:79" ht="60" customHeight="1">
      <c r="A224" s="70" t="s">
        <v>341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</row>
    <row r="225" spans="1:79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7" spans="1:79" ht="28.5" customHeight="1">
      <c r="A227" s="63" t="s">
        <v>359</v>
      </c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</row>
    <row r="228" spans="1:79" ht="14.25" customHeight="1">
      <c r="A228" s="98" t="s">
        <v>344</v>
      </c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</row>
    <row r="229" spans="1:79" ht="15" customHeight="1">
      <c r="A229" s="64" t="s">
        <v>283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</row>
    <row r="230" spans="1:79" ht="42.95" customHeight="1">
      <c r="A230" s="143" t="s">
        <v>166</v>
      </c>
      <c r="B230" s="143"/>
      <c r="C230" s="143"/>
      <c r="D230" s="143"/>
      <c r="E230" s="143"/>
      <c r="F230" s="143"/>
      <c r="G230" s="57" t="s">
        <v>20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 t="s">
        <v>16</v>
      </c>
      <c r="U230" s="57"/>
      <c r="V230" s="57"/>
      <c r="W230" s="57"/>
      <c r="X230" s="57"/>
      <c r="Y230" s="57"/>
      <c r="Z230" s="57" t="s">
        <v>15</v>
      </c>
      <c r="AA230" s="57"/>
      <c r="AB230" s="57"/>
      <c r="AC230" s="57"/>
      <c r="AD230" s="57"/>
      <c r="AE230" s="57" t="s">
        <v>167</v>
      </c>
      <c r="AF230" s="57"/>
      <c r="AG230" s="57"/>
      <c r="AH230" s="57"/>
      <c r="AI230" s="57"/>
      <c r="AJ230" s="57"/>
      <c r="AK230" s="57" t="s">
        <v>168</v>
      </c>
      <c r="AL230" s="57"/>
      <c r="AM230" s="57"/>
      <c r="AN230" s="57"/>
      <c r="AO230" s="57"/>
      <c r="AP230" s="57"/>
      <c r="AQ230" s="57" t="s">
        <v>169</v>
      </c>
      <c r="AR230" s="57"/>
      <c r="AS230" s="57"/>
      <c r="AT230" s="57"/>
      <c r="AU230" s="57"/>
      <c r="AV230" s="57"/>
      <c r="AW230" s="57" t="s">
        <v>120</v>
      </c>
      <c r="AX230" s="57"/>
      <c r="AY230" s="57"/>
      <c r="AZ230" s="57"/>
      <c r="BA230" s="57"/>
      <c r="BB230" s="57"/>
      <c r="BC230" s="57"/>
      <c r="BD230" s="57"/>
      <c r="BE230" s="57"/>
      <c r="BF230" s="57"/>
      <c r="BG230" s="57" t="s">
        <v>170</v>
      </c>
      <c r="BH230" s="57"/>
      <c r="BI230" s="57"/>
      <c r="BJ230" s="57"/>
      <c r="BK230" s="57"/>
      <c r="BL230" s="57"/>
    </row>
    <row r="231" spans="1:79" ht="39.950000000000003" customHeight="1">
      <c r="A231" s="143"/>
      <c r="B231" s="143"/>
      <c r="C231" s="143"/>
      <c r="D231" s="143"/>
      <c r="E231" s="143"/>
      <c r="F231" s="143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 t="s">
        <v>18</v>
      </c>
      <c r="AX231" s="57"/>
      <c r="AY231" s="57"/>
      <c r="AZ231" s="57"/>
      <c r="BA231" s="57"/>
      <c r="BB231" s="57" t="s">
        <v>17</v>
      </c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</row>
    <row r="232" spans="1:79" ht="15" customHeight="1">
      <c r="A232" s="57">
        <v>1</v>
      </c>
      <c r="B232" s="57"/>
      <c r="C232" s="57"/>
      <c r="D232" s="57"/>
      <c r="E232" s="57"/>
      <c r="F232" s="57"/>
      <c r="G232" s="57">
        <v>2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>
        <v>3</v>
      </c>
      <c r="U232" s="57"/>
      <c r="V232" s="57"/>
      <c r="W232" s="57"/>
      <c r="X232" s="57"/>
      <c r="Y232" s="57"/>
      <c r="Z232" s="57">
        <v>4</v>
      </c>
      <c r="AA232" s="57"/>
      <c r="AB232" s="57"/>
      <c r="AC232" s="57"/>
      <c r="AD232" s="57"/>
      <c r="AE232" s="57">
        <v>5</v>
      </c>
      <c r="AF232" s="57"/>
      <c r="AG232" s="57"/>
      <c r="AH232" s="57"/>
      <c r="AI232" s="57"/>
      <c r="AJ232" s="57"/>
      <c r="AK232" s="57">
        <v>6</v>
      </c>
      <c r="AL232" s="57"/>
      <c r="AM232" s="57"/>
      <c r="AN232" s="57"/>
      <c r="AO232" s="57"/>
      <c r="AP232" s="57"/>
      <c r="AQ232" s="57">
        <v>7</v>
      </c>
      <c r="AR232" s="57"/>
      <c r="AS232" s="57"/>
      <c r="AT232" s="57"/>
      <c r="AU232" s="57"/>
      <c r="AV232" s="57"/>
      <c r="AW232" s="57">
        <v>8</v>
      </c>
      <c r="AX232" s="57"/>
      <c r="AY232" s="57"/>
      <c r="AZ232" s="57"/>
      <c r="BA232" s="57"/>
      <c r="BB232" s="57">
        <v>9</v>
      </c>
      <c r="BC232" s="57"/>
      <c r="BD232" s="57"/>
      <c r="BE232" s="57"/>
      <c r="BF232" s="57"/>
      <c r="BG232" s="57">
        <v>10</v>
      </c>
      <c r="BH232" s="57"/>
      <c r="BI232" s="57"/>
      <c r="BJ232" s="57"/>
      <c r="BK232" s="57"/>
      <c r="BL232" s="57"/>
    </row>
    <row r="233" spans="1:79" s="2" customFormat="1" ht="12" hidden="1" customHeight="1">
      <c r="A233" s="59" t="s">
        <v>85</v>
      </c>
      <c r="B233" s="59"/>
      <c r="C233" s="59"/>
      <c r="D233" s="59"/>
      <c r="E233" s="59"/>
      <c r="F233" s="59"/>
      <c r="G233" s="160" t="s">
        <v>78</v>
      </c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58" t="s">
        <v>101</v>
      </c>
      <c r="U233" s="58"/>
      <c r="V233" s="58"/>
      <c r="W233" s="58"/>
      <c r="X233" s="58"/>
      <c r="Y233" s="58"/>
      <c r="Z233" s="58" t="s">
        <v>102</v>
      </c>
      <c r="AA233" s="58"/>
      <c r="AB233" s="58"/>
      <c r="AC233" s="58"/>
      <c r="AD233" s="58"/>
      <c r="AE233" s="58" t="s">
        <v>103</v>
      </c>
      <c r="AF233" s="58"/>
      <c r="AG233" s="58"/>
      <c r="AH233" s="58"/>
      <c r="AI233" s="58"/>
      <c r="AJ233" s="58"/>
      <c r="AK233" s="58" t="s">
        <v>104</v>
      </c>
      <c r="AL233" s="58"/>
      <c r="AM233" s="58"/>
      <c r="AN233" s="58"/>
      <c r="AO233" s="58"/>
      <c r="AP233" s="58"/>
      <c r="AQ233" s="168" t="s">
        <v>122</v>
      </c>
      <c r="AR233" s="58"/>
      <c r="AS233" s="58"/>
      <c r="AT233" s="58"/>
      <c r="AU233" s="58"/>
      <c r="AV233" s="58"/>
      <c r="AW233" s="58" t="s">
        <v>105</v>
      </c>
      <c r="AX233" s="58"/>
      <c r="AY233" s="58"/>
      <c r="AZ233" s="58"/>
      <c r="BA233" s="58"/>
      <c r="BB233" s="58" t="s">
        <v>106</v>
      </c>
      <c r="BC233" s="58"/>
      <c r="BD233" s="58"/>
      <c r="BE233" s="58"/>
      <c r="BF233" s="58"/>
      <c r="BG233" s="168" t="s">
        <v>123</v>
      </c>
      <c r="BH233" s="58"/>
      <c r="BI233" s="58"/>
      <c r="BJ233" s="58"/>
      <c r="BK233" s="58"/>
      <c r="BL233" s="58"/>
      <c r="CA233" s="2" t="s">
        <v>58</v>
      </c>
    </row>
    <row r="234" spans="1:79" s="44" customFormat="1" ht="12.75" customHeight="1">
      <c r="A234" s="149">
        <v>2111</v>
      </c>
      <c r="B234" s="149"/>
      <c r="C234" s="149"/>
      <c r="D234" s="149"/>
      <c r="E234" s="149"/>
      <c r="F234" s="149"/>
      <c r="G234" s="90" t="s">
        <v>296</v>
      </c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2"/>
      <c r="T234" s="157">
        <v>6212000</v>
      </c>
      <c r="U234" s="157"/>
      <c r="V234" s="157"/>
      <c r="W234" s="157"/>
      <c r="X234" s="157"/>
      <c r="Y234" s="157"/>
      <c r="Z234" s="157">
        <v>6209133.29</v>
      </c>
      <c r="AA234" s="157"/>
      <c r="AB234" s="157"/>
      <c r="AC234" s="157"/>
      <c r="AD234" s="157"/>
      <c r="AE234" s="157">
        <v>0</v>
      </c>
      <c r="AF234" s="157"/>
      <c r="AG234" s="157"/>
      <c r="AH234" s="157"/>
      <c r="AI234" s="157"/>
      <c r="AJ234" s="157"/>
      <c r="AK234" s="157">
        <v>0</v>
      </c>
      <c r="AL234" s="157"/>
      <c r="AM234" s="157"/>
      <c r="AN234" s="157"/>
      <c r="AO234" s="157"/>
      <c r="AP234" s="157"/>
      <c r="AQ234" s="157">
        <f t="shared" ref="AQ234:AQ239" si="5">IF(ISNUMBER(AK234),AK234,0)-IF(ISNUMBER(AE234),AE234,0)</f>
        <v>0</v>
      </c>
      <c r="AR234" s="157"/>
      <c r="AS234" s="157"/>
      <c r="AT234" s="157"/>
      <c r="AU234" s="157"/>
      <c r="AV234" s="157"/>
      <c r="AW234" s="157">
        <v>0</v>
      </c>
      <c r="AX234" s="157"/>
      <c r="AY234" s="157"/>
      <c r="AZ234" s="157"/>
      <c r="BA234" s="157"/>
      <c r="BB234" s="157">
        <v>0</v>
      </c>
      <c r="BC234" s="157"/>
      <c r="BD234" s="157"/>
      <c r="BE234" s="157"/>
      <c r="BF234" s="157"/>
      <c r="BG234" s="157">
        <f t="shared" ref="BG234:BG239" si="6">IF(ISNUMBER(Z234),Z234,0)+IF(ISNUMBER(AK234),AK234,0)</f>
        <v>6209133.29</v>
      </c>
      <c r="BH234" s="157"/>
      <c r="BI234" s="157"/>
      <c r="BJ234" s="157"/>
      <c r="BK234" s="157"/>
      <c r="BL234" s="157"/>
      <c r="CA234" s="44" t="s">
        <v>59</v>
      </c>
    </row>
    <row r="235" spans="1:79" s="44" customFormat="1" ht="12.75" customHeight="1">
      <c r="A235" s="149">
        <v>2120</v>
      </c>
      <c r="B235" s="149"/>
      <c r="C235" s="149"/>
      <c r="D235" s="149"/>
      <c r="E235" s="149"/>
      <c r="F235" s="149"/>
      <c r="G235" s="90" t="s">
        <v>297</v>
      </c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2"/>
      <c r="T235" s="157">
        <v>1275700</v>
      </c>
      <c r="U235" s="157"/>
      <c r="V235" s="157"/>
      <c r="W235" s="157"/>
      <c r="X235" s="157"/>
      <c r="Y235" s="157"/>
      <c r="Z235" s="157">
        <v>1272583.05</v>
      </c>
      <c r="AA235" s="157"/>
      <c r="AB235" s="157"/>
      <c r="AC235" s="157"/>
      <c r="AD235" s="157"/>
      <c r="AE235" s="157">
        <v>0</v>
      </c>
      <c r="AF235" s="157"/>
      <c r="AG235" s="157"/>
      <c r="AH235" s="157"/>
      <c r="AI235" s="157"/>
      <c r="AJ235" s="157"/>
      <c r="AK235" s="157">
        <v>0</v>
      </c>
      <c r="AL235" s="157"/>
      <c r="AM235" s="157"/>
      <c r="AN235" s="157"/>
      <c r="AO235" s="157"/>
      <c r="AP235" s="157"/>
      <c r="AQ235" s="157">
        <f t="shared" si="5"/>
        <v>0</v>
      </c>
      <c r="AR235" s="157"/>
      <c r="AS235" s="157"/>
      <c r="AT235" s="157"/>
      <c r="AU235" s="157"/>
      <c r="AV235" s="157"/>
      <c r="AW235" s="157">
        <v>0</v>
      </c>
      <c r="AX235" s="157"/>
      <c r="AY235" s="157"/>
      <c r="AZ235" s="157"/>
      <c r="BA235" s="157"/>
      <c r="BB235" s="157">
        <v>0</v>
      </c>
      <c r="BC235" s="157"/>
      <c r="BD235" s="157"/>
      <c r="BE235" s="157"/>
      <c r="BF235" s="157"/>
      <c r="BG235" s="157">
        <f t="shared" si="6"/>
        <v>1272583.05</v>
      </c>
      <c r="BH235" s="157"/>
      <c r="BI235" s="157"/>
      <c r="BJ235" s="157"/>
      <c r="BK235" s="157"/>
      <c r="BL235" s="157"/>
    </row>
    <row r="236" spans="1:79" s="44" customFormat="1" ht="25.5" customHeight="1">
      <c r="A236" s="149">
        <v>2210</v>
      </c>
      <c r="B236" s="149"/>
      <c r="C236" s="149"/>
      <c r="D236" s="149"/>
      <c r="E236" s="149"/>
      <c r="F236" s="149"/>
      <c r="G236" s="90" t="s">
        <v>298</v>
      </c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2"/>
      <c r="T236" s="157">
        <v>177352</v>
      </c>
      <c r="U236" s="157"/>
      <c r="V236" s="157"/>
      <c r="W236" s="157"/>
      <c r="X236" s="157"/>
      <c r="Y236" s="157"/>
      <c r="Z236" s="157">
        <v>73972</v>
      </c>
      <c r="AA236" s="157"/>
      <c r="AB236" s="157"/>
      <c r="AC236" s="157"/>
      <c r="AD236" s="157"/>
      <c r="AE236" s="157">
        <v>0</v>
      </c>
      <c r="AF236" s="157"/>
      <c r="AG236" s="157"/>
      <c r="AH236" s="157"/>
      <c r="AI236" s="157"/>
      <c r="AJ236" s="157"/>
      <c r="AK236" s="157">
        <v>51690</v>
      </c>
      <c r="AL236" s="157"/>
      <c r="AM236" s="157"/>
      <c r="AN236" s="157"/>
      <c r="AO236" s="157"/>
      <c r="AP236" s="157"/>
      <c r="AQ236" s="157">
        <f t="shared" si="5"/>
        <v>51690</v>
      </c>
      <c r="AR236" s="157"/>
      <c r="AS236" s="157"/>
      <c r="AT236" s="157"/>
      <c r="AU236" s="157"/>
      <c r="AV236" s="157"/>
      <c r="AW236" s="157">
        <v>51690</v>
      </c>
      <c r="AX236" s="157"/>
      <c r="AY236" s="157"/>
      <c r="AZ236" s="157"/>
      <c r="BA236" s="157"/>
      <c r="BB236" s="157">
        <v>0</v>
      </c>
      <c r="BC236" s="157"/>
      <c r="BD236" s="157"/>
      <c r="BE236" s="157"/>
      <c r="BF236" s="157"/>
      <c r="BG236" s="157">
        <f t="shared" si="6"/>
        <v>125662</v>
      </c>
      <c r="BH236" s="157"/>
      <c r="BI236" s="157"/>
      <c r="BJ236" s="157"/>
      <c r="BK236" s="157"/>
      <c r="BL236" s="157"/>
    </row>
    <row r="237" spans="1:79" s="44" customFormat="1" ht="12.75" customHeight="1">
      <c r="A237" s="149">
        <v>2240</v>
      </c>
      <c r="B237" s="149"/>
      <c r="C237" s="149"/>
      <c r="D237" s="149"/>
      <c r="E237" s="149"/>
      <c r="F237" s="149"/>
      <c r="G237" s="90" t="s">
        <v>299</v>
      </c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2"/>
      <c r="T237" s="157">
        <v>86748</v>
      </c>
      <c r="U237" s="157"/>
      <c r="V237" s="157"/>
      <c r="W237" s="157"/>
      <c r="X237" s="157"/>
      <c r="Y237" s="157"/>
      <c r="Z237" s="157">
        <v>86747.51</v>
      </c>
      <c r="AA237" s="157"/>
      <c r="AB237" s="157"/>
      <c r="AC237" s="157"/>
      <c r="AD237" s="157"/>
      <c r="AE237" s="157">
        <v>0</v>
      </c>
      <c r="AF237" s="157"/>
      <c r="AG237" s="157"/>
      <c r="AH237" s="157"/>
      <c r="AI237" s="157"/>
      <c r="AJ237" s="157"/>
      <c r="AK237" s="157">
        <v>0</v>
      </c>
      <c r="AL237" s="157"/>
      <c r="AM237" s="157"/>
      <c r="AN237" s="157"/>
      <c r="AO237" s="157"/>
      <c r="AP237" s="157"/>
      <c r="AQ237" s="157">
        <f t="shared" si="5"/>
        <v>0</v>
      </c>
      <c r="AR237" s="157"/>
      <c r="AS237" s="157"/>
      <c r="AT237" s="157"/>
      <c r="AU237" s="157"/>
      <c r="AV237" s="157"/>
      <c r="AW237" s="157">
        <v>0</v>
      </c>
      <c r="AX237" s="157"/>
      <c r="AY237" s="157"/>
      <c r="AZ237" s="157"/>
      <c r="BA237" s="157"/>
      <c r="BB237" s="157">
        <v>0</v>
      </c>
      <c r="BC237" s="157"/>
      <c r="BD237" s="157"/>
      <c r="BE237" s="157"/>
      <c r="BF237" s="157"/>
      <c r="BG237" s="157">
        <f t="shared" si="6"/>
        <v>86747.51</v>
      </c>
      <c r="BH237" s="157"/>
      <c r="BI237" s="157"/>
      <c r="BJ237" s="157"/>
      <c r="BK237" s="157"/>
      <c r="BL237" s="157"/>
    </row>
    <row r="238" spans="1:79" s="44" customFormat="1" ht="12.75" customHeight="1">
      <c r="A238" s="149">
        <v>2800</v>
      </c>
      <c r="B238" s="149"/>
      <c r="C238" s="149"/>
      <c r="D238" s="149"/>
      <c r="E238" s="149"/>
      <c r="F238" s="149"/>
      <c r="G238" s="90" t="s">
        <v>301</v>
      </c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2"/>
      <c r="T238" s="157">
        <v>4782</v>
      </c>
      <c r="U238" s="157"/>
      <c r="V238" s="157"/>
      <c r="W238" s="157"/>
      <c r="X238" s="157"/>
      <c r="Y238" s="157"/>
      <c r="Z238" s="157">
        <v>4751.26</v>
      </c>
      <c r="AA238" s="157"/>
      <c r="AB238" s="157"/>
      <c r="AC238" s="157"/>
      <c r="AD238" s="157"/>
      <c r="AE238" s="157">
        <v>0</v>
      </c>
      <c r="AF238" s="157"/>
      <c r="AG238" s="157"/>
      <c r="AH238" s="157"/>
      <c r="AI238" s="157"/>
      <c r="AJ238" s="157"/>
      <c r="AK238" s="157">
        <v>0</v>
      </c>
      <c r="AL238" s="157"/>
      <c r="AM238" s="157"/>
      <c r="AN238" s="157"/>
      <c r="AO238" s="157"/>
      <c r="AP238" s="157"/>
      <c r="AQ238" s="157">
        <f t="shared" si="5"/>
        <v>0</v>
      </c>
      <c r="AR238" s="157"/>
      <c r="AS238" s="157"/>
      <c r="AT238" s="157"/>
      <c r="AU238" s="157"/>
      <c r="AV238" s="157"/>
      <c r="AW238" s="157">
        <v>0</v>
      </c>
      <c r="AX238" s="157"/>
      <c r="AY238" s="157"/>
      <c r="AZ238" s="157"/>
      <c r="BA238" s="157"/>
      <c r="BB238" s="157">
        <v>0</v>
      </c>
      <c r="BC238" s="157"/>
      <c r="BD238" s="157"/>
      <c r="BE238" s="157"/>
      <c r="BF238" s="157"/>
      <c r="BG238" s="157">
        <f t="shared" si="6"/>
        <v>4751.26</v>
      </c>
      <c r="BH238" s="157"/>
      <c r="BI238" s="157"/>
      <c r="BJ238" s="157"/>
      <c r="BK238" s="157"/>
      <c r="BL238" s="157"/>
    </row>
    <row r="239" spans="1:79" s="9" customFormat="1" ht="12.75" customHeight="1">
      <c r="A239" s="161"/>
      <c r="B239" s="161"/>
      <c r="C239" s="161"/>
      <c r="D239" s="161"/>
      <c r="E239" s="161"/>
      <c r="F239" s="161"/>
      <c r="G239" s="54" t="s">
        <v>179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6"/>
      <c r="T239" s="156">
        <v>7756582</v>
      </c>
      <c r="U239" s="156"/>
      <c r="V239" s="156"/>
      <c r="W239" s="156"/>
      <c r="X239" s="156"/>
      <c r="Y239" s="156"/>
      <c r="Z239" s="156">
        <v>7647187.1099999994</v>
      </c>
      <c r="AA239" s="156"/>
      <c r="AB239" s="156"/>
      <c r="AC239" s="156"/>
      <c r="AD239" s="156"/>
      <c r="AE239" s="156">
        <v>0</v>
      </c>
      <c r="AF239" s="156"/>
      <c r="AG239" s="156"/>
      <c r="AH239" s="156"/>
      <c r="AI239" s="156"/>
      <c r="AJ239" s="156"/>
      <c r="AK239" s="156">
        <v>51690</v>
      </c>
      <c r="AL239" s="156"/>
      <c r="AM239" s="156"/>
      <c r="AN239" s="156"/>
      <c r="AO239" s="156"/>
      <c r="AP239" s="156"/>
      <c r="AQ239" s="156">
        <f t="shared" si="5"/>
        <v>51690</v>
      </c>
      <c r="AR239" s="156"/>
      <c r="AS239" s="156"/>
      <c r="AT239" s="156"/>
      <c r="AU239" s="156"/>
      <c r="AV239" s="156"/>
      <c r="AW239" s="156">
        <v>51690</v>
      </c>
      <c r="AX239" s="156"/>
      <c r="AY239" s="156"/>
      <c r="AZ239" s="156"/>
      <c r="BA239" s="156"/>
      <c r="BB239" s="156">
        <v>0</v>
      </c>
      <c r="BC239" s="156"/>
      <c r="BD239" s="156"/>
      <c r="BE239" s="156"/>
      <c r="BF239" s="156"/>
      <c r="BG239" s="156">
        <f t="shared" si="6"/>
        <v>7698877.1099999994</v>
      </c>
      <c r="BH239" s="156"/>
      <c r="BI239" s="156"/>
      <c r="BJ239" s="156"/>
      <c r="BK239" s="156"/>
      <c r="BL239" s="156"/>
    </row>
    <row r="241" spans="1:79" ht="14.25" customHeight="1">
      <c r="A241" s="98" t="s">
        <v>360</v>
      </c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</row>
    <row r="242" spans="1:79" ht="15" customHeight="1">
      <c r="A242" s="64" t="s">
        <v>283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</row>
    <row r="243" spans="1:79" ht="18" customHeight="1">
      <c r="A243" s="57" t="s">
        <v>166</v>
      </c>
      <c r="B243" s="57"/>
      <c r="C243" s="57"/>
      <c r="D243" s="57"/>
      <c r="E243" s="57"/>
      <c r="F243" s="57"/>
      <c r="G243" s="57" t="s">
        <v>20</v>
      </c>
      <c r="H243" s="57"/>
      <c r="I243" s="57"/>
      <c r="J243" s="57"/>
      <c r="K243" s="57"/>
      <c r="L243" s="57"/>
      <c r="M243" s="57"/>
      <c r="N243" s="57"/>
      <c r="O243" s="57"/>
      <c r="P243" s="57"/>
      <c r="Q243" s="57" t="s">
        <v>347</v>
      </c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 t="s">
        <v>357</v>
      </c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</row>
    <row r="244" spans="1:79" ht="42.9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 t="s">
        <v>171</v>
      </c>
      <c r="R244" s="57"/>
      <c r="S244" s="57"/>
      <c r="T244" s="57"/>
      <c r="U244" s="57"/>
      <c r="V244" s="143" t="s">
        <v>172</v>
      </c>
      <c r="W244" s="143"/>
      <c r="X244" s="143"/>
      <c r="Y244" s="143"/>
      <c r="Z244" s="57" t="s">
        <v>173</v>
      </c>
      <c r="AA244" s="57"/>
      <c r="AB244" s="57"/>
      <c r="AC244" s="57"/>
      <c r="AD244" s="57"/>
      <c r="AE244" s="57"/>
      <c r="AF244" s="57"/>
      <c r="AG244" s="57"/>
      <c r="AH244" s="57"/>
      <c r="AI244" s="57"/>
      <c r="AJ244" s="57" t="s">
        <v>174</v>
      </c>
      <c r="AK244" s="57"/>
      <c r="AL244" s="57"/>
      <c r="AM244" s="57"/>
      <c r="AN244" s="57"/>
      <c r="AO244" s="57" t="s">
        <v>21</v>
      </c>
      <c r="AP244" s="57"/>
      <c r="AQ244" s="57"/>
      <c r="AR244" s="57"/>
      <c r="AS244" s="57"/>
      <c r="AT244" s="143" t="s">
        <v>175</v>
      </c>
      <c r="AU244" s="143"/>
      <c r="AV244" s="143"/>
      <c r="AW244" s="143"/>
      <c r="AX244" s="57" t="s">
        <v>173</v>
      </c>
      <c r="AY244" s="57"/>
      <c r="AZ244" s="57"/>
      <c r="BA244" s="57"/>
      <c r="BB244" s="57"/>
      <c r="BC244" s="57"/>
      <c r="BD244" s="57"/>
      <c r="BE244" s="57"/>
      <c r="BF244" s="57"/>
      <c r="BG244" s="57"/>
      <c r="BH244" s="57" t="s">
        <v>176</v>
      </c>
      <c r="BI244" s="57"/>
      <c r="BJ244" s="57"/>
      <c r="BK244" s="57"/>
      <c r="BL244" s="57"/>
    </row>
    <row r="245" spans="1:79" ht="63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143"/>
      <c r="W245" s="143"/>
      <c r="X245" s="143"/>
      <c r="Y245" s="143"/>
      <c r="Z245" s="57" t="s">
        <v>18</v>
      </c>
      <c r="AA245" s="57"/>
      <c r="AB245" s="57"/>
      <c r="AC245" s="57"/>
      <c r="AD245" s="57"/>
      <c r="AE245" s="57" t="s">
        <v>17</v>
      </c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143"/>
      <c r="AU245" s="143"/>
      <c r="AV245" s="143"/>
      <c r="AW245" s="143"/>
      <c r="AX245" s="57" t="s">
        <v>18</v>
      </c>
      <c r="AY245" s="57"/>
      <c r="AZ245" s="57"/>
      <c r="BA245" s="57"/>
      <c r="BB245" s="57"/>
      <c r="BC245" s="57" t="s">
        <v>17</v>
      </c>
      <c r="BD245" s="57"/>
      <c r="BE245" s="57"/>
      <c r="BF245" s="57"/>
      <c r="BG245" s="57"/>
      <c r="BH245" s="57"/>
      <c r="BI245" s="57"/>
      <c r="BJ245" s="57"/>
      <c r="BK245" s="57"/>
      <c r="BL245" s="57"/>
    </row>
    <row r="246" spans="1:79" ht="15" customHeight="1">
      <c r="A246" s="57">
        <v>1</v>
      </c>
      <c r="B246" s="57"/>
      <c r="C246" s="57"/>
      <c r="D246" s="57"/>
      <c r="E246" s="57"/>
      <c r="F246" s="57"/>
      <c r="G246" s="57">
        <v>2</v>
      </c>
      <c r="H246" s="57"/>
      <c r="I246" s="57"/>
      <c r="J246" s="57"/>
      <c r="K246" s="57"/>
      <c r="L246" s="57"/>
      <c r="M246" s="57"/>
      <c r="N246" s="57"/>
      <c r="O246" s="57"/>
      <c r="P246" s="57"/>
      <c r="Q246" s="57">
        <v>3</v>
      </c>
      <c r="R246" s="57"/>
      <c r="S246" s="57"/>
      <c r="T246" s="57"/>
      <c r="U246" s="57"/>
      <c r="V246" s="57">
        <v>4</v>
      </c>
      <c r="W246" s="57"/>
      <c r="X246" s="57"/>
      <c r="Y246" s="57"/>
      <c r="Z246" s="57">
        <v>5</v>
      </c>
      <c r="AA246" s="57"/>
      <c r="AB246" s="57"/>
      <c r="AC246" s="57"/>
      <c r="AD246" s="57"/>
      <c r="AE246" s="57">
        <v>6</v>
      </c>
      <c r="AF246" s="57"/>
      <c r="AG246" s="57"/>
      <c r="AH246" s="57"/>
      <c r="AI246" s="57"/>
      <c r="AJ246" s="57">
        <v>7</v>
      </c>
      <c r="AK246" s="57"/>
      <c r="AL246" s="57"/>
      <c r="AM246" s="57"/>
      <c r="AN246" s="57"/>
      <c r="AO246" s="57">
        <v>8</v>
      </c>
      <c r="AP246" s="57"/>
      <c r="AQ246" s="57"/>
      <c r="AR246" s="57"/>
      <c r="AS246" s="57"/>
      <c r="AT246" s="57">
        <v>9</v>
      </c>
      <c r="AU246" s="57"/>
      <c r="AV246" s="57"/>
      <c r="AW246" s="57"/>
      <c r="AX246" s="57">
        <v>10</v>
      </c>
      <c r="AY246" s="57"/>
      <c r="AZ246" s="57"/>
      <c r="BA246" s="57"/>
      <c r="BB246" s="57"/>
      <c r="BC246" s="57">
        <v>11</v>
      </c>
      <c r="BD246" s="57"/>
      <c r="BE246" s="57"/>
      <c r="BF246" s="57"/>
      <c r="BG246" s="57"/>
      <c r="BH246" s="57">
        <v>12</v>
      </c>
      <c r="BI246" s="57"/>
      <c r="BJ246" s="57"/>
      <c r="BK246" s="57"/>
      <c r="BL246" s="57"/>
    </row>
    <row r="247" spans="1:79" s="2" customFormat="1" ht="12" hidden="1" customHeight="1">
      <c r="A247" s="59" t="s">
        <v>85</v>
      </c>
      <c r="B247" s="59"/>
      <c r="C247" s="59"/>
      <c r="D247" s="59"/>
      <c r="E247" s="59"/>
      <c r="F247" s="59"/>
      <c r="G247" s="160" t="s">
        <v>78</v>
      </c>
      <c r="H247" s="160"/>
      <c r="I247" s="160"/>
      <c r="J247" s="160"/>
      <c r="K247" s="160"/>
      <c r="L247" s="160"/>
      <c r="M247" s="160"/>
      <c r="N247" s="160"/>
      <c r="O247" s="160"/>
      <c r="P247" s="160"/>
      <c r="Q247" s="58" t="s">
        <v>101</v>
      </c>
      <c r="R247" s="58"/>
      <c r="S247" s="58"/>
      <c r="T247" s="58"/>
      <c r="U247" s="58"/>
      <c r="V247" s="58" t="s">
        <v>102</v>
      </c>
      <c r="W247" s="58"/>
      <c r="X247" s="58"/>
      <c r="Y247" s="58"/>
      <c r="Z247" s="58" t="s">
        <v>103</v>
      </c>
      <c r="AA247" s="58"/>
      <c r="AB247" s="58"/>
      <c r="AC247" s="58"/>
      <c r="AD247" s="58"/>
      <c r="AE247" s="58" t="s">
        <v>104</v>
      </c>
      <c r="AF247" s="58"/>
      <c r="AG247" s="58"/>
      <c r="AH247" s="58"/>
      <c r="AI247" s="58"/>
      <c r="AJ247" s="168" t="s">
        <v>124</v>
      </c>
      <c r="AK247" s="58"/>
      <c r="AL247" s="58"/>
      <c r="AM247" s="58"/>
      <c r="AN247" s="58"/>
      <c r="AO247" s="58" t="s">
        <v>105</v>
      </c>
      <c r="AP247" s="58"/>
      <c r="AQ247" s="58"/>
      <c r="AR247" s="58"/>
      <c r="AS247" s="58"/>
      <c r="AT247" s="168" t="s">
        <v>125</v>
      </c>
      <c r="AU247" s="58"/>
      <c r="AV247" s="58"/>
      <c r="AW247" s="58"/>
      <c r="AX247" s="58" t="s">
        <v>106</v>
      </c>
      <c r="AY247" s="58"/>
      <c r="AZ247" s="58"/>
      <c r="BA247" s="58"/>
      <c r="BB247" s="58"/>
      <c r="BC247" s="58" t="s">
        <v>107</v>
      </c>
      <c r="BD247" s="58"/>
      <c r="BE247" s="58"/>
      <c r="BF247" s="58"/>
      <c r="BG247" s="58"/>
      <c r="BH247" s="168" t="s">
        <v>124</v>
      </c>
      <c r="BI247" s="58"/>
      <c r="BJ247" s="58"/>
      <c r="BK247" s="58"/>
      <c r="BL247" s="58"/>
      <c r="CA247" s="2" t="s">
        <v>60</v>
      </c>
    </row>
    <row r="248" spans="1:79" s="44" customFormat="1" ht="12.75" customHeight="1">
      <c r="A248" s="149">
        <v>2111</v>
      </c>
      <c r="B248" s="149"/>
      <c r="C248" s="149"/>
      <c r="D248" s="149"/>
      <c r="E248" s="149"/>
      <c r="F248" s="149"/>
      <c r="G248" s="90" t="s">
        <v>296</v>
      </c>
      <c r="H248" s="91"/>
      <c r="I248" s="91"/>
      <c r="J248" s="91"/>
      <c r="K248" s="91"/>
      <c r="L248" s="91"/>
      <c r="M248" s="91"/>
      <c r="N248" s="91"/>
      <c r="O248" s="91"/>
      <c r="P248" s="92"/>
      <c r="Q248" s="157">
        <v>6655000</v>
      </c>
      <c r="R248" s="157"/>
      <c r="S248" s="157"/>
      <c r="T248" s="157"/>
      <c r="U248" s="157"/>
      <c r="V248" s="157">
        <v>0</v>
      </c>
      <c r="W248" s="157"/>
      <c r="X248" s="157"/>
      <c r="Y248" s="157"/>
      <c r="Z248" s="157">
        <v>0</v>
      </c>
      <c r="AA248" s="157"/>
      <c r="AB248" s="157"/>
      <c r="AC248" s="157"/>
      <c r="AD248" s="157"/>
      <c r="AE248" s="157">
        <v>0</v>
      </c>
      <c r="AF248" s="157"/>
      <c r="AG248" s="157"/>
      <c r="AH248" s="157"/>
      <c r="AI248" s="157"/>
      <c r="AJ248" s="157">
        <f t="shared" ref="AJ248:AJ254" si="7">IF(ISNUMBER(Q248),Q248,0)-IF(ISNUMBER(Z248),Z248,0)</f>
        <v>6655000</v>
      </c>
      <c r="AK248" s="157"/>
      <c r="AL248" s="157"/>
      <c r="AM248" s="157"/>
      <c r="AN248" s="157"/>
      <c r="AO248" s="157">
        <v>7700000</v>
      </c>
      <c r="AP248" s="157"/>
      <c r="AQ248" s="157"/>
      <c r="AR248" s="157"/>
      <c r="AS248" s="157"/>
      <c r="AT248" s="157">
        <f t="shared" ref="AT248:AT254" si="8">IF(ISNUMBER(V248),V248,0)-IF(ISNUMBER(Z248),Z248,0)-IF(ISNUMBER(AE248),AE248,0)</f>
        <v>0</v>
      </c>
      <c r="AU248" s="157"/>
      <c r="AV248" s="157"/>
      <c r="AW248" s="157"/>
      <c r="AX248" s="157">
        <v>0</v>
      </c>
      <c r="AY248" s="157"/>
      <c r="AZ248" s="157"/>
      <c r="BA248" s="157"/>
      <c r="BB248" s="157"/>
      <c r="BC248" s="157">
        <v>0</v>
      </c>
      <c r="BD248" s="157"/>
      <c r="BE248" s="157"/>
      <c r="BF248" s="157"/>
      <c r="BG248" s="157"/>
      <c r="BH248" s="157">
        <f t="shared" ref="BH248:BH254" si="9">IF(ISNUMBER(AO248),AO248,0)-IF(ISNUMBER(AX248),AX248,0)</f>
        <v>7700000</v>
      </c>
      <c r="BI248" s="157"/>
      <c r="BJ248" s="157"/>
      <c r="BK248" s="157"/>
      <c r="BL248" s="157"/>
      <c r="CA248" s="44" t="s">
        <v>61</v>
      </c>
    </row>
    <row r="249" spans="1:79" s="44" customFormat="1" ht="12.75" customHeight="1">
      <c r="A249" s="149">
        <v>2120</v>
      </c>
      <c r="B249" s="149"/>
      <c r="C249" s="149"/>
      <c r="D249" s="149"/>
      <c r="E249" s="149"/>
      <c r="F249" s="149"/>
      <c r="G249" s="90" t="s">
        <v>297</v>
      </c>
      <c r="H249" s="91"/>
      <c r="I249" s="91"/>
      <c r="J249" s="91"/>
      <c r="K249" s="91"/>
      <c r="L249" s="91"/>
      <c r="M249" s="91"/>
      <c r="N249" s="91"/>
      <c r="O249" s="91"/>
      <c r="P249" s="92"/>
      <c r="Q249" s="157">
        <v>1431000</v>
      </c>
      <c r="R249" s="157"/>
      <c r="S249" s="157"/>
      <c r="T249" s="157"/>
      <c r="U249" s="157"/>
      <c r="V249" s="157">
        <v>0</v>
      </c>
      <c r="W249" s="157"/>
      <c r="X249" s="157"/>
      <c r="Y249" s="157"/>
      <c r="Z249" s="157">
        <v>0</v>
      </c>
      <c r="AA249" s="157"/>
      <c r="AB249" s="157"/>
      <c r="AC249" s="157"/>
      <c r="AD249" s="157"/>
      <c r="AE249" s="157">
        <v>0</v>
      </c>
      <c r="AF249" s="157"/>
      <c r="AG249" s="157"/>
      <c r="AH249" s="157"/>
      <c r="AI249" s="157"/>
      <c r="AJ249" s="157">
        <f t="shared" si="7"/>
        <v>1431000</v>
      </c>
      <c r="AK249" s="157"/>
      <c r="AL249" s="157"/>
      <c r="AM249" s="157"/>
      <c r="AN249" s="157"/>
      <c r="AO249" s="157">
        <v>1580000</v>
      </c>
      <c r="AP249" s="157"/>
      <c r="AQ249" s="157"/>
      <c r="AR249" s="157"/>
      <c r="AS249" s="157"/>
      <c r="AT249" s="157">
        <f t="shared" si="8"/>
        <v>0</v>
      </c>
      <c r="AU249" s="157"/>
      <c r="AV249" s="157"/>
      <c r="AW249" s="157"/>
      <c r="AX249" s="157">
        <v>0</v>
      </c>
      <c r="AY249" s="157"/>
      <c r="AZ249" s="157"/>
      <c r="BA249" s="157"/>
      <c r="BB249" s="157"/>
      <c r="BC249" s="157">
        <v>0</v>
      </c>
      <c r="BD249" s="157"/>
      <c r="BE249" s="157"/>
      <c r="BF249" s="157"/>
      <c r="BG249" s="157"/>
      <c r="BH249" s="157">
        <f t="shared" si="9"/>
        <v>1580000</v>
      </c>
      <c r="BI249" s="157"/>
      <c r="BJ249" s="157"/>
      <c r="BK249" s="157"/>
      <c r="BL249" s="157"/>
    </row>
    <row r="250" spans="1:79" s="44" customFormat="1" ht="25.5" customHeight="1">
      <c r="A250" s="149">
        <v>2210</v>
      </c>
      <c r="B250" s="149"/>
      <c r="C250" s="149"/>
      <c r="D250" s="149"/>
      <c r="E250" s="149"/>
      <c r="F250" s="149"/>
      <c r="G250" s="90" t="s">
        <v>298</v>
      </c>
      <c r="H250" s="91"/>
      <c r="I250" s="91"/>
      <c r="J250" s="91"/>
      <c r="K250" s="91"/>
      <c r="L250" s="91"/>
      <c r="M250" s="91"/>
      <c r="N250" s="91"/>
      <c r="O250" s="91"/>
      <c r="P250" s="92"/>
      <c r="Q250" s="157">
        <v>200700</v>
      </c>
      <c r="R250" s="157"/>
      <c r="S250" s="157"/>
      <c r="T250" s="157"/>
      <c r="U250" s="157"/>
      <c r="V250" s="157">
        <v>51690</v>
      </c>
      <c r="W250" s="157"/>
      <c r="X250" s="157"/>
      <c r="Y250" s="157"/>
      <c r="Z250" s="157">
        <v>51690</v>
      </c>
      <c r="AA250" s="157"/>
      <c r="AB250" s="157"/>
      <c r="AC250" s="157"/>
      <c r="AD250" s="157"/>
      <c r="AE250" s="157">
        <v>0</v>
      </c>
      <c r="AF250" s="157"/>
      <c r="AG250" s="157"/>
      <c r="AH250" s="157"/>
      <c r="AI250" s="157"/>
      <c r="AJ250" s="157">
        <f t="shared" si="7"/>
        <v>149010</v>
      </c>
      <c r="AK250" s="157"/>
      <c r="AL250" s="157"/>
      <c r="AM250" s="157"/>
      <c r="AN250" s="157"/>
      <c r="AO250" s="157">
        <v>180000</v>
      </c>
      <c r="AP250" s="157"/>
      <c r="AQ250" s="157"/>
      <c r="AR250" s="157"/>
      <c r="AS250" s="157"/>
      <c r="AT250" s="157">
        <f t="shared" si="8"/>
        <v>0</v>
      </c>
      <c r="AU250" s="157"/>
      <c r="AV250" s="157"/>
      <c r="AW250" s="157"/>
      <c r="AX250" s="157">
        <v>0</v>
      </c>
      <c r="AY250" s="157"/>
      <c r="AZ250" s="157"/>
      <c r="BA250" s="157"/>
      <c r="BB250" s="157"/>
      <c r="BC250" s="157">
        <v>0</v>
      </c>
      <c r="BD250" s="157"/>
      <c r="BE250" s="157"/>
      <c r="BF250" s="157"/>
      <c r="BG250" s="157"/>
      <c r="BH250" s="157">
        <f t="shared" si="9"/>
        <v>180000</v>
      </c>
      <c r="BI250" s="157"/>
      <c r="BJ250" s="157"/>
      <c r="BK250" s="157"/>
      <c r="BL250" s="157"/>
    </row>
    <row r="251" spans="1:79" s="44" customFormat="1" ht="25.5" customHeight="1">
      <c r="A251" s="149">
        <v>2240</v>
      </c>
      <c r="B251" s="149"/>
      <c r="C251" s="149"/>
      <c r="D251" s="149"/>
      <c r="E251" s="149"/>
      <c r="F251" s="149"/>
      <c r="G251" s="90" t="s">
        <v>299</v>
      </c>
      <c r="H251" s="91"/>
      <c r="I251" s="91"/>
      <c r="J251" s="91"/>
      <c r="K251" s="91"/>
      <c r="L251" s="91"/>
      <c r="M251" s="91"/>
      <c r="N251" s="91"/>
      <c r="O251" s="91"/>
      <c r="P251" s="92"/>
      <c r="Q251" s="157">
        <v>66400</v>
      </c>
      <c r="R251" s="157"/>
      <c r="S251" s="157"/>
      <c r="T251" s="157"/>
      <c r="U251" s="157"/>
      <c r="V251" s="157">
        <v>0</v>
      </c>
      <c r="W251" s="157"/>
      <c r="X251" s="157"/>
      <c r="Y251" s="157"/>
      <c r="Z251" s="157">
        <v>0</v>
      </c>
      <c r="AA251" s="157"/>
      <c r="AB251" s="157"/>
      <c r="AC251" s="157"/>
      <c r="AD251" s="157"/>
      <c r="AE251" s="157">
        <v>0</v>
      </c>
      <c r="AF251" s="157"/>
      <c r="AG251" s="157"/>
      <c r="AH251" s="157"/>
      <c r="AI251" s="157"/>
      <c r="AJ251" s="157">
        <f t="shared" si="7"/>
        <v>66400</v>
      </c>
      <c r="AK251" s="157"/>
      <c r="AL251" s="157"/>
      <c r="AM251" s="157"/>
      <c r="AN251" s="157"/>
      <c r="AO251" s="157">
        <v>96000</v>
      </c>
      <c r="AP251" s="157"/>
      <c r="AQ251" s="157"/>
      <c r="AR251" s="157"/>
      <c r="AS251" s="157"/>
      <c r="AT251" s="157">
        <f t="shared" si="8"/>
        <v>0</v>
      </c>
      <c r="AU251" s="157"/>
      <c r="AV251" s="157"/>
      <c r="AW251" s="157"/>
      <c r="AX251" s="157">
        <v>0</v>
      </c>
      <c r="AY251" s="157"/>
      <c r="AZ251" s="157"/>
      <c r="BA251" s="157"/>
      <c r="BB251" s="157"/>
      <c r="BC251" s="157">
        <v>0</v>
      </c>
      <c r="BD251" s="157"/>
      <c r="BE251" s="157"/>
      <c r="BF251" s="157"/>
      <c r="BG251" s="157"/>
      <c r="BH251" s="157">
        <f t="shared" si="9"/>
        <v>96000</v>
      </c>
      <c r="BI251" s="157"/>
      <c r="BJ251" s="157"/>
      <c r="BK251" s="157"/>
      <c r="BL251" s="157"/>
    </row>
    <row r="252" spans="1:79" s="44" customFormat="1" ht="12.75" customHeight="1">
      <c r="A252" s="149">
        <v>2250</v>
      </c>
      <c r="B252" s="149"/>
      <c r="C252" s="149"/>
      <c r="D252" s="149"/>
      <c r="E252" s="149"/>
      <c r="F252" s="149"/>
      <c r="G252" s="90" t="s">
        <v>300</v>
      </c>
      <c r="H252" s="91"/>
      <c r="I252" s="91"/>
      <c r="J252" s="91"/>
      <c r="K252" s="91"/>
      <c r="L252" s="91"/>
      <c r="M252" s="91"/>
      <c r="N252" s="91"/>
      <c r="O252" s="91"/>
      <c r="P252" s="92"/>
      <c r="Q252" s="157">
        <v>5000</v>
      </c>
      <c r="R252" s="157"/>
      <c r="S252" s="157"/>
      <c r="T252" s="157"/>
      <c r="U252" s="157"/>
      <c r="V252" s="157">
        <v>0</v>
      </c>
      <c r="W252" s="157"/>
      <c r="X252" s="157"/>
      <c r="Y252" s="157"/>
      <c r="Z252" s="157">
        <v>0</v>
      </c>
      <c r="AA252" s="157"/>
      <c r="AB252" s="157"/>
      <c r="AC252" s="157"/>
      <c r="AD252" s="157"/>
      <c r="AE252" s="157">
        <v>0</v>
      </c>
      <c r="AF252" s="157"/>
      <c r="AG252" s="157"/>
      <c r="AH252" s="157"/>
      <c r="AI252" s="157"/>
      <c r="AJ252" s="157">
        <f t="shared" si="7"/>
        <v>5000</v>
      </c>
      <c r="AK252" s="157"/>
      <c r="AL252" s="157"/>
      <c r="AM252" s="157"/>
      <c r="AN252" s="157"/>
      <c r="AO252" s="157">
        <v>5000</v>
      </c>
      <c r="AP252" s="157"/>
      <c r="AQ252" s="157"/>
      <c r="AR252" s="157"/>
      <c r="AS252" s="157"/>
      <c r="AT252" s="157">
        <f t="shared" si="8"/>
        <v>0</v>
      </c>
      <c r="AU252" s="157"/>
      <c r="AV252" s="157"/>
      <c r="AW252" s="157"/>
      <c r="AX252" s="157">
        <v>0</v>
      </c>
      <c r="AY252" s="157"/>
      <c r="AZ252" s="157"/>
      <c r="BA252" s="157"/>
      <c r="BB252" s="157"/>
      <c r="BC252" s="157">
        <v>0</v>
      </c>
      <c r="BD252" s="157"/>
      <c r="BE252" s="157"/>
      <c r="BF252" s="157"/>
      <c r="BG252" s="157"/>
      <c r="BH252" s="157">
        <f t="shared" si="9"/>
        <v>5000</v>
      </c>
      <c r="BI252" s="157"/>
      <c r="BJ252" s="157"/>
      <c r="BK252" s="157"/>
      <c r="BL252" s="157"/>
    </row>
    <row r="253" spans="1:79" s="44" customFormat="1" ht="12.75" customHeight="1">
      <c r="A253" s="149">
        <v>2800</v>
      </c>
      <c r="B253" s="149"/>
      <c r="C253" s="149"/>
      <c r="D253" s="149"/>
      <c r="E253" s="149"/>
      <c r="F253" s="149"/>
      <c r="G253" s="90" t="s">
        <v>301</v>
      </c>
      <c r="H253" s="91"/>
      <c r="I253" s="91"/>
      <c r="J253" s="91"/>
      <c r="K253" s="91"/>
      <c r="L253" s="91"/>
      <c r="M253" s="91"/>
      <c r="N253" s="91"/>
      <c r="O253" s="91"/>
      <c r="P253" s="92"/>
      <c r="Q253" s="157">
        <v>10000</v>
      </c>
      <c r="R253" s="157"/>
      <c r="S253" s="157"/>
      <c r="T253" s="157"/>
      <c r="U253" s="157"/>
      <c r="V253" s="157">
        <v>0</v>
      </c>
      <c r="W253" s="157"/>
      <c r="X253" s="157"/>
      <c r="Y253" s="157"/>
      <c r="Z253" s="157">
        <v>0</v>
      </c>
      <c r="AA253" s="157"/>
      <c r="AB253" s="157"/>
      <c r="AC253" s="157"/>
      <c r="AD253" s="157"/>
      <c r="AE253" s="157">
        <v>0</v>
      </c>
      <c r="AF253" s="157"/>
      <c r="AG253" s="157"/>
      <c r="AH253" s="157"/>
      <c r="AI253" s="157"/>
      <c r="AJ253" s="157">
        <f t="shared" si="7"/>
        <v>10000</v>
      </c>
      <c r="AK253" s="157"/>
      <c r="AL253" s="157"/>
      <c r="AM253" s="157"/>
      <c r="AN253" s="157"/>
      <c r="AO253" s="157">
        <v>17000</v>
      </c>
      <c r="AP253" s="157"/>
      <c r="AQ253" s="157"/>
      <c r="AR253" s="157"/>
      <c r="AS253" s="157"/>
      <c r="AT253" s="157">
        <f t="shared" si="8"/>
        <v>0</v>
      </c>
      <c r="AU253" s="157"/>
      <c r="AV253" s="157"/>
      <c r="AW253" s="157"/>
      <c r="AX253" s="157">
        <v>0</v>
      </c>
      <c r="AY253" s="157"/>
      <c r="AZ253" s="157"/>
      <c r="BA253" s="157"/>
      <c r="BB253" s="157"/>
      <c r="BC253" s="157">
        <v>0</v>
      </c>
      <c r="BD253" s="157"/>
      <c r="BE253" s="157"/>
      <c r="BF253" s="157"/>
      <c r="BG253" s="157"/>
      <c r="BH253" s="157">
        <f t="shared" si="9"/>
        <v>17000</v>
      </c>
      <c r="BI253" s="157"/>
      <c r="BJ253" s="157"/>
      <c r="BK253" s="157"/>
      <c r="BL253" s="157"/>
    </row>
    <row r="254" spans="1:79" s="9" customFormat="1" ht="12.75" customHeight="1">
      <c r="A254" s="161"/>
      <c r="B254" s="161"/>
      <c r="C254" s="161"/>
      <c r="D254" s="161"/>
      <c r="E254" s="161"/>
      <c r="F254" s="161"/>
      <c r="G254" s="54" t="s">
        <v>179</v>
      </c>
      <c r="H254" s="55"/>
      <c r="I254" s="55"/>
      <c r="J254" s="55"/>
      <c r="K254" s="55"/>
      <c r="L254" s="55"/>
      <c r="M254" s="55"/>
      <c r="N254" s="55"/>
      <c r="O254" s="55"/>
      <c r="P254" s="56"/>
      <c r="Q254" s="156">
        <v>8368100</v>
      </c>
      <c r="R254" s="156"/>
      <c r="S254" s="156"/>
      <c r="T254" s="156"/>
      <c r="U254" s="156"/>
      <c r="V254" s="156">
        <v>51690</v>
      </c>
      <c r="W254" s="156"/>
      <c r="X254" s="156"/>
      <c r="Y254" s="156"/>
      <c r="Z254" s="156">
        <v>51690</v>
      </c>
      <c r="AA254" s="156"/>
      <c r="AB254" s="156"/>
      <c r="AC254" s="156"/>
      <c r="AD254" s="156"/>
      <c r="AE254" s="156">
        <v>0</v>
      </c>
      <c r="AF254" s="156"/>
      <c r="AG254" s="156"/>
      <c r="AH254" s="156"/>
      <c r="AI254" s="156"/>
      <c r="AJ254" s="156">
        <f t="shared" si="7"/>
        <v>8316410</v>
      </c>
      <c r="AK254" s="156"/>
      <c r="AL254" s="156"/>
      <c r="AM254" s="156"/>
      <c r="AN254" s="156"/>
      <c r="AO254" s="156">
        <v>9578000</v>
      </c>
      <c r="AP254" s="156"/>
      <c r="AQ254" s="156"/>
      <c r="AR254" s="156"/>
      <c r="AS254" s="156"/>
      <c r="AT254" s="156">
        <f t="shared" si="8"/>
        <v>0</v>
      </c>
      <c r="AU254" s="156"/>
      <c r="AV254" s="156"/>
      <c r="AW254" s="156"/>
      <c r="AX254" s="156">
        <v>0</v>
      </c>
      <c r="AY254" s="156"/>
      <c r="AZ254" s="156"/>
      <c r="BA254" s="156"/>
      <c r="BB254" s="156"/>
      <c r="BC254" s="156">
        <v>0</v>
      </c>
      <c r="BD254" s="156"/>
      <c r="BE254" s="156"/>
      <c r="BF254" s="156"/>
      <c r="BG254" s="156"/>
      <c r="BH254" s="156">
        <f t="shared" si="9"/>
        <v>9578000</v>
      </c>
      <c r="BI254" s="156"/>
      <c r="BJ254" s="156"/>
      <c r="BK254" s="156"/>
      <c r="BL254" s="156"/>
    </row>
    <row r="256" spans="1:79" ht="14.25" customHeight="1">
      <c r="A256" s="98" t="s">
        <v>348</v>
      </c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</row>
    <row r="257" spans="1:79" ht="15" customHeight="1">
      <c r="A257" s="64" t="s">
        <v>283</v>
      </c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</row>
    <row r="258" spans="1:79" ht="42.95" customHeight="1">
      <c r="A258" s="143" t="s">
        <v>166</v>
      </c>
      <c r="B258" s="143"/>
      <c r="C258" s="143"/>
      <c r="D258" s="143"/>
      <c r="E258" s="143"/>
      <c r="F258" s="143"/>
      <c r="G258" s="57" t="s">
        <v>20</v>
      </c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 t="s">
        <v>16</v>
      </c>
      <c r="U258" s="57"/>
      <c r="V258" s="57"/>
      <c r="W258" s="57"/>
      <c r="X258" s="57"/>
      <c r="Y258" s="57"/>
      <c r="Z258" s="57" t="s">
        <v>15</v>
      </c>
      <c r="AA258" s="57"/>
      <c r="AB258" s="57"/>
      <c r="AC258" s="57"/>
      <c r="AD258" s="57"/>
      <c r="AE258" s="57" t="s">
        <v>345</v>
      </c>
      <c r="AF258" s="57"/>
      <c r="AG258" s="57"/>
      <c r="AH258" s="57"/>
      <c r="AI258" s="57"/>
      <c r="AJ258" s="57"/>
      <c r="AK258" s="57" t="s">
        <v>349</v>
      </c>
      <c r="AL258" s="57"/>
      <c r="AM258" s="57"/>
      <c r="AN258" s="57"/>
      <c r="AO258" s="57"/>
      <c r="AP258" s="57"/>
      <c r="AQ258" s="57" t="s">
        <v>361</v>
      </c>
      <c r="AR258" s="57"/>
      <c r="AS258" s="57"/>
      <c r="AT258" s="57"/>
      <c r="AU258" s="57"/>
      <c r="AV258" s="57"/>
      <c r="AW258" s="57" t="s">
        <v>19</v>
      </c>
      <c r="AX258" s="57"/>
      <c r="AY258" s="57"/>
      <c r="AZ258" s="57"/>
      <c r="BA258" s="57"/>
      <c r="BB258" s="57"/>
      <c r="BC258" s="57"/>
      <c r="BD258" s="57"/>
      <c r="BE258" s="57" t="s">
        <v>190</v>
      </c>
      <c r="BF258" s="57"/>
      <c r="BG258" s="57"/>
      <c r="BH258" s="57"/>
      <c r="BI258" s="57"/>
      <c r="BJ258" s="57"/>
      <c r="BK258" s="57"/>
      <c r="BL258" s="57"/>
    </row>
    <row r="259" spans="1:79" ht="21.75" customHeight="1">
      <c r="A259" s="143"/>
      <c r="B259" s="143"/>
      <c r="C259" s="143"/>
      <c r="D259" s="143"/>
      <c r="E259" s="143"/>
      <c r="F259" s="143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</row>
    <row r="260" spans="1:79" ht="15" customHeight="1">
      <c r="A260" s="57">
        <v>1</v>
      </c>
      <c r="B260" s="57"/>
      <c r="C260" s="57"/>
      <c r="D260" s="57"/>
      <c r="E260" s="57"/>
      <c r="F260" s="57"/>
      <c r="G260" s="57">
        <v>2</v>
      </c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>
        <v>3</v>
      </c>
      <c r="U260" s="57"/>
      <c r="V260" s="57"/>
      <c r="W260" s="57"/>
      <c r="X260" s="57"/>
      <c r="Y260" s="57"/>
      <c r="Z260" s="57">
        <v>4</v>
      </c>
      <c r="AA260" s="57"/>
      <c r="AB260" s="57"/>
      <c r="AC260" s="57"/>
      <c r="AD260" s="57"/>
      <c r="AE260" s="57">
        <v>5</v>
      </c>
      <c r="AF260" s="57"/>
      <c r="AG260" s="57"/>
      <c r="AH260" s="57"/>
      <c r="AI260" s="57"/>
      <c r="AJ260" s="57"/>
      <c r="AK260" s="57">
        <v>6</v>
      </c>
      <c r="AL260" s="57"/>
      <c r="AM260" s="57"/>
      <c r="AN260" s="57"/>
      <c r="AO260" s="57"/>
      <c r="AP260" s="57"/>
      <c r="AQ260" s="57">
        <v>7</v>
      </c>
      <c r="AR260" s="57"/>
      <c r="AS260" s="57"/>
      <c r="AT260" s="57"/>
      <c r="AU260" s="57"/>
      <c r="AV260" s="57"/>
      <c r="AW260" s="59">
        <v>8</v>
      </c>
      <c r="AX260" s="59"/>
      <c r="AY260" s="59"/>
      <c r="AZ260" s="59"/>
      <c r="BA260" s="59"/>
      <c r="BB260" s="59"/>
      <c r="BC260" s="59"/>
      <c r="BD260" s="59"/>
      <c r="BE260" s="59">
        <v>9</v>
      </c>
      <c r="BF260" s="59"/>
      <c r="BG260" s="59"/>
      <c r="BH260" s="59"/>
      <c r="BI260" s="59"/>
      <c r="BJ260" s="59"/>
      <c r="BK260" s="59"/>
      <c r="BL260" s="59"/>
    </row>
    <row r="261" spans="1:79" s="2" customFormat="1" ht="18.75" hidden="1" customHeight="1">
      <c r="A261" s="59" t="s">
        <v>85</v>
      </c>
      <c r="B261" s="59"/>
      <c r="C261" s="59"/>
      <c r="D261" s="59"/>
      <c r="E261" s="59"/>
      <c r="F261" s="59"/>
      <c r="G261" s="160" t="s">
        <v>78</v>
      </c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58" t="s">
        <v>101</v>
      </c>
      <c r="U261" s="58"/>
      <c r="V261" s="58"/>
      <c r="W261" s="58"/>
      <c r="X261" s="58"/>
      <c r="Y261" s="58"/>
      <c r="Z261" s="58" t="s">
        <v>102</v>
      </c>
      <c r="AA261" s="58"/>
      <c r="AB261" s="58"/>
      <c r="AC261" s="58"/>
      <c r="AD261" s="58"/>
      <c r="AE261" s="58" t="s">
        <v>103</v>
      </c>
      <c r="AF261" s="58"/>
      <c r="AG261" s="58"/>
      <c r="AH261" s="58"/>
      <c r="AI261" s="58"/>
      <c r="AJ261" s="58"/>
      <c r="AK261" s="58" t="s">
        <v>104</v>
      </c>
      <c r="AL261" s="58"/>
      <c r="AM261" s="58"/>
      <c r="AN261" s="58"/>
      <c r="AO261" s="58"/>
      <c r="AP261" s="58"/>
      <c r="AQ261" s="58" t="s">
        <v>105</v>
      </c>
      <c r="AR261" s="58"/>
      <c r="AS261" s="58"/>
      <c r="AT261" s="58"/>
      <c r="AU261" s="58"/>
      <c r="AV261" s="58"/>
      <c r="AW261" s="160" t="s">
        <v>108</v>
      </c>
      <c r="AX261" s="160"/>
      <c r="AY261" s="160"/>
      <c r="AZ261" s="160"/>
      <c r="BA261" s="160"/>
      <c r="BB261" s="160"/>
      <c r="BC261" s="160"/>
      <c r="BD261" s="160"/>
      <c r="BE261" s="160" t="s">
        <v>109</v>
      </c>
      <c r="BF261" s="160"/>
      <c r="BG261" s="160"/>
      <c r="BH261" s="160"/>
      <c r="BI261" s="160"/>
      <c r="BJ261" s="160"/>
      <c r="BK261" s="160"/>
      <c r="BL261" s="160"/>
      <c r="CA261" s="2" t="s">
        <v>62</v>
      </c>
    </row>
    <row r="262" spans="1:79" s="44" customFormat="1" ht="12.75" customHeight="1">
      <c r="A262" s="149">
        <v>2111</v>
      </c>
      <c r="B262" s="149"/>
      <c r="C262" s="149"/>
      <c r="D262" s="149"/>
      <c r="E262" s="149"/>
      <c r="F262" s="149"/>
      <c r="G262" s="90" t="s">
        <v>296</v>
      </c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2"/>
      <c r="T262" s="157">
        <v>6212000</v>
      </c>
      <c r="U262" s="157"/>
      <c r="V262" s="157"/>
      <c r="W262" s="157"/>
      <c r="X262" s="157"/>
      <c r="Y262" s="157"/>
      <c r="Z262" s="157">
        <v>6209133.29</v>
      </c>
      <c r="AA262" s="157"/>
      <c r="AB262" s="157"/>
      <c r="AC262" s="157"/>
      <c r="AD262" s="157"/>
      <c r="AE262" s="157">
        <v>0</v>
      </c>
      <c r="AF262" s="157"/>
      <c r="AG262" s="157"/>
      <c r="AH262" s="157"/>
      <c r="AI262" s="157"/>
      <c r="AJ262" s="157"/>
      <c r="AK262" s="157">
        <v>0</v>
      </c>
      <c r="AL262" s="157"/>
      <c r="AM262" s="157"/>
      <c r="AN262" s="157"/>
      <c r="AO262" s="157"/>
      <c r="AP262" s="157"/>
      <c r="AQ262" s="157">
        <v>0</v>
      </c>
      <c r="AR262" s="157"/>
      <c r="AS262" s="157"/>
      <c r="AT262" s="157"/>
      <c r="AU262" s="157"/>
      <c r="AV262" s="157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CA262" s="44" t="s">
        <v>63</v>
      </c>
    </row>
    <row r="263" spans="1:79" s="44" customFormat="1" ht="12.75" customHeight="1">
      <c r="A263" s="149">
        <v>2120</v>
      </c>
      <c r="B263" s="149"/>
      <c r="C263" s="149"/>
      <c r="D263" s="149"/>
      <c r="E263" s="149"/>
      <c r="F263" s="149"/>
      <c r="G263" s="90" t="s">
        <v>297</v>
      </c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2"/>
      <c r="T263" s="157">
        <v>1275700</v>
      </c>
      <c r="U263" s="157"/>
      <c r="V263" s="157"/>
      <c r="W263" s="157"/>
      <c r="X263" s="157"/>
      <c r="Y263" s="157"/>
      <c r="Z263" s="157">
        <v>1272583.05</v>
      </c>
      <c r="AA263" s="157"/>
      <c r="AB263" s="157"/>
      <c r="AC263" s="157"/>
      <c r="AD263" s="157"/>
      <c r="AE263" s="157">
        <v>0</v>
      </c>
      <c r="AF263" s="157"/>
      <c r="AG263" s="157"/>
      <c r="AH263" s="157"/>
      <c r="AI263" s="157"/>
      <c r="AJ263" s="157"/>
      <c r="AK263" s="157">
        <v>0</v>
      </c>
      <c r="AL263" s="157"/>
      <c r="AM263" s="157"/>
      <c r="AN263" s="157"/>
      <c r="AO263" s="157"/>
      <c r="AP263" s="157"/>
      <c r="AQ263" s="157">
        <v>0</v>
      </c>
      <c r="AR263" s="157"/>
      <c r="AS263" s="157"/>
      <c r="AT263" s="157"/>
      <c r="AU263" s="157"/>
      <c r="AV263" s="157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</row>
    <row r="264" spans="1:79" s="44" customFormat="1" ht="25.5" customHeight="1">
      <c r="A264" s="149">
        <v>2210</v>
      </c>
      <c r="B264" s="149"/>
      <c r="C264" s="149"/>
      <c r="D264" s="149"/>
      <c r="E264" s="149"/>
      <c r="F264" s="149"/>
      <c r="G264" s="90" t="s">
        <v>298</v>
      </c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2"/>
      <c r="T264" s="157">
        <v>177352</v>
      </c>
      <c r="U264" s="157"/>
      <c r="V264" s="157"/>
      <c r="W264" s="157"/>
      <c r="X264" s="157"/>
      <c r="Y264" s="157"/>
      <c r="Z264" s="157">
        <v>125662</v>
      </c>
      <c r="AA264" s="157"/>
      <c r="AB264" s="157"/>
      <c r="AC264" s="157"/>
      <c r="AD264" s="157"/>
      <c r="AE264" s="157">
        <v>0</v>
      </c>
      <c r="AF264" s="157"/>
      <c r="AG264" s="157"/>
      <c r="AH264" s="157"/>
      <c r="AI264" s="157"/>
      <c r="AJ264" s="157"/>
      <c r="AK264" s="157">
        <v>0</v>
      </c>
      <c r="AL264" s="157"/>
      <c r="AM264" s="157"/>
      <c r="AN264" s="157"/>
      <c r="AO264" s="157"/>
      <c r="AP264" s="157"/>
      <c r="AQ264" s="157">
        <v>0</v>
      </c>
      <c r="AR264" s="157"/>
      <c r="AS264" s="157"/>
      <c r="AT264" s="157"/>
      <c r="AU264" s="157"/>
      <c r="AV264" s="157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</row>
    <row r="265" spans="1:79" s="44" customFormat="1" ht="12.75" customHeight="1">
      <c r="A265" s="149">
        <v>2240</v>
      </c>
      <c r="B265" s="149"/>
      <c r="C265" s="149"/>
      <c r="D265" s="149"/>
      <c r="E265" s="149"/>
      <c r="F265" s="149"/>
      <c r="G265" s="90" t="s">
        <v>299</v>
      </c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2"/>
      <c r="T265" s="157">
        <v>86748</v>
      </c>
      <c r="U265" s="157"/>
      <c r="V265" s="157"/>
      <c r="W265" s="157"/>
      <c r="X265" s="157"/>
      <c r="Y265" s="157"/>
      <c r="Z265" s="157">
        <v>86747.51</v>
      </c>
      <c r="AA265" s="157"/>
      <c r="AB265" s="157"/>
      <c r="AC265" s="157"/>
      <c r="AD265" s="157"/>
      <c r="AE265" s="157">
        <v>0</v>
      </c>
      <c r="AF265" s="157"/>
      <c r="AG265" s="157"/>
      <c r="AH265" s="157"/>
      <c r="AI265" s="157"/>
      <c r="AJ265" s="157"/>
      <c r="AK265" s="157">
        <v>0</v>
      </c>
      <c r="AL265" s="157"/>
      <c r="AM265" s="157"/>
      <c r="AN265" s="157"/>
      <c r="AO265" s="157"/>
      <c r="AP265" s="157"/>
      <c r="AQ265" s="157">
        <v>0</v>
      </c>
      <c r="AR265" s="157"/>
      <c r="AS265" s="157"/>
      <c r="AT265" s="157"/>
      <c r="AU265" s="157"/>
      <c r="AV265" s="157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</row>
    <row r="266" spans="1:79" s="44" customFormat="1" ht="12.75" customHeight="1">
      <c r="A266" s="149">
        <v>2800</v>
      </c>
      <c r="B266" s="149"/>
      <c r="C266" s="149"/>
      <c r="D266" s="149"/>
      <c r="E266" s="149"/>
      <c r="F266" s="149"/>
      <c r="G266" s="90" t="s">
        <v>301</v>
      </c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2"/>
      <c r="T266" s="157">
        <v>4782</v>
      </c>
      <c r="U266" s="157"/>
      <c r="V266" s="157"/>
      <c r="W266" s="157"/>
      <c r="X266" s="157"/>
      <c r="Y266" s="157"/>
      <c r="Z266" s="157">
        <v>4751.26</v>
      </c>
      <c r="AA266" s="157"/>
      <c r="AB266" s="157"/>
      <c r="AC266" s="157"/>
      <c r="AD266" s="157"/>
      <c r="AE266" s="157">
        <v>0</v>
      </c>
      <c r="AF266" s="157"/>
      <c r="AG266" s="157"/>
      <c r="AH266" s="157"/>
      <c r="AI266" s="157"/>
      <c r="AJ266" s="157"/>
      <c r="AK266" s="157">
        <v>0</v>
      </c>
      <c r="AL266" s="157"/>
      <c r="AM266" s="157"/>
      <c r="AN266" s="157"/>
      <c r="AO266" s="157"/>
      <c r="AP266" s="157"/>
      <c r="AQ266" s="157">
        <v>0</v>
      </c>
      <c r="AR266" s="157"/>
      <c r="AS266" s="157"/>
      <c r="AT266" s="157"/>
      <c r="AU266" s="157"/>
      <c r="AV266" s="157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</row>
    <row r="267" spans="1:79" s="9" customFormat="1" ht="12.75" customHeight="1">
      <c r="A267" s="161"/>
      <c r="B267" s="161"/>
      <c r="C267" s="161"/>
      <c r="D267" s="161"/>
      <c r="E267" s="161"/>
      <c r="F267" s="161"/>
      <c r="G267" s="54" t="s">
        <v>179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6"/>
      <c r="T267" s="156">
        <v>7756582</v>
      </c>
      <c r="U267" s="156"/>
      <c r="V267" s="156"/>
      <c r="W267" s="156"/>
      <c r="X267" s="156"/>
      <c r="Y267" s="156"/>
      <c r="Z267" s="156">
        <v>7698877.1099999994</v>
      </c>
      <c r="AA267" s="156"/>
      <c r="AB267" s="156"/>
      <c r="AC267" s="156"/>
      <c r="AD267" s="156"/>
      <c r="AE267" s="156">
        <v>0</v>
      </c>
      <c r="AF267" s="156"/>
      <c r="AG267" s="156"/>
      <c r="AH267" s="156"/>
      <c r="AI267" s="156"/>
      <c r="AJ267" s="156"/>
      <c r="AK267" s="156">
        <v>0</v>
      </c>
      <c r="AL267" s="156"/>
      <c r="AM267" s="156"/>
      <c r="AN267" s="156"/>
      <c r="AO267" s="156"/>
      <c r="AP267" s="156"/>
      <c r="AQ267" s="156">
        <v>0</v>
      </c>
      <c r="AR267" s="156"/>
      <c r="AS267" s="156"/>
      <c r="AT267" s="156"/>
      <c r="AU267" s="156"/>
      <c r="AV267" s="156"/>
      <c r="AW267" s="162"/>
      <c r="AX267" s="162"/>
      <c r="AY267" s="162"/>
      <c r="AZ267" s="162"/>
      <c r="BA267" s="162"/>
      <c r="BB267" s="162"/>
      <c r="BC267" s="162"/>
      <c r="BD267" s="162"/>
      <c r="BE267" s="162"/>
      <c r="BF267" s="162"/>
      <c r="BG267" s="162"/>
      <c r="BH267" s="162"/>
      <c r="BI267" s="162"/>
      <c r="BJ267" s="162"/>
      <c r="BK267" s="162"/>
      <c r="BL267" s="162"/>
    </row>
    <row r="269" spans="1:79" ht="14.25" customHeight="1">
      <c r="A269" s="98" t="s">
        <v>350</v>
      </c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</row>
    <row r="270" spans="1:79" ht="60" customHeight="1">
      <c r="A270" s="70" t="s">
        <v>340</v>
      </c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</row>
    <row r="271" spans="1:79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3" spans="1:64" ht="14.25">
      <c r="A273" s="98" t="s">
        <v>374</v>
      </c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</row>
    <row r="274" spans="1:64" ht="14.25">
      <c r="A274" s="98" t="s">
        <v>351</v>
      </c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</row>
    <row r="275" spans="1:64" ht="15" customHeight="1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</row>
    <row r="276" spans="1:64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9" spans="1:64" ht="18.95" customHeight="1">
      <c r="A279" s="85" t="s">
        <v>277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40"/>
      <c r="AC279" s="40"/>
      <c r="AD279" s="40"/>
      <c r="AE279" s="40"/>
      <c r="AF279" s="40"/>
      <c r="AG279" s="40"/>
      <c r="AH279" s="87"/>
      <c r="AI279" s="87"/>
      <c r="AJ279" s="87"/>
      <c r="AK279" s="87"/>
      <c r="AL279" s="87"/>
      <c r="AM279" s="87"/>
      <c r="AN279" s="87"/>
      <c r="AO279" s="87"/>
      <c r="AP279" s="87"/>
      <c r="AQ279" s="40"/>
      <c r="AR279" s="40"/>
      <c r="AS279" s="40"/>
      <c r="AT279" s="40"/>
      <c r="AU279" s="86" t="s">
        <v>279</v>
      </c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</row>
    <row r="280" spans="1:64" ht="12.75" customHeight="1">
      <c r="AB280" s="41"/>
      <c r="AC280" s="41"/>
      <c r="AD280" s="41"/>
      <c r="AE280" s="41"/>
      <c r="AF280" s="41"/>
      <c r="AG280" s="41"/>
      <c r="AH280" s="83" t="s">
        <v>2</v>
      </c>
      <c r="AI280" s="83"/>
      <c r="AJ280" s="83"/>
      <c r="AK280" s="83"/>
      <c r="AL280" s="83"/>
      <c r="AM280" s="83"/>
      <c r="AN280" s="83"/>
      <c r="AO280" s="83"/>
      <c r="AP280" s="83"/>
      <c r="AQ280" s="41"/>
      <c r="AR280" s="41"/>
      <c r="AS280" s="41"/>
      <c r="AT280" s="41"/>
      <c r="AU280" s="83" t="s">
        <v>205</v>
      </c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</row>
    <row r="281" spans="1:64" ht="15">
      <c r="AB281" s="41"/>
      <c r="AC281" s="41"/>
      <c r="AD281" s="41"/>
      <c r="AE281" s="41"/>
      <c r="AF281" s="41"/>
      <c r="AG281" s="41"/>
      <c r="AH281" s="42"/>
      <c r="AI281" s="42"/>
      <c r="AJ281" s="42"/>
      <c r="AK281" s="42"/>
      <c r="AL281" s="42"/>
      <c r="AM281" s="42"/>
      <c r="AN281" s="42"/>
      <c r="AO281" s="42"/>
      <c r="AP281" s="42"/>
      <c r="AQ281" s="41"/>
      <c r="AR281" s="41"/>
      <c r="AS281" s="41"/>
      <c r="AT281" s="41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</row>
    <row r="282" spans="1:64" ht="18" customHeight="1">
      <c r="A282" s="85" t="s">
        <v>278</v>
      </c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41"/>
      <c r="AC282" s="41"/>
      <c r="AD282" s="41"/>
      <c r="AE282" s="41"/>
      <c r="AF282" s="41"/>
      <c r="AG282" s="41"/>
      <c r="AH282" s="88"/>
      <c r="AI282" s="88"/>
      <c r="AJ282" s="88"/>
      <c r="AK282" s="88"/>
      <c r="AL282" s="88"/>
      <c r="AM282" s="88"/>
      <c r="AN282" s="88"/>
      <c r="AO282" s="88"/>
      <c r="AP282" s="88"/>
      <c r="AQ282" s="41"/>
      <c r="AR282" s="41"/>
      <c r="AS282" s="41"/>
      <c r="AT282" s="41"/>
      <c r="AU282" s="84" t="s">
        <v>280</v>
      </c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</row>
    <row r="283" spans="1:64" ht="12" customHeight="1">
      <c r="AB283" s="41"/>
      <c r="AC283" s="41"/>
      <c r="AD283" s="41"/>
      <c r="AE283" s="41"/>
      <c r="AF283" s="41"/>
      <c r="AG283" s="41"/>
      <c r="AH283" s="83" t="s">
        <v>2</v>
      </c>
      <c r="AI283" s="83"/>
      <c r="AJ283" s="83"/>
      <c r="AK283" s="83"/>
      <c r="AL283" s="83"/>
      <c r="AM283" s="83"/>
      <c r="AN283" s="83"/>
      <c r="AO283" s="83"/>
      <c r="AP283" s="83"/>
      <c r="AQ283" s="41"/>
      <c r="AR283" s="41"/>
      <c r="AS283" s="41"/>
      <c r="AT283" s="41"/>
      <c r="AU283" s="83" t="s">
        <v>205</v>
      </c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</row>
  </sheetData>
  <mergeCells count="1982">
    <mergeCell ref="AW267:BD267"/>
    <mergeCell ref="BE267:BL267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T264:Y264"/>
    <mergeCell ref="Z264:AD264"/>
    <mergeCell ref="AE264:AJ264"/>
    <mergeCell ref="AK264:AP264"/>
    <mergeCell ref="AQ264:AV264"/>
    <mergeCell ref="AW264:BD264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A264:F264"/>
    <mergeCell ref="G264:S264"/>
    <mergeCell ref="A252:F252"/>
    <mergeCell ref="G252:P252"/>
    <mergeCell ref="Q252:U252"/>
    <mergeCell ref="V252:Y252"/>
    <mergeCell ref="Z252:AD252"/>
    <mergeCell ref="AE252:AI252"/>
    <mergeCell ref="AJ252:AN252"/>
    <mergeCell ref="AO252:AS252"/>
    <mergeCell ref="AT252:AW252"/>
    <mergeCell ref="AE251:AI251"/>
    <mergeCell ref="AJ251:AN251"/>
    <mergeCell ref="AO251:AS251"/>
    <mergeCell ref="AT251:AW251"/>
    <mergeCell ref="AX251:BB251"/>
    <mergeCell ref="BC251:BG251"/>
    <mergeCell ref="BH254:BL254"/>
    <mergeCell ref="AE254:AI254"/>
    <mergeCell ref="AJ254:AN254"/>
    <mergeCell ref="AO254:AS254"/>
    <mergeCell ref="AT254:AW254"/>
    <mergeCell ref="AX254:BB254"/>
    <mergeCell ref="BC254:BG254"/>
    <mergeCell ref="AO253:AS253"/>
    <mergeCell ref="AT253:AW253"/>
    <mergeCell ref="AX253:BB253"/>
    <mergeCell ref="BC253:BG253"/>
    <mergeCell ref="BH253:BL253"/>
    <mergeCell ref="A254:F254"/>
    <mergeCell ref="G254:P254"/>
    <mergeCell ref="Q254:U254"/>
    <mergeCell ref="V254:Y254"/>
    <mergeCell ref="Z254:AD254"/>
    <mergeCell ref="AW238:BA238"/>
    <mergeCell ref="BB238:BF238"/>
    <mergeCell ref="AO250:AS250"/>
    <mergeCell ref="AT250:AW250"/>
    <mergeCell ref="AX250:BB250"/>
    <mergeCell ref="BC250:BG250"/>
    <mergeCell ref="BH250:BL250"/>
    <mergeCell ref="A251:F251"/>
    <mergeCell ref="G251:P251"/>
    <mergeCell ref="Q251:U251"/>
    <mergeCell ref="V251:Y251"/>
    <mergeCell ref="Z251:AD251"/>
    <mergeCell ref="AX249:BB249"/>
    <mergeCell ref="BC249:BG249"/>
    <mergeCell ref="BH249:BL249"/>
    <mergeCell ref="A250:F250"/>
    <mergeCell ref="G250:P250"/>
    <mergeCell ref="Q250:U250"/>
    <mergeCell ref="V250:Y250"/>
    <mergeCell ref="Z250:AD250"/>
    <mergeCell ref="AE250:AI250"/>
    <mergeCell ref="AJ250:AN250"/>
    <mergeCell ref="A249:F249"/>
    <mergeCell ref="G249:P249"/>
    <mergeCell ref="Q249:U249"/>
    <mergeCell ref="V249:Y249"/>
    <mergeCell ref="Z249:AD249"/>
    <mergeCell ref="AE249:AI249"/>
    <mergeCell ref="AJ249:AN249"/>
    <mergeCell ref="AO249:AS249"/>
    <mergeCell ref="AT249:AW249"/>
    <mergeCell ref="BH251:BL251"/>
    <mergeCell ref="AK236:AP236"/>
    <mergeCell ref="AQ236:AV236"/>
    <mergeCell ref="AW236:BA236"/>
    <mergeCell ref="BB236:BF236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BG239:BL239"/>
    <mergeCell ref="BG238:BL238"/>
    <mergeCell ref="A239:F239"/>
    <mergeCell ref="G239:S239"/>
    <mergeCell ref="T239:Y239"/>
    <mergeCell ref="Z239:AD239"/>
    <mergeCell ref="AE239:AJ239"/>
    <mergeCell ref="AK239:AP239"/>
    <mergeCell ref="AQ239:AV239"/>
    <mergeCell ref="AW239:BA239"/>
    <mergeCell ref="BB239:BF239"/>
    <mergeCell ref="BG237:BL237"/>
    <mergeCell ref="A238:F238"/>
    <mergeCell ref="G238:S238"/>
    <mergeCell ref="T238:Y238"/>
    <mergeCell ref="Z238:AD238"/>
    <mergeCell ref="AE238:AJ238"/>
    <mergeCell ref="AK238:AP238"/>
    <mergeCell ref="AQ238:AV238"/>
    <mergeCell ref="BJ193:BL193"/>
    <mergeCell ref="AR193:AT193"/>
    <mergeCell ref="AU193:AW193"/>
    <mergeCell ref="AX193:AZ193"/>
    <mergeCell ref="BA193:BC193"/>
    <mergeCell ref="BD193:BF193"/>
    <mergeCell ref="BG193:BI193"/>
    <mergeCell ref="BJ192:BL192"/>
    <mergeCell ref="A193:C193"/>
    <mergeCell ref="D193:V193"/>
    <mergeCell ref="W193:Y193"/>
    <mergeCell ref="Z193:AB193"/>
    <mergeCell ref="AC193:AE193"/>
    <mergeCell ref="AF193:AH193"/>
    <mergeCell ref="AI193:AK193"/>
    <mergeCell ref="AL193:AN193"/>
    <mergeCell ref="AO193:AQ193"/>
    <mergeCell ref="AR192:AT192"/>
    <mergeCell ref="AU192:AW192"/>
    <mergeCell ref="AX192:AZ192"/>
    <mergeCell ref="BA192:BC192"/>
    <mergeCell ref="BD192:BF192"/>
    <mergeCell ref="BG192:BI192"/>
    <mergeCell ref="BJ191:BL191"/>
    <mergeCell ref="A192:C192"/>
    <mergeCell ref="D192:V192"/>
    <mergeCell ref="W192:Y192"/>
    <mergeCell ref="Z192:AB192"/>
    <mergeCell ref="AC192:AE192"/>
    <mergeCell ref="AF192:AH192"/>
    <mergeCell ref="AI192:AK192"/>
    <mergeCell ref="AL192:AN192"/>
    <mergeCell ref="AO192:AQ192"/>
    <mergeCell ref="AR191:AT191"/>
    <mergeCell ref="AU191:AW191"/>
    <mergeCell ref="AX191:AZ191"/>
    <mergeCell ref="BA191:BC191"/>
    <mergeCell ref="BD191:BF191"/>
    <mergeCell ref="BG191:BI191"/>
    <mergeCell ref="BJ190:BL190"/>
    <mergeCell ref="A191:C191"/>
    <mergeCell ref="D191:V191"/>
    <mergeCell ref="W191:Y191"/>
    <mergeCell ref="Z191:AB191"/>
    <mergeCell ref="AC191:AE191"/>
    <mergeCell ref="AF191:AH191"/>
    <mergeCell ref="AI191:AK191"/>
    <mergeCell ref="AL191:AN191"/>
    <mergeCell ref="AO191:AQ191"/>
    <mergeCell ref="AR190:AT190"/>
    <mergeCell ref="AU190:AW190"/>
    <mergeCell ref="AX190:AZ190"/>
    <mergeCell ref="BA190:BC190"/>
    <mergeCell ref="BD190:BF190"/>
    <mergeCell ref="BG190:BI190"/>
    <mergeCell ref="A190:C190"/>
    <mergeCell ref="D190:V190"/>
    <mergeCell ref="W190:Y190"/>
    <mergeCell ref="Z190:AB190"/>
    <mergeCell ref="AC190:AE190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179:T179"/>
    <mergeCell ref="U179:Y179"/>
    <mergeCell ref="Z179:AD179"/>
    <mergeCell ref="AE179:AI179"/>
    <mergeCell ref="AJ179:AN179"/>
    <mergeCell ref="AO179:AS179"/>
    <mergeCell ref="BA188:BC188"/>
    <mergeCell ref="BD188:BF188"/>
    <mergeCell ref="BG188:BI188"/>
    <mergeCell ref="BJ188:BL188"/>
    <mergeCell ref="A189:C189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177:T177"/>
    <mergeCell ref="U177:Y177"/>
    <mergeCell ref="Z177:AD177"/>
    <mergeCell ref="AE177:AI177"/>
    <mergeCell ref="AJ177:AN177"/>
    <mergeCell ref="AO177:AS177"/>
    <mergeCell ref="AO176:AS176"/>
    <mergeCell ref="AT176:AX176"/>
    <mergeCell ref="AY176:BC176"/>
    <mergeCell ref="BD176:BH176"/>
    <mergeCell ref="BI176:BM176"/>
    <mergeCell ref="BN176:BR176"/>
    <mergeCell ref="AT175:AX175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BI172:BM172"/>
    <mergeCell ref="BN172:BR172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A171:T171"/>
    <mergeCell ref="U171:Y171"/>
    <mergeCell ref="Z171:AD171"/>
    <mergeCell ref="AE171:AI171"/>
    <mergeCell ref="AJ171:AN171"/>
    <mergeCell ref="AO171:AS171"/>
    <mergeCell ref="AP162:AT162"/>
    <mergeCell ref="AU162:AY162"/>
    <mergeCell ref="AZ162:BD162"/>
    <mergeCell ref="BE162:BI162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147:C147"/>
    <mergeCell ref="D147:P147"/>
    <mergeCell ref="Q147:U147"/>
    <mergeCell ref="V147:AE147"/>
    <mergeCell ref="AF147:AJ147"/>
    <mergeCell ref="AK147:AO147"/>
    <mergeCell ref="BT139:BX139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P146:AT146"/>
    <mergeCell ref="AU146:AY146"/>
    <mergeCell ref="AZ146:BD146"/>
    <mergeCell ref="BE146:BI146"/>
    <mergeCell ref="AP143:AT143"/>
    <mergeCell ref="AU143:AY143"/>
    <mergeCell ref="AZ143:BD143"/>
    <mergeCell ref="BE143:BI143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K125:AO125"/>
    <mergeCell ref="A124:C124"/>
    <mergeCell ref="D124:P124"/>
    <mergeCell ref="Q124:U124"/>
    <mergeCell ref="V124:AE124"/>
    <mergeCell ref="AF124:AJ124"/>
    <mergeCell ref="AK124:AO124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Y114:BC114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AN104:AR104"/>
    <mergeCell ref="AS104:AW104"/>
    <mergeCell ref="AX104:BA104"/>
    <mergeCell ref="BB104:BF104"/>
    <mergeCell ref="BG104:BK104"/>
    <mergeCell ref="BB103:BF103"/>
    <mergeCell ref="BG103:BK103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B81:BF81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62:BD262"/>
    <mergeCell ref="BE262:BL262"/>
    <mergeCell ref="A269:BL269"/>
    <mergeCell ref="A270:BL270"/>
    <mergeCell ref="A273:BL273"/>
    <mergeCell ref="A274:BL274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261:F261"/>
    <mergeCell ref="G261:S261"/>
    <mergeCell ref="T261:Y261"/>
    <mergeCell ref="Z261:AD261"/>
    <mergeCell ref="AE261:AJ261"/>
    <mergeCell ref="AK261:AP261"/>
    <mergeCell ref="BE258:BL259"/>
    <mergeCell ref="A260:F260"/>
    <mergeCell ref="G260:S260"/>
    <mergeCell ref="T260:Y260"/>
    <mergeCell ref="Z260:AD260"/>
    <mergeCell ref="AE260:AJ260"/>
    <mergeCell ref="AK260:AP260"/>
    <mergeCell ref="AQ260:AV260"/>
    <mergeCell ref="AW260:BD260"/>
    <mergeCell ref="BE260:BL260"/>
    <mergeCell ref="A256:BL256"/>
    <mergeCell ref="A257:BL257"/>
    <mergeCell ref="A258:F259"/>
    <mergeCell ref="G258:S259"/>
    <mergeCell ref="T258:Y259"/>
    <mergeCell ref="Z258:AD259"/>
    <mergeCell ref="AE258:AJ259"/>
    <mergeCell ref="AK258:AP259"/>
    <mergeCell ref="AQ258:AV259"/>
    <mergeCell ref="AW258:BD25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X252:BB252"/>
    <mergeCell ref="BC252:BG252"/>
    <mergeCell ref="BH252:BL252"/>
    <mergeCell ref="A253:F253"/>
    <mergeCell ref="G253:P253"/>
    <mergeCell ref="Q253:U253"/>
    <mergeCell ref="V253:Y253"/>
    <mergeCell ref="Z253:AD253"/>
    <mergeCell ref="AE253:AI253"/>
    <mergeCell ref="AJ253:AN253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T244:AW245"/>
    <mergeCell ref="AX244:BG244"/>
    <mergeCell ref="BH244:BL245"/>
    <mergeCell ref="Z245:AD245"/>
    <mergeCell ref="AE245:AI245"/>
    <mergeCell ref="AX245:BB245"/>
    <mergeCell ref="BC245:BG245"/>
    <mergeCell ref="A242:BL242"/>
    <mergeCell ref="A243:F245"/>
    <mergeCell ref="G243:P245"/>
    <mergeCell ref="Q243:AN243"/>
    <mergeCell ref="AO243:BL243"/>
    <mergeCell ref="Q244:U245"/>
    <mergeCell ref="V244:Y245"/>
    <mergeCell ref="Z244:AI244"/>
    <mergeCell ref="AJ244:AN245"/>
    <mergeCell ref="AO244:AS245"/>
    <mergeCell ref="AK234:AP234"/>
    <mergeCell ref="AQ234:AV234"/>
    <mergeCell ref="AW234:BA234"/>
    <mergeCell ref="BB234:BF234"/>
    <mergeCell ref="BG234:BL234"/>
    <mergeCell ref="A241:BL241"/>
    <mergeCell ref="BG235:BL235"/>
    <mergeCell ref="A236:F236"/>
    <mergeCell ref="G236:S236"/>
    <mergeCell ref="T236:Y236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7:BF237"/>
    <mergeCell ref="Z236:AD236"/>
    <mergeCell ref="AE236:AJ236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Q230:AV231"/>
    <mergeCell ref="AW230:BF230"/>
    <mergeCell ref="BG230:BL231"/>
    <mergeCell ref="AW231:BA231"/>
    <mergeCell ref="BB231:BF231"/>
    <mergeCell ref="A232:F232"/>
    <mergeCell ref="G232:S232"/>
    <mergeCell ref="T232:Y232"/>
    <mergeCell ref="Z232:AD232"/>
    <mergeCell ref="AE232:AJ232"/>
    <mergeCell ref="A230:F231"/>
    <mergeCell ref="G230:S231"/>
    <mergeCell ref="T230:Y231"/>
    <mergeCell ref="Z230:AD231"/>
    <mergeCell ref="AE230:AJ231"/>
    <mergeCell ref="AK230:AP231"/>
    <mergeCell ref="BP220:BS220"/>
    <mergeCell ref="A223:BL223"/>
    <mergeCell ref="A224:BL224"/>
    <mergeCell ref="A227:BL227"/>
    <mergeCell ref="A228:BL228"/>
    <mergeCell ref="A229:BL229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BP218:BS218"/>
    <mergeCell ref="A219:M219"/>
    <mergeCell ref="N219:U219"/>
    <mergeCell ref="V219:Z219"/>
    <mergeCell ref="AA219:AE219"/>
    <mergeCell ref="AF219:AI219"/>
    <mergeCell ref="AJ219:AN219"/>
    <mergeCell ref="AO219:AR219"/>
    <mergeCell ref="AS219:AW219"/>
    <mergeCell ref="AX219:BA219"/>
    <mergeCell ref="AO218:AR218"/>
    <mergeCell ref="AS218:AW218"/>
    <mergeCell ref="AX218:BA218"/>
    <mergeCell ref="BB218:BF218"/>
    <mergeCell ref="BG218:BJ218"/>
    <mergeCell ref="BK218:BO218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AA217:AE217"/>
    <mergeCell ref="AF217:AI217"/>
    <mergeCell ref="AJ217:AN217"/>
    <mergeCell ref="AO217:AR217"/>
    <mergeCell ref="AS217:AW217"/>
    <mergeCell ref="AX217:BA217"/>
    <mergeCell ref="A214:BL214"/>
    <mergeCell ref="A215:BM215"/>
    <mergeCell ref="A216:M217"/>
    <mergeCell ref="N216:U217"/>
    <mergeCell ref="V216:Z217"/>
    <mergeCell ref="AA216:AI216"/>
    <mergeCell ref="AJ216:AR216"/>
    <mergeCell ref="AS216:BA216"/>
    <mergeCell ref="BB216:BJ216"/>
    <mergeCell ref="BK216:BS216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9:BC189"/>
    <mergeCell ref="BD189:BF189"/>
    <mergeCell ref="BG189:BI189"/>
    <mergeCell ref="BJ189:BL189"/>
    <mergeCell ref="A196:BL196"/>
    <mergeCell ref="A197:BS197"/>
    <mergeCell ref="AF190:AH190"/>
    <mergeCell ref="AI190:AK190"/>
    <mergeCell ref="AL190:AN190"/>
    <mergeCell ref="AO190:AQ190"/>
    <mergeCell ref="AI189:AK189"/>
    <mergeCell ref="AL189:AN189"/>
    <mergeCell ref="AO189:AQ189"/>
    <mergeCell ref="AR189:AT189"/>
    <mergeCell ref="AU189:AW189"/>
    <mergeCell ref="AX189:AZ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AT170:AX170"/>
    <mergeCell ref="AY170:BC170"/>
    <mergeCell ref="BD170:BH170"/>
    <mergeCell ref="BI170:BM170"/>
    <mergeCell ref="BN170:BR170"/>
    <mergeCell ref="A183:BL183"/>
    <mergeCell ref="AT171:AX171"/>
    <mergeCell ref="AY171:BC171"/>
    <mergeCell ref="BD171:BH171"/>
    <mergeCell ref="BI171:BM171"/>
    <mergeCell ref="A170:T170"/>
    <mergeCell ref="U170:Y170"/>
    <mergeCell ref="Z170:AD170"/>
    <mergeCell ref="AE170:AI170"/>
    <mergeCell ref="AJ170:AN170"/>
    <mergeCell ref="AO170:AS170"/>
    <mergeCell ref="BN171:BR171"/>
    <mergeCell ref="A172:T172"/>
    <mergeCell ref="U172:Y172"/>
    <mergeCell ref="Z172:AD172"/>
    <mergeCell ref="AE172:AI172"/>
    <mergeCell ref="AJ172:AN172"/>
    <mergeCell ref="AO172:AS172"/>
    <mergeCell ref="AT172:AX172"/>
    <mergeCell ref="AY172:BC172"/>
    <mergeCell ref="BD172:BH172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166:T167"/>
    <mergeCell ref="U166:AD166"/>
    <mergeCell ref="AE166:AN166"/>
    <mergeCell ref="AO166:AX166"/>
    <mergeCell ref="AY166:BH166"/>
    <mergeCell ref="BI166:BR166"/>
    <mergeCell ref="U167:Y167"/>
    <mergeCell ref="Z167:AD167"/>
    <mergeCell ref="AE167:AI167"/>
    <mergeCell ref="AJ167:AN167"/>
    <mergeCell ref="A164:BL164"/>
    <mergeCell ref="A165:BR165"/>
    <mergeCell ref="AP147:AT147"/>
    <mergeCell ref="AU147:AY147"/>
    <mergeCell ref="AZ147:BD147"/>
    <mergeCell ref="BE147:BI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BT123:BX123"/>
    <mergeCell ref="A141:BL141"/>
    <mergeCell ref="A142:C143"/>
    <mergeCell ref="D142:P143"/>
    <mergeCell ref="Q142:U143"/>
    <mergeCell ref="V142:AE143"/>
    <mergeCell ref="AF142:AT142"/>
    <mergeCell ref="AU142:BI142"/>
    <mergeCell ref="AF143:AJ143"/>
    <mergeCell ref="AK143:AO14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P124:AT124"/>
    <mergeCell ref="AU124:AY124"/>
    <mergeCell ref="AZ124:BD124"/>
    <mergeCell ref="Q125:U125"/>
    <mergeCell ref="V125:AE125"/>
    <mergeCell ref="AF125:AJ125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2:AS112"/>
    <mergeCell ref="AT112:AX112"/>
    <mergeCell ref="AY112:BC112"/>
    <mergeCell ref="BD112:BH112"/>
    <mergeCell ref="A117:BL117"/>
    <mergeCell ref="A118:BL118"/>
    <mergeCell ref="BD113:BH113"/>
    <mergeCell ref="A114:C114"/>
    <mergeCell ref="D114:T114"/>
    <mergeCell ref="U114:Y114"/>
    <mergeCell ref="BD114:BH114"/>
    <mergeCell ref="Z114:AD114"/>
    <mergeCell ref="AE114:AI114"/>
    <mergeCell ref="AJ114:AN114"/>
    <mergeCell ref="AO114:AS114"/>
    <mergeCell ref="AT114:AX114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110:C110"/>
    <mergeCell ref="D110:T110"/>
    <mergeCell ref="U110:Y110"/>
    <mergeCell ref="Z110:AD110"/>
    <mergeCell ref="AE110:AI110"/>
    <mergeCell ref="AJ110:AN110"/>
    <mergeCell ref="AE109:AI109"/>
    <mergeCell ref="AJ109:AN109"/>
    <mergeCell ref="AO109:AS109"/>
    <mergeCell ref="AT109:AX109"/>
    <mergeCell ref="AY109:BC109"/>
    <mergeCell ref="BD109:BH109"/>
    <mergeCell ref="BQ102:BT102"/>
    <mergeCell ref="BU102:BY102"/>
    <mergeCell ref="A106:BL106"/>
    <mergeCell ref="A107:BH107"/>
    <mergeCell ref="A108:C109"/>
    <mergeCell ref="D108:T109"/>
    <mergeCell ref="U108:AN108"/>
    <mergeCell ref="AO108:BH108"/>
    <mergeCell ref="U109:Y109"/>
    <mergeCell ref="Z109:AD109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L104:BP104"/>
    <mergeCell ref="BQ104:BT104"/>
    <mergeCell ref="BU104:BY104"/>
    <mergeCell ref="AI104:AM104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7:AV77"/>
    <mergeCell ref="AW77:BA77"/>
    <mergeCell ref="BB77:BF77"/>
    <mergeCell ref="BG77:BK77"/>
    <mergeCell ref="A86:BL86"/>
    <mergeCell ref="A87:BK87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4:BY54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2:A104 A112:A114 A189:A193">
    <cfRule type="cellIs" dxfId="26" priority="3" stopIfTrue="1" operator="equal">
      <formula>A101</formula>
    </cfRule>
  </conditionalFormatting>
  <conditionalFormatting sqref="A123:C139 A146:C162">
    <cfRule type="cellIs" dxfId="25" priority="1" stopIfTrue="1" operator="equal">
      <formula>A122</formula>
    </cfRule>
    <cfRule type="cellIs" dxfId="24" priority="2" stopIfTrue="1" operator="equal">
      <formula>0</formula>
    </cfRule>
  </conditionalFormatting>
  <conditionalFormatting sqref="A115">
    <cfRule type="cellIs" dxfId="23" priority="5" stopIfTrue="1" operator="equal">
      <formula>A112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8"/>
  <sheetViews>
    <sheetView topLeftCell="A225" zoomScaleNormal="100" workbookViewId="0">
      <selection sqref="A1:BZ23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48" t="s">
        <v>397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398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399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260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8" t="s">
        <v>364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30" customHeight="1">
      <c r="A15" s="70" t="s">
        <v>394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30" customHeight="1">
      <c r="A18" s="70" t="s">
        <v>395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60" customHeight="1">
      <c r="A21" s="70" t="s">
        <v>396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>
      <c r="A24" s="106" t="s">
        <v>352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64" t="s">
        <v>283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9" ht="23.1" customHeight="1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77" t="s">
        <v>5</v>
      </c>
      <c r="V27" s="78"/>
      <c r="W27" s="78"/>
      <c r="X27" s="78"/>
      <c r="Y27" s="79"/>
      <c r="Z27" s="77" t="s">
        <v>4</v>
      </c>
      <c r="AA27" s="78"/>
      <c r="AB27" s="78"/>
      <c r="AC27" s="78"/>
      <c r="AD27" s="79"/>
      <c r="AE27" s="103" t="s">
        <v>147</v>
      </c>
      <c r="AF27" s="104"/>
      <c r="AG27" s="104"/>
      <c r="AH27" s="105"/>
      <c r="AI27" s="77" t="s">
        <v>6</v>
      </c>
      <c r="AJ27" s="78"/>
      <c r="AK27" s="78"/>
      <c r="AL27" s="78"/>
      <c r="AM27" s="79"/>
      <c r="AN27" s="77" t="s">
        <v>5</v>
      </c>
      <c r="AO27" s="78"/>
      <c r="AP27" s="78"/>
      <c r="AQ27" s="78"/>
      <c r="AR27" s="79"/>
      <c r="AS27" s="77" t="s">
        <v>4</v>
      </c>
      <c r="AT27" s="78"/>
      <c r="AU27" s="78"/>
      <c r="AV27" s="78"/>
      <c r="AW27" s="79"/>
      <c r="AX27" s="103" t="s">
        <v>147</v>
      </c>
      <c r="AY27" s="104"/>
      <c r="AZ27" s="104"/>
      <c r="BA27" s="105"/>
      <c r="BB27" s="77" t="s">
        <v>118</v>
      </c>
      <c r="BC27" s="78"/>
      <c r="BD27" s="78"/>
      <c r="BE27" s="78"/>
      <c r="BF27" s="79"/>
      <c r="BG27" s="77" t="s">
        <v>5</v>
      </c>
      <c r="BH27" s="78"/>
      <c r="BI27" s="78"/>
      <c r="BJ27" s="78"/>
      <c r="BK27" s="79"/>
      <c r="BL27" s="77" t="s">
        <v>4</v>
      </c>
      <c r="BM27" s="78"/>
      <c r="BN27" s="78"/>
      <c r="BO27" s="78"/>
      <c r="BP27" s="79"/>
      <c r="BQ27" s="103" t="s">
        <v>147</v>
      </c>
      <c r="BR27" s="104"/>
      <c r="BS27" s="104"/>
      <c r="BT27" s="105"/>
      <c r="BU27" s="77" t="s">
        <v>119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80" t="s">
        <v>77</v>
      </c>
      <c r="B29" s="81"/>
      <c r="C29" s="81"/>
      <c r="D29" s="82"/>
      <c r="E29" s="80" t="s">
        <v>78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80" t="s">
        <v>113</v>
      </c>
      <c r="AF29" s="81"/>
      <c r="AG29" s="81"/>
      <c r="AH29" s="82"/>
      <c r="AI29" s="113" t="s">
        <v>217</v>
      </c>
      <c r="AJ29" s="114"/>
      <c r="AK29" s="114"/>
      <c r="AL29" s="114"/>
      <c r="AM29" s="115"/>
      <c r="AN29" s="80" t="s">
        <v>88</v>
      </c>
      <c r="AO29" s="81"/>
      <c r="AP29" s="81"/>
      <c r="AQ29" s="81"/>
      <c r="AR29" s="82"/>
      <c r="AS29" s="80" t="s">
        <v>89</v>
      </c>
      <c r="AT29" s="81"/>
      <c r="AU29" s="81"/>
      <c r="AV29" s="81"/>
      <c r="AW29" s="82"/>
      <c r="AX29" s="80" t="s">
        <v>114</v>
      </c>
      <c r="AY29" s="81"/>
      <c r="AZ29" s="81"/>
      <c r="BA29" s="82"/>
      <c r="BB29" s="113" t="s">
        <v>217</v>
      </c>
      <c r="BC29" s="114"/>
      <c r="BD29" s="114"/>
      <c r="BE29" s="114"/>
      <c r="BF29" s="115"/>
      <c r="BG29" s="80" t="s">
        <v>79</v>
      </c>
      <c r="BH29" s="81"/>
      <c r="BI29" s="81"/>
      <c r="BJ29" s="81"/>
      <c r="BK29" s="82"/>
      <c r="BL29" s="80" t="s">
        <v>80</v>
      </c>
      <c r="BM29" s="81"/>
      <c r="BN29" s="81"/>
      <c r="BO29" s="81"/>
      <c r="BP29" s="82"/>
      <c r="BQ29" s="80" t="s">
        <v>115</v>
      </c>
      <c r="BR29" s="81"/>
      <c r="BS29" s="81"/>
      <c r="BT29" s="8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>
      <c r="A30" s="116"/>
      <c r="B30" s="117"/>
      <c r="C30" s="117"/>
      <c r="D30" s="118"/>
      <c r="E30" s="90" t="s">
        <v>292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19">
        <v>6270260</v>
      </c>
      <c r="V30" s="119"/>
      <c r="W30" s="119"/>
      <c r="X30" s="119"/>
      <c r="Y30" s="119"/>
      <c r="Z30" s="119" t="s">
        <v>293</v>
      </c>
      <c r="AA30" s="119"/>
      <c r="AB30" s="119"/>
      <c r="AC30" s="119"/>
      <c r="AD30" s="119"/>
      <c r="AE30" s="120" t="s">
        <v>293</v>
      </c>
      <c r="AF30" s="121"/>
      <c r="AG30" s="121"/>
      <c r="AH30" s="122"/>
      <c r="AI30" s="120">
        <f>IF(ISNUMBER(U30),U30,0)+IF(ISNUMBER(Z30),Z30,0)</f>
        <v>6270260</v>
      </c>
      <c r="AJ30" s="121"/>
      <c r="AK30" s="121"/>
      <c r="AL30" s="121"/>
      <c r="AM30" s="122"/>
      <c r="AN30" s="120">
        <v>7841000</v>
      </c>
      <c r="AO30" s="121"/>
      <c r="AP30" s="121"/>
      <c r="AQ30" s="121"/>
      <c r="AR30" s="122"/>
      <c r="AS30" s="120" t="s">
        <v>293</v>
      </c>
      <c r="AT30" s="121"/>
      <c r="AU30" s="121"/>
      <c r="AV30" s="121"/>
      <c r="AW30" s="122"/>
      <c r="AX30" s="120" t="s">
        <v>293</v>
      </c>
      <c r="AY30" s="121"/>
      <c r="AZ30" s="121"/>
      <c r="BA30" s="122"/>
      <c r="BB30" s="120">
        <f>IF(ISNUMBER(AN30),AN30,0)+IF(ISNUMBER(AS30),AS30,0)</f>
        <v>7841000</v>
      </c>
      <c r="BC30" s="121"/>
      <c r="BD30" s="121"/>
      <c r="BE30" s="121"/>
      <c r="BF30" s="122"/>
      <c r="BG30" s="120">
        <v>7502800</v>
      </c>
      <c r="BH30" s="121"/>
      <c r="BI30" s="121"/>
      <c r="BJ30" s="121"/>
      <c r="BK30" s="122"/>
      <c r="BL30" s="120" t="s">
        <v>293</v>
      </c>
      <c r="BM30" s="121"/>
      <c r="BN30" s="121"/>
      <c r="BO30" s="121"/>
      <c r="BP30" s="122"/>
      <c r="BQ30" s="120" t="s">
        <v>293</v>
      </c>
      <c r="BR30" s="121"/>
      <c r="BS30" s="121"/>
      <c r="BT30" s="122"/>
      <c r="BU30" s="120">
        <f>IF(ISNUMBER(BG30),BG30,0)+IF(ISNUMBER(BL30),BL30,0)</f>
        <v>7502800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>
      <c r="A31" s="137"/>
      <c r="B31" s="138"/>
      <c r="C31" s="138"/>
      <c r="D31" s="139"/>
      <c r="E31" s="54" t="s">
        <v>179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147">
        <v>6270260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6270260</v>
      </c>
      <c r="AJ31" s="135"/>
      <c r="AK31" s="135"/>
      <c r="AL31" s="135"/>
      <c r="AM31" s="136"/>
      <c r="AN31" s="134">
        <v>7841000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7841000</v>
      </c>
      <c r="BC31" s="135"/>
      <c r="BD31" s="135"/>
      <c r="BE31" s="135"/>
      <c r="BF31" s="136"/>
      <c r="BG31" s="134">
        <v>7502800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7502800</v>
      </c>
      <c r="BV31" s="135"/>
      <c r="BW31" s="135"/>
      <c r="BX31" s="135"/>
      <c r="BY31" s="136"/>
    </row>
    <row r="33" spans="1:79" ht="14.25" customHeight="1">
      <c r="A33" s="106" t="s">
        <v>365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126" t="s">
        <v>283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77" t="s">
        <v>287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03" t="s">
        <v>147</v>
      </c>
      <c r="AI36" s="104"/>
      <c r="AJ36" s="104"/>
      <c r="AK36" s="104"/>
      <c r="AL36" s="105"/>
      <c r="AM36" s="77" t="s">
        <v>6</v>
      </c>
      <c r="AN36" s="78"/>
      <c r="AO36" s="78"/>
      <c r="AP36" s="78"/>
      <c r="AQ36" s="79"/>
      <c r="AR36" s="77" t="s">
        <v>5</v>
      </c>
      <c r="AS36" s="78"/>
      <c r="AT36" s="78"/>
      <c r="AU36" s="78"/>
      <c r="AV36" s="79"/>
      <c r="AW36" s="77" t="s">
        <v>4</v>
      </c>
      <c r="AX36" s="78"/>
      <c r="AY36" s="78"/>
      <c r="AZ36" s="78"/>
      <c r="BA36" s="79"/>
      <c r="BB36" s="103" t="s">
        <v>147</v>
      </c>
      <c r="BC36" s="104"/>
      <c r="BD36" s="104"/>
      <c r="BE36" s="104"/>
      <c r="BF36" s="105"/>
      <c r="BG36" s="77" t="s">
        <v>118</v>
      </c>
      <c r="BH36" s="78"/>
      <c r="BI36" s="78"/>
      <c r="BJ36" s="78"/>
      <c r="BK36" s="79"/>
    </row>
    <row r="37" spans="1:79" ht="15" customHeight="1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>
      <c r="A38" s="80" t="s">
        <v>77</v>
      </c>
      <c r="B38" s="81"/>
      <c r="C38" s="81"/>
      <c r="D38" s="82"/>
      <c r="E38" s="80" t="s">
        <v>78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59" t="s">
        <v>81</v>
      </c>
      <c r="Y38" s="59"/>
      <c r="Z38" s="59"/>
      <c r="AA38" s="59"/>
      <c r="AB38" s="59"/>
      <c r="AC38" s="59" t="s">
        <v>82</v>
      </c>
      <c r="AD38" s="59"/>
      <c r="AE38" s="59"/>
      <c r="AF38" s="59"/>
      <c r="AG38" s="59"/>
      <c r="AH38" s="80" t="s">
        <v>116</v>
      </c>
      <c r="AI38" s="81"/>
      <c r="AJ38" s="81"/>
      <c r="AK38" s="81"/>
      <c r="AL38" s="82"/>
      <c r="AM38" s="113" t="s">
        <v>218</v>
      </c>
      <c r="AN38" s="114"/>
      <c r="AO38" s="114"/>
      <c r="AP38" s="114"/>
      <c r="AQ38" s="115"/>
      <c r="AR38" s="80" t="s">
        <v>83</v>
      </c>
      <c r="AS38" s="81"/>
      <c r="AT38" s="81"/>
      <c r="AU38" s="81"/>
      <c r="AV38" s="82"/>
      <c r="AW38" s="80" t="s">
        <v>84</v>
      </c>
      <c r="AX38" s="81"/>
      <c r="AY38" s="81"/>
      <c r="AZ38" s="81"/>
      <c r="BA38" s="82"/>
      <c r="BB38" s="80" t="s">
        <v>117</v>
      </c>
      <c r="BC38" s="81"/>
      <c r="BD38" s="81"/>
      <c r="BE38" s="81"/>
      <c r="BF38" s="8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>
      <c r="A39" s="116"/>
      <c r="B39" s="117"/>
      <c r="C39" s="117"/>
      <c r="D39" s="118"/>
      <c r="E39" s="90" t="s">
        <v>292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0">
        <v>7577800</v>
      </c>
      <c r="Y39" s="121"/>
      <c r="Z39" s="121"/>
      <c r="AA39" s="121"/>
      <c r="AB39" s="122"/>
      <c r="AC39" s="120" t="s">
        <v>293</v>
      </c>
      <c r="AD39" s="121"/>
      <c r="AE39" s="121"/>
      <c r="AF39" s="121"/>
      <c r="AG39" s="122"/>
      <c r="AH39" s="120" t="s">
        <v>293</v>
      </c>
      <c r="AI39" s="121"/>
      <c r="AJ39" s="121"/>
      <c r="AK39" s="121"/>
      <c r="AL39" s="122"/>
      <c r="AM39" s="120">
        <f>IF(ISNUMBER(X39),X39,0)+IF(ISNUMBER(AC39),AC39,0)</f>
        <v>7577800</v>
      </c>
      <c r="AN39" s="121"/>
      <c r="AO39" s="121"/>
      <c r="AP39" s="121"/>
      <c r="AQ39" s="122"/>
      <c r="AR39" s="120">
        <v>7729300</v>
      </c>
      <c r="AS39" s="121"/>
      <c r="AT39" s="121"/>
      <c r="AU39" s="121"/>
      <c r="AV39" s="122"/>
      <c r="AW39" s="120" t="s">
        <v>293</v>
      </c>
      <c r="AX39" s="121"/>
      <c r="AY39" s="121"/>
      <c r="AZ39" s="121"/>
      <c r="BA39" s="122"/>
      <c r="BB39" s="120" t="s">
        <v>293</v>
      </c>
      <c r="BC39" s="121"/>
      <c r="BD39" s="121"/>
      <c r="BE39" s="121"/>
      <c r="BF39" s="122"/>
      <c r="BG39" s="119">
        <f>IF(ISNUMBER(AR39),AR39,0)+IF(ISNUMBER(AW39),AW39,0)</f>
        <v>7729300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>
      <c r="A40" s="137"/>
      <c r="B40" s="138"/>
      <c r="C40" s="138"/>
      <c r="D40" s="139"/>
      <c r="E40" s="54" t="s">
        <v>179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134">
        <v>7577800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7577800</v>
      </c>
      <c r="AN40" s="135"/>
      <c r="AO40" s="135"/>
      <c r="AP40" s="135"/>
      <c r="AQ40" s="136"/>
      <c r="AR40" s="134">
        <v>7729300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7729300</v>
      </c>
      <c r="BH40" s="147"/>
      <c r="BI40" s="147"/>
      <c r="BJ40" s="147"/>
      <c r="BK40" s="14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>
      <c r="A44" s="98" t="s">
        <v>353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>
      <c r="A45" s="64" t="s">
        <v>283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</row>
    <row r="46" spans="1:79" ht="23.1" customHeight="1">
      <c r="A46" s="127" t="s">
        <v>149</v>
      </c>
      <c r="B46" s="128"/>
      <c r="C46" s="128"/>
      <c r="D46" s="129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77" t="s">
        <v>284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285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286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>
      <c r="A47" s="130"/>
      <c r="B47" s="131"/>
      <c r="C47" s="131"/>
      <c r="D47" s="13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77" t="s">
        <v>5</v>
      </c>
      <c r="V47" s="78"/>
      <c r="W47" s="78"/>
      <c r="X47" s="78"/>
      <c r="Y47" s="79"/>
      <c r="Z47" s="77" t="s">
        <v>4</v>
      </c>
      <c r="AA47" s="78"/>
      <c r="AB47" s="78"/>
      <c r="AC47" s="78"/>
      <c r="AD47" s="79"/>
      <c r="AE47" s="103" t="s">
        <v>147</v>
      </c>
      <c r="AF47" s="104"/>
      <c r="AG47" s="104"/>
      <c r="AH47" s="105"/>
      <c r="AI47" s="77" t="s">
        <v>6</v>
      </c>
      <c r="AJ47" s="78"/>
      <c r="AK47" s="78"/>
      <c r="AL47" s="78"/>
      <c r="AM47" s="79"/>
      <c r="AN47" s="77" t="s">
        <v>5</v>
      </c>
      <c r="AO47" s="78"/>
      <c r="AP47" s="78"/>
      <c r="AQ47" s="78"/>
      <c r="AR47" s="79"/>
      <c r="AS47" s="77" t="s">
        <v>4</v>
      </c>
      <c r="AT47" s="78"/>
      <c r="AU47" s="78"/>
      <c r="AV47" s="78"/>
      <c r="AW47" s="79"/>
      <c r="AX47" s="103" t="s">
        <v>147</v>
      </c>
      <c r="AY47" s="104"/>
      <c r="AZ47" s="104"/>
      <c r="BA47" s="105"/>
      <c r="BB47" s="77" t="s">
        <v>118</v>
      </c>
      <c r="BC47" s="78"/>
      <c r="BD47" s="78"/>
      <c r="BE47" s="78"/>
      <c r="BF47" s="79"/>
      <c r="BG47" s="77" t="s">
        <v>5</v>
      </c>
      <c r="BH47" s="78"/>
      <c r="BI47" s="78"/>
      <c r="BJ47" s="78"/>
      <c r="BK47" s="79"/>
      <c r="BL47" s="77" t="s">
        <v>4</v>
      </c>
      <c r="BM47" s="78"/>
      <c r="BN47" s="78"/>
      <c r="BO47" s="78"/>
      <c r="BP47" s="79"/>
      <c r="BQ47" s="103" t="s">
        <v>147</v>
      </c>
      <c r="BR47" s="104"/>
      <c r="BS47" s="104"/>
      <c r="BT47" s="105"/>
      <c r="BU47" s="77" t="s">
        <v>119</v>
      </c>
      <c r="BV47" s="78"/>
      <c r="BW47" s="78"/>
      <c r="BX47" s="78"/>
      <c r="BY47" s="79"/>
    </row>
    <row r="48" spans="1:79" ht="15" customHeight="1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2" customFormat="1" ht="12.75" hidden="1" customHeight="1">
      <c r="A49" s="80" t="s">
        <v>85</v>
      </c>
      <c r="B49" s="81"/>
      <c r="C49" s="81"/>
      <c r="D49" s="82"/>
      <c r="E49" s="80" t="s">
        <v>78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0" t="s">
        <v>86</v>
      </c>
      <c r="V49" s="81"/>
      <c r="W49" s="81"/>
      <c r="X49" s="81"/>
      <c r="Y49" s="82"/>
      <c r="Z49" s="80" t="s">
        <v>87</v>
      </c>
      <c r="AA49" s="81"/>
      <c r="AB49" s="81"/>
      <c r="AC49" s="81"/>
      <c r="AD49" s="82"/>
      <c r="AE49" s="80" t="s">
        <v>113</v>
      </c>
      <c r="AF49" s="81"/>
      <c r="AG49" s="81"/>
      <c r="AH49" s="82"/>
      <c r="AI49" s="113" t="s">
        <v>217</v>
      </c>
      <c r="AJ49" s="114"/>
      <c r="AK49" s="114"/>
      <c r="AL49" s="114"/>
      <c r="AM49" s="115"/>
      <c r="AN49" s="80" t="s">
        <v>88</v>
      </c>
      <c r="AO49" s="81"/>
      <c r="AP49" s="81"/>
      <c r="AQ49" s="81"/>
      <c r="AR49" s="82"/>
      <c r="AS49" s="80" t="s">
        <v>89</v>
      </c>
      <c r="AT49" s="81"/>
      <c r="AU49" s="81"/>
      <c r="AV49" s="81"/>
      <c r="AW49" s="82"/>
      <c r="AX49" s="80" t="s">
        <v>114</v>
      </c>
      <c r="AY49" s="81"/>
      <c r="AZ49" s="81"/>
      <c r="BA49" s="82"/>
      <c r="BB49" s="113" t="s">
        <v>217</v>
      </c>
      <c r="BC49" s="114"/>
      <c r="BD49" s="114"/>
      <c r="BE49" s="114"/>
      <c r="BF49" s="115"/>
      <c r="BG49" s="80" t="s">
        <v>79</v>
      </c>
      <c r="BH49" s="81"/>
      <c r="BI49" s="81"/>
      <c r="BJ49" s="81"/>
      <c r="BK49" s="82"/>
      <c r="BL49" s="80" t="s">
        <v>80</v>
      </c>
      <c r="BM49" s="81"/>
      <c r="BN49" s="81"/>
      <c r="BO49" s="81"/>
      <c r="BP49" s="82"/>
      <c r="BQ49" s="80" t="s">
        <v>115</v>
      </c>
      <c r="BR49" s="81"/>
      <c r="BS49" s="81"/>
      <c r="BT49" s="8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25.5" customHeight="1">
      <c r="A50" s="116">
        <v>2610</v>
      </c>
      <c r="B50" s="117"/>
      <c r="C50" s="117"/>
      <c r="D50" s="118"/>
      <c r="E50" s="90" t="s">
        <v>379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0">
        <v>6270260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6270260</v>
      </c>
      <c r="AJ50" s="121"/>
      <c r="AK50" s="121"/>
      <c r="AL50" s="121"/>
      <c r="AM50" s="122"/>
      <c r="AN50" s="120">
        <v>7841000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7841000</v>
      </c>
      <c r="BC50" s="121"/>
      <c r="BD50" s="121"/>
      <c r="BE50" s="121"/>
      <c r="BF50" s="122"/>
      <c r="BG50" s="120">
        <v>7502800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7502800</v>
      </c>
      <c r="BV50" s="121"/>
      <c r="BW50" s="121"/>
      <c r="BX50" s="121"/>
      <c r="BY50" s="122"/>
      <c r="CA50" s="44" t="s">
        <v>34</v>
      </c>
    </row>
    <row r="51" spans="1:79" s="9" customFormat="1" ht="12.75" customHeight="1">
      <c r="A51" s="137"/>
      <c r="B51" s="138"/>
      <c r="C51" s="138"/>
      <c r="D51" s="139"/>
      <c r="E51" s="54" t="s">
        <v>179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134">
        <v>6270260</v>
      </c>
      <c r="V51" s="135"/>
      <c r="W51" s="135"/>
      <c r="X51" s="135"/>
      <c r="Y51" s="136"/>
      <c r="Z51" s="134">
        <v>0</v>
      </c>
      <c r="AA51" s="135"/>
      <c r="AB51" s="135"/>
      <c r="AC51" s="135"/>
      <c r="AD51" s="136"/>
      <c r="AE51" s="134">
        <v>0</v>
      </c>
      <c r="AF51" s="135"/>
      <c r="AG51" s="135"/>
      <c r="AH51" s="136"/>
      <c r="AI51" s="134">
        <f>IF(ISNUMBER(U51),U51,0)+IF(ISNUMBER(Z51),Z51,0)</f>
        <v>6270260</v>
      </c>
      <c r="AJ51" s="135"/>
      <c r="AK51" s="135"/>
      <c r="AL51" s="135"/>
      <c r="AM51" s="136"/>
      <c r="AN51" s="134">
        <v>7841000</v>
      </c>
      <c r="AO51" s="135"/>
      <c r="AP51" s="135"/>
      <c r="AQ51" s="135"/>
      <c r="AR51" s="136"/>
      <c r="AS51" s="134">
        <v>0</v>
      </c>
      <c r="AT51" s="135"/>
      <c r="AU51" s="135"/>
      <c r="AV51" s="135"/>
      <c r="AW51" s="136"/>
      <c r="AX51" s="134">
        <v>0</v>
      </c>
      <c r="AY51" s="135"/>
      <c r="AZ51" s="135"/>
      <c r="BA51" s="136"/>
      <c r="BB51" s="134">
        <f>IF(ISNUMBER(AN51),AN51,0)+IF(ISNUMBER(AS51),AS51,0)</f>
        <v>7841000</v>
      </c>
      <c r="BC51" s="135"/>
      <c r="BD51" s="135"/>
      <c r="BE51" s="135"/>
      <c r="BF51" s="136"/>
      <c r="BG51" s="134">
        <v>7502800</v>
      </c>
      <c r="BH51" s="135"/>
      <c r="BI51" s="135"/>
      <c r="BJ51" s="135"/>
      <c r="BK51" s="136"/>
      <c r="BL51" s="134">
        <v>0</v>
      </c>
      <c r="BM51" s="135"/>
      <c r="BN51" s="135"/>
      <c r="BO51" s="135"/>
      <c r="BP51" s="136"/>
      <c r="BQ51" s="134">
        <v>0</v>
      </c>
      <c r="BR51" s="135"/>
      <c r="BS51" s="135"/>
      <c r="BT51" s="136"/>
      <c r="BU51" s="134">
        <f>IF(ISNUMBER(BG51),BG51,0)+IF(ISNUMBER(BL51),BL51,0)</f>
        <v>7502800</v>
      </c>
      <c r="BV51" s="135"/>
      <c r="BW51" s="135"/>
      <c r="BX51" s="135"/>
      <c r="BY51" s="136"/>
    </row>
    <row r="53" spans="1:79" ht="14.25" customHeight="1">
      <c r="A53" s="98" t="s">
        <v>354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>
      <c r="A54" s="126" t="s">
        <v>283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</row>
    <row r="55" spans="1:79" ht="23.1" customHeight="1">
      <c r="A55" s="127" t="s">
        <v>150</v>
      </c>
      <c r="B55" s="128"/>
      <c r="C55" s="128"/>
      <c r="D55" s="128"/>
      <c r="E55" s="129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77" t="s">
        <v>284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9"/>
      <c r="AN55" s="77" t="s">
        <v>285</v>
      </c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9"/>
      <c r="BG55" s="77" t="s">
        <v>286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9"/>
    </row>
    <row r="56" spans="1:79" ht="51.75" customHeight="1">
      <c r="A56" s="130"/>
      <c r="B56" s="131"/>
      <c r="C56" s="131"/>
      <c r="D56" s="131"/>
      <c r="E56" s="13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77" t="s">
        <v>5</v>
      </c>
      <c r="V56" s="78"/>
      <c r="W56" s="78"/>
      <c r="X56" s="78"/>
      <c r="Y56" s="79"/>
      <c r="Z56" s="77" t="s">
        <v>4</v>
      </c>
      <c r="AA56" s="78"/>
      <c r="AB56" s="78"/>
      <c r="AC56" s="78"/>
      <c r="AD56" s="79"/>
      <c r="AE56" s="103" t="s">
        <v>147</v>
      </c>
      <c r="AF56" s="104"/>
      <c r="AG56" s="104"/>
      <c r="AH56" s="105"/>
      <c r="AI56" s="77" t="s">
        <v>6</v>
      </c>
      <c r="AJ56" s="78"/>
      <c r="AK56" s="78"/>
      <c r="AL56" s="78"/>
      <c r="AM56" s="79"/>
      <c r="AN56" s="77" t="s">
        <v>5</v>
      </c>
      <c r="AO56" s="78"/>
      <c r="AP56" s="78"/>
      <c r="AQ56" s="78"/>
      <c r="AR56" s="79"/>
      <c r="AS56" s="77" t="s">
        <v>4</v>
      </c>
      <c r="AT56" s="78"/>
      <c r="AU56" s="78"/>
      <c r="AV56" s="78"/>
      <c r="AW56" s="79"/>
      <c r="AX56" s="103" t="s">
        <v>147</v>
      </c>
      <c r="AY56" s="104"/>
      <c r="AZ56" s="104"/>
      <c r="BA56" s="105"/>
      <c r="BB56" s="77" t="s">
        <v>118</v>
      </c>
      <c r="BC56" s="78"/>
      <c r="BD56" s="78"/>
      <c r="BE56" s="78"/>
      <c r="BF56" s="79"/>
      <c r="BG56" s="77" t="s">
        <v>5</v>
      </c>
      <c r="BH56" s="78"/>
      <c r="BI56" s="78"/>
      <c r="BJ56" s="78"/>
      <c r="BK56" s="79"/>
      <c r="BL56" s="77" t="s">
        <v>4</v>
      </c>
      <c r="BM56" s="78"/>
      <c r="BN56" s="78"/>
      <c r="BO56" s="78"/>
      <c r="BP56" s="79"/>
      <c r="BQ56" s="103" t="s">
        <v>147</v>
      </c>
      <c r="BR56" s="104"/>
      <c r="BS56" s="104"/>
      <c r="BT56" s="105"/>
      <c r="BU56" s="57" t="s">
        <v>119</v>
      </c>
      <c r="BV56" s="57"/>
      <c r="BW56" s="57"/>
      <c r="BX56" s="57"/>
      <c r="BY56" s="57"/>
    </row>
    <row r="57" spans="1:79" ht="15" customHeight="1">
      <c r="A57" s="77">
        <v>1</v>
      </c>
      <c r="B57" s="78"/>
      <c r="C57" s="78"/>
      <c r="D57" s="78"/>
      <c r="E57" s="79"/>
      <c r="F57" s="77">
        <v>2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9"/>
      <c r="U57" s="77">
        <v>3</v>
      </c>
      <c r="V57" s="78"/>
      <c r="W57" s="78"/>
      <c r="X57" s="78"/>
      <c r="Y57" s="79"/>
      <c r="Z57" s="77">
        <v>4</v>
      </c>
      <c r="AA57" s="78"/>
      <c r="AB57" s="78"/>
      <c r="AC57" s="78"/>
      <c r="AD57" s="79"/>
      <c r="AE57" s="77">
        <v>5</v>
      </c>
      <c r="AF57" s="78"/>
      <c r="AG57" s="78"/>
      <c r="AH57" s="79"/>
      <c r="AI57" s="77">
        <v>6</v>
      </c>
      <c r="AJ57" s="78"/>
      <c r="AK57" s="78"/>
      <c r="AL57" s="78"/>
      <c r="AM57" s="79"/>
      <c r="AN57" s="77">
        <v>7</v>
      </c>
      <c r="AO57" s="78"/>
      <c r="AP57" s="78"/>
      <c r="AQ57" s="78"/>
      <c r="AR57" s="79"/>
      <c r="AS57" s="77">
        <v>8</v>
      </c>
      <c r="AT57" s="78"/>
      <c r="AU57" s="78"/>
      <c r="AV57" s="78"/>
      <c r="AW57" s="79"/>
      <c r="AX57" s="77">
        <v>9</v>
      </c>
      <c r="AY57" s="78"/>
      <c r="AZ57" s="78"/>
      <c r="BA57" s="79"/>
      <c r="BB57" s="77">
        <v>10</v>
      </c>
      <c r="BC57" s="78"/>
      <c r="BD57" s="78"/>
      <c r="BE57" s="78"/>
      <c r="BF57" s="79"/>
      <c r="BG57" s="77">
        <v>11</v>
      </c>
      <c r="BH57" s="78"/>
      <c r="BI57" s="78"/>
      <c r="BJ57" s="78"/>
      <c r="BK57" s="79"/>
      <c r="BL57" s="77">
        <v>12</v>
      </c>
      <c r="BM57" s="78"/>
      <c r="BN57" s="78"/>
      <c r="BO57" s="78"/>
      <c r="BP57" s="79"/>
      <c r="BQ57" s="77">
        <v>13</v>
      </c>
      <c r="BR57" s="78"/>
      <c r="BS57" s="78"/>
      <c r="BT57" s="79"/>
      <c r="BU57" s="57">
        <v>14</v>
      </c>
      <c r="BV57" s="57"/>
      <c r="BW57" s="57"/>
      <c r="BX57" s="57"/>
      <c r="BY57" s="57"/>
    </row>
    <row r="58" spans="1:79" s="2" customFormat="1" ht="13.5" hidden="1" customHeight="1">
      <c r="A58" s="80" t="s">
        <v>85</v>
      </c>
      <c r="B58" s="81"/>
      <c r="C58" s="81"/>
      <c r="D58" s="81"/>
      <c r="E58" s="82"/>
      <c r="F58" s="80" t="s">
        <v>78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0" t="s">
        <v>86</v>
      </c>
      <c r="V58" s="81"/>
      <c r="W58" s="81"/>
      <c r="X58" s="81"/>
      <c r="Y58" s="82"/>
      <c r="Z58" s="80" t="s">
        <v>87</v>
      </c>
      <c r="AA58" s="81"/>
      <c r="AB58" s="81"/>
      <c r="AC58" s="81"/>
      <c r="AD58" s="82"/>
      <c r="AE58" s="80" t="s">
        <v>113</v>
      </c>
      <c r="AF58" s="81"/>
      <c r="AG58" s="81"/>
      <c r="AH58" s="82"/>
      <c r="AI58" s="113" t="s">
        <v>217</v>
      </c>
      <c r="AJ58" s="114"/>
      <c r="AK58" s="114"/>
      <c r="AL58" s="114"/>
      <c r="AM58" s="115"/>
      <c r="AN58" s="80" t="s">
        <v>88</v>
      </c>
      <c r="AO58" s="81"/>
      <c r="AP58" s="81"/>
      <c r="AQ58" s="81"/>
      <c r="AR58" s="82"/>
      <c r="AS58" s="80" t="s">
        <v>89</v>
      </c>
      <c r="AT58" s="81"/>
      <c r="AU58" s="81"/>
      <c r="AV58" s="81"/>
      <c r="AW58" s="82"/>
      <c r="AX58" s="80" t="s">
        <v>114</v>
      </c>
      <c r="AY58" s="81"/>
      <c r="AZ58" s="81"/>
      <c r="BA58" s="82"/>
      <c r="BB58" s="113" t="s">
        <v>217</v>
      </c>
      <c r="BC58" s="114"/>
      <c r="BD58" s="114"/>
      <c r="BE58" s="114"/>
      <c r="BF58" s="115"/>
      <c r="BG58" s="80" t="s">
        <v>79</v>
      </c>
      <c r="BH58" s="81"/>
      <c r="BI58" s="81"/>
      <c r="BJ58" s="81"/>
      <c r="BK58" s="82"/>
      <c r="BL58" s="80" t="s">
        <v>80</v>
      </c>
      <c r="BM58" s="81"/>
      <c r="BN58" s="81"/>
      <c r="BO58" s="81"/>
      <c r="BP58" s="82"/>
      <c r="BQ58" s="80" t="s">
        <v>115</v>
      </c>
      <c r="BR58" s="81"/>
      <c r="BS58" s="81"/>
      <c r="BT58" s="82"/>
      <c r="BU58" s="133" t="s">
        <v>217</v>
      </c>
      <c r="BV58" s="133"/>
      <c r="BW58" s="133"/>
      <c r="BX58" s="133"/>
      <c r="BY58" s="133"/>
      <c r="CA58" t="s">
        <v>35</v>
      </c>
    </row>
    <row r="59" spans="1:79" s="9" customFormat="1" ht="12.75" customHeight="1">
      <c r="A59" s="137"/>
      <c r="B59" s="138"/>
      <c r="C59" s="138"/>
      <c r="D59" s="138"/>
      <c r="E59" s="139"/>
      <c r="F59" s="137" t="s">
        <v>179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34"/>
      <c r="V59" s="135"/>
      <c r="W59" s="135"/>
      <c r="X59" s="135"/>
      <c r="Y59" s="136"/>
      <c r="Z59" s="134"/>
      <c r="AA59" s="135"/>
      <c r="AB59" s="135"/>
      <c r="AC59" s="135"/>
      <c r="AD59" s="136"/>
      <c r="AE59" s="134"/>
      <c r="AF59" s="135"/>
      <c r="AG59" s="135"/>
      <c r="AH59" s="136"/>
      <c r="AI59" s="134">
        <f>IF(ISNUMBER(U59),U59,0)+IF(ISNUMBER(Z59),Z59,0)</f>
        <v>0</v>
      </c>
      <c r="AJ59" s="135"/>
      <c r="AK59" s="135"/>
      <c r="AL59" s="135"/>
      <c r="AM59" s="136"/>
      <c r="AN59" s="134"/>
      <c r="AO59" s="135"/>
      <c r="AP59" s="135"/>
      <c r="AQ59" s="135"/>
      <c r="AR59" s="136"/>
      <c r="AS59" s="134"/>
      <c r="AT59" s="135"/>
      <c r="AU59" s="135"/>
      <c r="AV59" s="135"/>
      <c r="AW59" s="136"/>
      <c r="AX59" s="134"/>
      <c r="AY59" s="135"/>
      <c r="AZ59" s="135"/>
      <c r="BA59" s="136"/>
      <c r="BB59" s="134">
        <f>IF(ISNUMBER(AN59),AN59,0)+IF(ISNUMBER(AS59),AS59,0)</f>
        <v>0</v>
      </c>
      <c r="BC59" s="135"/>
      <c r="BD59" s="135"/>
      <c r="BE59" s="135"/>
      <c r="BF59" s="136"/>
      <c r="BG59" s="134"/>
      <c r="BH59" s="135"/>
      <c r="BI59" s="135"/>
      <c r="BJ59" s="135"/>
      <c r="BK59" s="136"/>
      <c r="BL59" s="134"/>
      <c r="BM59" s="135"/>
      <c r="BN59" s="135"/>
      <c r="BO59" s="135"/>
      <c r="BP59" s="136"/>
      <c r="BQ59" s="134"/>
      <c r="BR59" s="135"/>
      <c r="BS59" s="135"/>
      <c r="BT59" s="136"/>
      <c r="BU59" s="134">
        <f>IF(ISNUMBER(BG59),BG59,0)+IF(ISNUMBER(BL59),BL59,0)</f>
        <v>0</v>
      </c>
      <c r="BV59" s="135"/>
      <c r="BW59" s="135"/>
      <c r="BX59" s="135"/>
      <c r="BY59" s="136"/>
      <c r="CA59" s="9" t="s">
        <v>36</v>
      </c>
    </row>
    <row r="61" spans="1:79" ht="14.25" customHeight="1">
      <c r="A61" s="98" t="s">
        <v>366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" customHeight="1">
      <c r="A62" s="126" t="s">
        <v>283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</row>
    <row r="63" spans="1:79" ht="23.1" customHeight="1">
      <c r="A63" s="127" t="s">
        <v>149</v>
      </c>
      <c r="B63" s="128"/>
      <c r="C63" s="128"/>
      <c r="D63" s="129"/>
      <c r="E63" s="107" t="s">
        <v>20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77" t="s">
        <v>287</v>
      </c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9"/>
      <c r="AR63" s="57" t="s">
        <v>289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>
      <c r="A64" s="130"/>
      <c r="B64" s="131"/>
      <c r="C64" s="131"/>
      <c r="D64" s="132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7" t="s">
        <v>5</v>
      </c>
      <c r="Y64" s="108"/>
      <c r="Z64" s="108"/>
      <c r="AA64" s="108"/>
      <c r="AB64" s="109"/>
      <c r="AC64" s="107" t="s">
        <v>4</v>
      </c>
      <c r="AD64" s="108"/>
      <c r="AE64" s="108"/>
      <c r="AF64" s="108"/>
      <c r="AG64" s="109"/>
      <c r="AH64" s="103" t="s">
        <v>147</v>
      </c>
      <c r="AI64" s="104"/>
      <c r="AJ64" s="104"/>
      <c r="AK64" s="104"/>
      <c r="AL64" s="105"/>
      <c r="AM64" s="77" t="s">
        <v>6</v>
      </c>
      <c r="AN64" s="78"/>
      <c r="AO64" s="78"/>
      <c r="AP64" s="78"/>
      <c r="AQ64" s="79"/>
      <c r="AR64" s="77" t="s">
        <v>5</v>
      </c>
      <c r="AS64" s="78"/>
      <c r="AT64" s="78"/>
      <c r="AU64" s="78"/>
      <c r="AV64" s="79"/>
      <c r="AW64" s="77" t="s">
        <v>4</v>
      </c>
      <c r="AX64" s="78"/>
      <c r="AY64" s="78"/>
      <c r="AZ64" s="78"/>
      <c r="BA64" s="79"/>
      <c r="BB64" s="103" t="s">
        <v>147</v>
      </c>
      <c r="BC64" s="104"/>
      <c r="BD64" s="104"/>
      <c r="BE64" s="104"/>
      <c r="BF64" s="105"/>
      <c r="BG64" s="77" t="s">
        <v>118</v>
      </c>
      <c r="BH64" s="78"/>
      <c r="BI64" s="78"/>
      <c r="BJ64" s="78"/>
      <c r="BK64" s="79"/>
    </row>
    <row r="65" spans="1:79" ht="12.75" customHeight="1">
      <c r="A65" s="77">
        <v>1</v>
      </c>
      <c r="B65" s="78"/>
      <c r="C65" s="78"/>
      <c r="D65" s="79"/>
      <c r="E65" s="77">
        <v>2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7">
        <v>3</v>
      </c>
      <c r="Y65" s="78"/>
      <c r="Z65" s="78"/>
      <c r="AA65" s="78"/>
      <c r="AB65" s="79"/>
      <c r="AC65" s="77">
        <v>4</v>
      </c>
      <c r="AD65" s="78"/>
      <c r="AE65" s="78"/>
      <c r="AF65" s="78"/>
      <c r="AG65" s="79"/>
      <c r="AH65" s="77">
        <v>5</v>
      </c>
      <c r="AI65" s="78"/>
      <c r="AJ65" s="78"/>
      <c r="AK65" s="78"/>
      <c r="AL65" s="79"/>
      <c r="AM65" s="77">
        <v>6</v>
      </c>
      <c r="AN65" s="78"/>
      <c r="AO65" s="78"/>
      <c r="AP65" s="78"/>
      <c r="AQ65" s="79"/>
      <c r="AR65" s="77">
        <v>7</v>
      </c>
      <c r="AS65" s="78"/>
      <c r="AT65" s="78"/>
      <c r="AU65" s="78"/>
      <c r="AV65" s="79"/>
      <c r="AW65" s="77">
        <v>8</v>
      </c>
      <c r="AX65" s="78"/>
      <c r="AY65" s="78"/>
      <c r="AZ65" s="78"/>
      <c r="BA65" s="79"/>
      <c r="BB65" s="77">
        <v>9</v>
      </c>
      <c r="BC65" s="78"/>
      <c r="BD65" s="78"/>
      <c r="BE65" s="78"/>
      <c r="BF65" s="79"/>
      <c r="BG65" s="77">
        <v>10</v>
      </c>
      <c r="BH65" s="78"/>
      <c r="BI65" s="78"/>
      <c r="BJ65" s="78"/>
      <c r="BK65" s="79"/>
    </row>
    <row r="66" spans="1:79" s="2" customFormat="1" ht="12.75" hidden="1" customHeight="1">
      <c r="A66" s="80" t="s">
        <v>85</v>
      </c>
      <c r="B66" s="81"/>
      <c r="C66" s="81"/>
      <c r="D66" s="82"/>
      <c r="E66" s="80" t="s">
        <v>78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  <c r="X66" s="140" t="s">
        <v>81</v>
      </c>
      <c r="Y66" s="141"/>
      <c r="Z66" s="141"/>
      <c r="AA66" s="141"/>
      <c r="AB66" s="142"/>
      <c r="AC66" s="140" t="s">
        <v>82</v>
      </c>
      <c r="AD66" s="141"/>
      <c r="AE66" s="141"/>
      <c r="AF66" s="141"/>
      <c r="AG66" s="142"/>
      <c r="AH66" s="80" t="s">
        <v>116</v>
      </c>
      <c r="AI66" s="81"/>
      <c r="AJ66" s="81"/>
      <c r="AK66" s="81"/>
      <c r="AL66" s="82"/>
      <c r="AM66" s="113" t="s">
        <v>218</v>
      </c>
      <c r="AN66" s="114"/>
      <c r="AO66" s="114"/>
      <c r="AP66" s="114"/>
      <c r="AQ66" s="115"/>
      <c r="AR66" s="80" t="s">
        <v>83</v>
      </c>
      <c r="AS66" s="81"/>
      <c r="AT66" s="81"/>
      <c r="AU66" s="81"/>
      <c r="AV66" s="82"/>
      <c r="AW66" s="80" t="s">
        <v>84</v>
      </c>
      <c r="AX66" s="81"/>
      <c r="AY66" s="81"/>
      <c r="AZ66" s="81"/>
      <c r="BA66" s="82"/>
      <c r="BB66" s="80" t="s">
        <v>117</v>
      </c>
      <c r="BC66" s="81"/>
      <c r="BD66" s="81"/>
      <c r="BE66" s="81"/>
      <c r="BF66" s="82"/>
      <c r="BG66" s="113" t="s">
        <v>218</v>
      </c>
      <c r="BH66" s="114"/>
      <c r="BI66" s="114"/>
      <c r="BJ66" s="114"/>
      <c r="BK66" s="115"/>
      <c r="CA66" t="s">
        <v>37</v>
      </c>
    </row>
    <row r="67" spans="1:79" s="44" customFormat="1" ht="25.5" customHeight="1">
      <c r="A67" s="116">
        <v>2610</v>
      </c>
      <c r="B67" s="117"/>
      <c r="C67" s="117"/>
      <c r="D67" s="118"/>
      <c r="E67" s="90" t="s">
        <v>379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0">
        <v>7577800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7577800</v>
      </c>
      <c r="AN67" s="121"/>
      <c r="AO67" s="121"/>
      <c r="AP67" s="121"/>
      <c r="AQ67" s="122"/>
      <c r="AR67" s="120">
        <v>7729300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19">
        <f>IF(ISNUMBER(AR67),AR67,0)+IF(ISNUMBER(AW67),AW67,0)</f>
        <v>7729300</v>
      </c>
      <c r="BH67" s="119"/>
      <c r="BI67" s="119"/>
      <c r="BJ67" s="119"/>
      <c r="BK67" s="119"/>
      <c r="CA67" s="44" t="s">
        <v>38</v>
      </c>
    </row>
    <row r="68" spans="1:79" s="9" customFormat="1" ht="12.75" customHeight="1">
      <c r="A68" s="137"/>
      <c r="B68" s="138"/>
      <c r="C68" s="138"/>
      <c r="D68" s="139"/>
      <c r="E68" s="54" t="s">
        <v>179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34">
        <v>7577800</v>
      </c>
      <c r="Y68" s="135"/>
      <c r="Z68" s="135"/>
      <c r="AA68" s="135"/>
      <c r="AB68" s="136"/>
      <c r="AC68" s="134">
        <v>0</v>
      </c>
      <c r="AD68" s="135"/>
      <c r="AE68" s="135"/>
      <c r="AF68" s="135"/>
      <c r="AG68" s="136"/>
      <c r="AH68" s="134">
        <v>0</v>
      </c>
      <c r="AI68" s="135"/>
      <c r="AJ68" s="135"/>
      <c r="AK68" s="135"/>
      <c r="AL68" s="136"/>
      <c r="AM68" s="134">
        <f>IF(ISNUMBER(X68),X68,0)+IF(ISNUMBER(AC68),AC68,0)</f>
        <v>7577800</v>
      </c>
      <c r="AN68" s="135"/>
      <c r="AO68" s="135"/>
      <c r="AP68" s="135"/>
      <c r="AQ68" s="136"/>
      <c r="AR68" s="134">
        <v>7729300</v>
      </c>
      <c r="AS68" s="135"/>
      <c r="AT68" s="135"/>
      <c r="AU68" s="135"/>
      <c r="AV68" s="136"/>
      <c r="AW68" s="134">
        <v>0</v>
      </c>
      <c r="AX68" s="135"/>
      <c r="AY68" s="135"/>
      <c r="AZ68" s="135"/>
      <c r="BA68" s="136"/>
      <c r="BB68" s="134">
        <v>0</v>
      </c>
      <c r="BC68" s="135"/>
      <c r="BD68" s="135"/>
      <c r="BE68" s="135"/>
      <c r="BF68" s="136"/>
      <c r="BG68" s="147">
        <f>IF(ISNUMBER(AR68),AR68,0)+IF(ISNUMBER(AW68),AW68,0)</f>
        <v>7729300</v>
      </c>
      <c r="BH68" s="147"/>
      <c r="BI68" s="147"/>
      <c r="BJ68" s="147"/>
      <c r="BK68" s="147"/>
    </row>
    <row r="70" spans="1:79" ht="14.25" customHeight="1">
      <c r="A70" s="98" t="s">
        <v>367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79" ht="15" customHeight="1">
      <c r="A71" s="126" t="s">
        <v>283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</row>
    <row r="72" spans="1:79" ht="23.1" customHeight="1">
      <c r="A72" s="127" t="s">
        <v>150</v>
      </c>
      <c r="B72" s="128"/>
      <c r="C72" s="128"/>
      <c r="D72" s="128"/>
      <c r="E72" s="129"/>
      <c r="F72" s="107" t="s">
        <v>20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57" t="s">
        <v>287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77" t="s">
        <v>289</v>
      </c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9"/>
    </row>
    <row r="73" spans="1:79" ht="53.25" customHeight="1">
      <c r="A73" s="130"/>
      <c r="B73" s="131"/>
      <c r="C73" s="131"/>
      <c r="D73" s="131"/>
      <c r="E73" s="132"/>
      <c r="F73" s="11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77" t="s">
        <v>5</v>
      </c>
      <c r="Y73" s="78"/>
      <c r="Z73" s="78"/>
      <c r="AA73" s="78"/>
      <c r="AB73" s="79"/>
      <c r="AC73" s="77" t="s">
        <v>4</v>
      </c>
      <c r="AD73" s="78"/>
      <c r="AE73" s="78"/>
      <c r="AF73" s="78"/>
      <c r="AG73" s="79"/>
      <c r="AH73" s="103" t="s">
        <v>147</v>
      </c>
      <c r="AI73" s="104"/>
      <c r="AJ73" s="104"/>
      <c r="AK73" s="104"/>
      <c r="AL73" s="105"/>
      <c r="AM73" s="77" t="s">
        <v>6</v>
      </c>
      <c r="AN73" s="78"/>
      <c r="AO73" s="78"/>
      <c r="AP73" s="78"/>
      <c r="AQ73" s="79"/>
      <c r="AR73" s="77" t="s">
        <v>5</v>
      </c>
      <c r="AS73" s="78"/>
      <c r="AT73" s="78"/>
      <c r="AU73" s="78"/>
      <c r="AV73" s="79"/>
      <c r="AW73" s="77" t="s">
        <v>4</v>
      </c>
      <c r="AX73" s="78"/>
      <c r="AY73" s="78"/>
      <c r="AZ73" s="78"/>
      <c r="BA73" s="79"/>
      <c r="BB73" s="143" t="s">
        <v>147</v>
      </c>
      <c r="BC73" s="143"/>
      <c r="BD73" s="143"/>
      <c r="BE73" s="143"/>
      <c r="BF73" s="143"/>
      <c r="BG73" s="77" t="s">
        <v>118</v>
      </c>
      <c r="BH73" s="78"/>
      <c r="BI73" s="78"/>
      <c r="BJ73" s="78"/>
      <c r="BK73" s="79"/>
    </row>
    <row r="74" spans="1:79" ht="15" customHeight="1">
      <c r="A74" s="77">
        <v>1</v>
      </c>
      <c r="B74" s="78"/>
      <c r="C74" s="78"/>
      <c r="D74" s="78"/>
      <c r="E74" s="79"/>
      <c r="F74" s="77">
        <v>2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7">
        <v>3</v>
      </c>
      <c r="Y74" s="78"/>
      <c r="Z74" s="78"/>
      <c r="AA74" s="78"/>
      <c r="AB74" s="79"/>
      <c r="AC74" s="77">
        <v>4</v>
      </c>
      <c r="AD74" s="78"/>
      <c r="AE74" s="78"/>
      <c r="AF74" s="78"/>
      <c r="AG74" s="79"/>
      <c r="AH74" s="77">
        <v>5</v>
      </c>
      <c r="AI74" s="78"/>
      <c r="AJ74" s="78"/>
      <c r="AK74" s="78"/>
      <c r="AL74" s="79"/>
      <c r="AM74" s="77">
        <v>6</v>
      </c>
      <c r="AN74" s="78"/>
      <c r="AO74" s="78"/>
      <c r="AP74" s="78"/>
      <c r="AQ74" s="79"/>
      <c r="AR74" s="77">
        <v>7</v>
      </c>
      <c r="AS74" s="78"/>
      <c r="AT74" s="78"/>
      <c r="AU74" s="78"/>
      <c r="AV74" s="79"/>
      <c r="AW74" s="77">
        <v>8</v>
      </c>
      <c r="AX74" s="78"/>
      <c r="AY74" s="78"/>
      <c r="AZ74" s="78"/>
      <c r="BA74" s="79"/>
      <c r="BB74" s="77">
        <v>9</v>
      </c>
      <c r="BC74" s="78"/>
      <c r="BD74" s="78"/>
      <c r="BE74" s="78"/>
      <c r="BF74" s="79"/>
      <c r="BG74" s="77">
        <v>10</v>
      </c>
      <c r="BH74" s="78"/>
      <c r="BI74" s="78"/>
      <c r="BJ74" s="78"/>
      <c r="BK74" s="79"/>
    </row>
    <row r="75" spans="1:79" s="2" customFormat="1" ht="15" hidden="1" customHeight="1">
      <c r="A75" s="80" t="s">
        <v>85</v>
      </c>
      <c r="B75" s="81"/>
      <c r="C75" s="81"/>
      <c r="D75" s="81"/>
      <c r="E75" s="82"/>
      <c r="F75" s="80" t="s">
        <v>78</v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2"/>
      <c r="X75" s="80" t="s">
        <v>81</v>
      </c>
      <c r="Y75" s="81"/>
      <c r="Z75" s="81"/>
      <c r="AA75" s="81"/>
      <c r="AB75" s="82"/>
      <c r="AC75" s="80" t="s">
        <v>82</v>
      </c>
      <c r="AD75" s="81"/>
      <c r="AE75" s="81"/>
      <c r="AF75" s="81"/>
      <c r="AG75" s="82"/>
      <c r="AH75" s="80" t="s">
        <v>116</v>
      </c>
      <c r="AI75" s="81"/>
      <c r="AJ75" s="81"/>
      <c r="AK75" s="81"/>
      <c r="AL75" s="82"/>
      <c r="AM75" s="113" t="s">
        <v>218</v>
      </c>
      <c r="AN75" s="114"/>
      <c r="AO75" s="114"/>
      <c r="AP75" s="114"/>
      <c r="AQ75" s="115"/>
      <c r="AR75" s="80" t="s">
        <v>83</v>
      </c>
      <c r="AS75" s="81"/>
      <c r="AT75" s="81"/>
      <c r="AU75" s="81"/>
      <c r="AV75" s="82"/>
      <c r="AW75" s="80" t="s">
        <v>84</v>
      </c>
      <c r="AX75" s="81"/>
      <c r="AY75" s="81"/>
      <c r="AZ75" s="81"/>
      <c r="BA75" s="82"/>
      <c r="BB75" s="80" t="s">
        <v>117</v>
      </c>
      <c r="BC75" s="81"/>
      <c r="BD75" s="81"/>
      <c r="BE75" s="81"/>
      <c r="BF75" s="82"/>
      <c r="BG75" s="113" t="s">
        <v>218</v>
      </c>
      <c r="BH75" s="114"/>
      <c r="BI75" s="114"/>
      <c r="BJ75" s="114"/>
      <c r="BK75" s="115"/>
      <c r="CA75" t="s">
        <v>39</v>
      </c>
    </row>
    <row r="76" spans="1:79" s="9" customFormat="1" ht="12.75" customHeight="1">
      <c r="A76" s="137"/>
      <c r="B76" s="138"/>
      <c r="C76" s="138"/>
      <c r="D76" s="138"/>
      <c r="E76" s="139"/>
      <c r="F76" s="137" t="s">
        <v>179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4"/>
      <c r="Y76" s="145"/>
      <c r="Z76" s="145"/>
      <c r="AA76" s="145"/>
      <c r="AB76" s="146"/>
      <c r="AC76" s="144"/>
      <c r="AD76" s="145"/>
      <c r="AE76" s="145"/>
      <c r="AF76" s="145"/>
      <c r="AG76" s="146"/>
      <c r="AH76" s="147"/>
      <c r="AI76" s="147"/>
      <c r="AJ76" s="147"/>
      <c r="AK76" s="147"/>
      <c r="AL76" s="147"/>
      <c r="AM76" s="147">
        <f>IF(ISNUMBER(X76),X76,0)+IF(ISNUMBER(AC76),AC76,0)</f>
        <v>0</v>
      </c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>
        <f>IF(ISNUMBER(AR76),AR76,0)+IF(ISNUMBER(AW76),AW76,0)</f>
        <v>0</v>
      </c>
      <c r="BH76" s="147"/>
      <c r="BI76" s="147"/>
      <c r="BJ76" s="147"/>
      <c r="BK76" s="147"/>
      <c r="CA76" s="9" t="s">
        <v>40</v>
      </c>
    </row>
    <row r="79" spans="1:79" ht="14.25" customHeight="1">
      <c r="A79" s="98" t="s">
        <v>151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4.25" customHeight="1">
      <c r="A80" s="98" t="s">
        <v>355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79" ht="15" customHeight="1">
      <c r="A81" s="126" t="s">
        <v>283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</row>
    <row r="82" spans="1:79" ht="23.1" customHeight="1">
      <c r="A82" s="107" t="s">
        <v>7</v>
      </c>
      <c r="B82" s="108"/>
      <c r="C82" s="108"/>
      <c r="D82" s="107" t="s">
        <v>152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77" t="s">
        <v>284</v>
      </c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9"/>
      <c r="AN82" s="77" t="s">
        <v>285</v>
      </c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9"/>
      <c r="BG82" s="57" t="s">
        <v>286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>
      <c r="A83" s="110"/>
      <c r="B83" s="111"/>
      <c r="C83" s="111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2"/>
      <c r="U83" s="77" t="s">
        <v>5</v>
      </c>
      <c r="V83" s="78"/>
      <c r="W83" s="78"/>
      <c r="X83" s="78"/>
      <c r="Y83" s="79"/>
      <c r="Z83" s="77" t="s">
        <v>4</v>
      </c>
      <c r="AA83" s="78"/>
      <c r="AB83" s="78"/>
      <c r="AC83" s="78"/>
      <c r="AD83" s="79"/>
      <c r="AE83" s="103" t="s">
        <v>147</v>
      </c>
      <c r="AF83" s="104"/>
      <c r="AG83" s="104"/>
      <c r="AH83" s="105"/>
      <c r="AI83" s="77" t="s">
        <v>6</v>
      </c>
      <c r="AJ83" s="78"/>
      <c r="AK83" s="78"/>
      <c r="AL83" s="78"/>
      <c r="AM83" s="79"/>
      <c r="AN83" s="77" t="s">
        <v>5</v>
      </c>
      <c r="AO83" s="78"/>
      <c r="AP83" s="78"/>
      <c r="AQ83" s="78"/>
      <c r="AR83" s="79"/>
      <c r="AS83" s="77" t="s">
        <v>4</v>
      </c>
      <c r="AT83" s="78"/>
      <c r="AU83" s="78"/>
      <c r="AV83" s="78"/>
      <c r="AW83" s="79"/>
      <c r="AX83" s="103" t="s">
        <v>147</v>
      </c>
      <c r="AY83" s="104"/>
      <c r="AZ83" s="104"/>
      <c r="BA83" s="105"/>
      <c r="BB83" s="77" t="s">
        <v>118</v>
      </c>
      <c r="BC83" s="78"/>
      <c r="BD83" s="78"/>
      <c r="BE83" s="78"/>
      <c r="BF83" s="79"/>
      <c r="BG83" s="77" t="s">
        <v>5</v>
      </c>
      <c r="BH83" s="78"/>
      <c r="BI83" s="78"/>
      <c r="BJ83" s="78"/>
      <c r="BK83" s="79"/>
      <c r="BL83" s="57" t="s">
        <v>4</v>
      </c>
      <c r="BM83" s="57"/>
      <c r="BN83" s="57"/>
      <c r="BO83" s="57"/>
      <c r="BP83" s="57"/>
      <c r="BQ83" s="143" t="s">
        <v>147</v>
      </c>
      <c r="BR83" s="143"/>
      <c r="BS83" s="143"/>
      <c r="BT83" s="143"/>
      <c r="BU83" s="77" t="s">
        <v>119</v>
      </c>
      <c r="BV83" s="78"/>
      <c r="BW83" s="78"/>
      <c r="BX83" s="78"/>
      <c r="BY83" s="79"/>
    </row>
    <row r="84" spans="1:79" ht="15" customHeight="1">
      <c r="A84" s="77">
        <v>1</v>
      </c>
      <c r="B84" s="78"/>
      <c r="C84" s="78"/>
      <c r="D84" s="77">
        <v>2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9"/>
      <c r="U84" s="77">
        <v>3</v>
      </c>
      <c r="V84" s="78"/>
      <c r="W84" s="78"/>
      <c r="X84" s="78"/>
      <c r="Y84" s="79"/>
      <c r="Z84" s="77">
        <v>4</v>
      </c>
      <c r="AA84" s="78"/>
      <c r="AB84" s="78"/>
      <c r="AC84" s="78"/>
      <c r="AD84" s="79"/>
      <c r="AE84" s="77">
        <v>5</v>
      </c>
      <c r="AF84" s="78"/>
      <c r="AG84" s="78"/>
      <c r="AH84" s="79"/>
      <c r="AI84" s="77">
        <v>6</v>
      </c>
      <c r="AJ84" s="78"/>
      <c r="AK84" s="78"/>
      <c r="AL84" s="78"/>
      <c r="AM84" s="79"/>
      <c r="AN84" s="77">
        <v>7</v>
      </c>
      <c r="AO84" s="78"/>
      <c r="AP84" s="78"/>
      <c r="AQ84" s="78"/>
      <c r="AR84" s="79"/>
      <c r="AS84" s="77">
        <v>8</v>
      </c>
      <c r="AT84" s="78"/>
      <c r="AU84" s="78"/>
      <c r="AV84" s="78"/>
      <c r="AW84" s="79"/>
      <c r="AX84" s="57">
        <v>9</v>
      </c>
      <c r="AY84" s="57"/>
      <c r="AZ84" s="57"/>
      <c r="BA84" s="57"/>
      <c r="BB84" s="77">
        <v>10</v>
      </c>
      <c r="BC84" s="78"/>
      <c r="BD84" s="78"/>
      <c r="BE84" s="78"/>
      <c r="BF84" s="79"/>
      <c r="BG84" s="77">
        <v>11</v>
      </c>
      <c r="BH84" s="78"/>
      <c r="BI84" s="78"/>
      <c r="BJ84" s="78"/>
      <c r="BK84" s="79"/>
      <c r="BL84" s="57">
        <v>12</v>
      </c>
      <c r="BM84" s="57"/>
      <c r="BN84" s="57"/>
      <c r="BO84" s="57"/>
      <c r="BP84" s="57"/>
      <c r="BQ84" s="77">
        <v>13</v>
      </c>
      <c r="BR84" s="78"/>
      <c r="BS84" s="78"/>
      <c r="BT84" s="79"/>
      <c r="BU84" s="77">
        <v>14</v>
      </c>
      <c r="BV84" s="78"/>
      <c r="BW84" s="78"/>
      <c r="BX84" s="78"/>
      <c r="BY84" s="79"/>
    </row>
    <row r="85" spans="1:79" s="2" customFormat="1" ht="14.25" hidden="1" customHeight="1">
      <c r="A85" s="80" t="s">
        <v>90</v>
      </c>
      <c r="B85" s="81"/>
      <c r="C85" s="81"/>
      <c r="D85" s="80" t="s">
        <v>78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U85" s="59" t="s">
        <v>86</v>
      </c>
      <c r="V85" s="59"/>
      <c r="W85" s="59"/>
      <c r="X85" s="59"/>
      <c r="Y85" s="59"/>
      <c r="Z85" s="59" t="s">
        <v>87</v>
      </c>
      <c r="AA85" s="59"/>
      <c r="AB85" s="59"/>
      <c r="AC85" s="59"/>
      <c r="AD85" s="59"/>
      <c r="AE85" s="59" t="s">
        <v>113</v>
      </c>
      <c r="AF85" s="59"/>
      <c r="AG85" s="59"/>
      <c r="AH85" s="59"/>
      <c r="AI85" s="133" t="s">
        <v>217</v>
      </c>
      <c r="AJ85" s="133"/>
      <c r="AK85" s="133"/>
      <c r="AL85" s="133"/>
      <c r="AM85" s="133"/>
      <c r="AN85" s="59" t="s">
        <v>88</v>
      </c>
      <c r="AO85" s="59"/>
      <c r="AP85" s="59"/>
      <c r="AQ85" s="59"/>
      <c r="AR85" s="59"/>
      <c r="AS85" s="59" t="s">
        <v>89</v>
      </c>
      <c r="AT85" s="59"/>
      <c r="AU85" s="59"/>
      <c r="AV85" s="59"/>
      <c r="AW85" s="59"/>
      <c r="AX85" s="59" t="s">
        <v>114</v>
      </c>
      <c r="AY85" s="59"/>
      <c r="AZ85" s="59"/>
      <c r="BA85" s="59"/>
      <c r="BB85" s="133" t="s">
        <v>217</v>
      </c>
      <c r="BC85" s="133"/>
      <c r="BD85" s="133"/>
      <c r="BE85" s="133"/>
      <c r="BF85" s="133"/>
      <c r="BG85" s="59" t="s">
        <v>79</v>
      </c>
      <c r="BH85" s="59"/>
      <c r="BI85" s="59"/>
      <c r="BJ85" s="59"/>
      <c r="BK85" s="59"/>
      <c r="BL85" s="59" t="s">
        <v>80</v>
      </c>
      <c r="BM85" s="59"/>
      <c r="BN85" s="59"/>
      <c r="BO85" s="59"/>
      <c r="BP85" s="59"/>
      <c r="BQ85" s="59" t="s">
        <v>115</v>
      </c>
      <c r="BR85" s="59"/>
      <c r="BS85" s="59"/>
      <c r="BT85" s="59"/>
      <c r="BU85" s="133" t="s">
        <v>217</v>
      </c>
      <c r="BV85" s="133"/>
      <c r="BW85" s="133"/>
      <c r="BX85" s="133"/>
      <c r="BY85" s="133"/>
      <c r="CA85" t="s">
        <v>41</v>
      </c>
    </row>
    <row r="86" spans="1:79" s="44" customFormat="1" ht="38.25" customHeight="1">
      <c r="A86" s="116">
        <v>1</v>
      </c>
      <c r="B86" s="117"/>
      <c r="C86" s="117"/>
      <c r="D86" s="90" t="s">
        <v>380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0">
        <v>6270260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6270260</v>
      </c>
      <c r="AJ86" s="121"/>
      <c r="AK86" s="121"/>
      <c r="AL86" s="121"/>
      <c r="AM86" s="122"/>
      <c r="AN86" s="120">
        <v>7841000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7841000</v>
      </c>
      <c r="BC86" s="121"/>
      <c r="BD86" s="121"/>
      <c r="BE86" s="121"/>
      <c r="BF86" s="122"/>
      <c r="BG86" s="120">
        <v>7502800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7502800</v>
      </c>
      <c r="BV86" s="121"/>
      <c r="BW86" s="121"/>
      <c r="BX86" s="121"/>
      <c r="BY86" s="122"/>
      <c r="CA86" s="44" t="s">
        <v>42</v>
      </c>
    </row>
    <row r="87" spans="1:79" s="9" customFormat="1" ht="12.75" customHeight="1">
      <c r="A87" s="137"/>
      <c r="B87" s="138"/>
      <c r="C87" s="138"/>
      <c r="D87" s="54" t="s">
        <v>179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134">
        <v>6270260</v>
      </c>
      <c r="V87" s="135"/>
      <c r="W87" s="135"/>
      <c r="X87" s="135"/>
      <c r="Y87" s="136"/>
      <c r="Z87" s="134">
        <v>0</v>
      </c>
      <c r="AA87" s="135"/>
      <c r="AB87" s="135"/>
      <c r="AC87" s="135"/>
      <c r="AD87" s="136"/>
      <c r="AE87" s="134">
        <v>0</v>
      </c>
      <c r="AF87" s="135"/>
      <c r="AG87" s="135"/>
      <c r="AH87" s="136"/>
      <c r="AI87" s="134">
        <f>IF(ISNUMBER(U87),U87,0)+IF(ISNUMBER(Z87),Z87,0)</f>
        <v>6270260</v>
      </c>
      <c r="AJ87" s="135"/>
      <c r="AK87" s="135"/>
      <c r="AL87" s="135"/>
      <c r="AM87" s="136"/>
      <c r="AN87" s="134">
        <v>7841000</v>
      </c>
      <c r="AO87" s="135"/>
      <c r="AP87" s="135"/>
      <c r="AQ87" s="135"/>
      <c r="AR87" s="136"/>
      <c r="AS87" s="134">
        <v>0</v>
      </c>
      <c r="AT87" s="135"/>
      <c r="AU87" s="135"/>
      <c r="AV87" s="135"/>
      <c r="AW87" s="136"/>
      <c r="AX87" s="134">
        <v>0</v>
      </c>
      <c r="AY87" s="135"/>
      <c r="AZ87" s="135"/>
      <c r="BA87" s="136"/>
      <c r="BB87" s="134">
        <f>IF(ISNUMBER(AN87),AN87,0)+IF(ISNUMBER(AS87),AS87,0)</f>
        <v>7841000</v>
      </c>
      <c r="BC87" s="135"/>
      <c r="BD87" s="135"/>
      <c r="BE87" s="135"/>
      <c r="BF87" s="136"/>
      <c r="BG87" s="134">
        <v>7502800</v>
      </c>
      <c r="BH87" s="135"/>
      <c r="BI87" s="135"/>
      <c r="BJ87" s="135"/>
      <c r="BK87" s="136"/>
      <c r="BL87" s="134">
        <v>0</v>
      </c>
      <c r="BM87" s="135"/>
      <c r="BN87" s="135"/>
      <c r="BO87" s="135"/>
      <c r="BP87" s="136"/>
      <c r="BQ87" s="134">
        <v>0</v>
      </c>
      <c r="BR87" s="135"/>
      <c r="BS87" s="135"/>
      <c r="BT87" s="136"/>
      <c r="BU87" s="134">
        <f>IF(ISNUMBER(BG87),BG87,0)+IF(ISNUMBER(BL87),BL87,0)</f>
        <v>7502800</v>
      </c>
      <c r="BV87" s="135"/>
      <c r="BW87" s="135"/>
      <c r="BX87" s="135"/>
      <c r="BY87" s="136"/>
    </row>
    <row r="89" spans="1:79" ht="14.25" customHeight="1">
      <c r="A89" s="98" t="s">
        <v>368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</row>
    <row r="90" spans="1:79" ht="15" customHeight="1">
      <c r="A90" s="148" t="s">
        <v>283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79" ht="23.1" customHeight="1">
      <c r="A91" s="107" t="s">
        <v>7</v>
      </c>
      <c r="B91" s="108"/>
      <c r="C91" s="108"/>
      <c r="D91" s="107" t="s">
        <v>152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9"/>
      <c r="U91" s="57" t="s">
        <v>287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289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>
      <c r="A92" s="110"/>
      <c r="B92" s="111"/>
      <c r="C92" s="111"/>
      <c r="D92" s="11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2"/>
      <c r="U92" s="77" t="s">
        <v>5</v>
      </c>
      <c r="V92" s="78"/>
      <c r="W92" s="78"/>
      <c r="X92" s="78"/>
      <c r="Y92" s="79"/>
      <c r="Z92" s="77" t="s">
        <v>4</v>
      </c>
      <c r="AA92" s="78"/>
      <c r="AB92" s="78"/>
      <c r="AC92" s="78"/>
      <c r="AD92" s="79"/>
      <c r="AE92" s="103" t="s">
        <v>147</v>
      </c>
      <c r="AF92" s="104"/>
      <c r="AG92" s="104"/>
      <c r="AH92" s="104"/>
      <c r="AI92" s="105"/>
      <c r="AJ92" s="77" t="s">
        <v>6</v>
      </c>
      <c r="AK92" s="78"/>
      <c r="AL92" s="78"/>
      <c r="AM92" s="78"/>
      <c r="AN92" s="79"/>
      <c r="AO92" s="77" t="s">
        <v>5</v>
      </c>
      <c r="AP92" s="78"/>
      <c r="AQ92" s="78"/>
      <c r="AR92" s="78"/>
      <c r="AS92" s="79"/>
      <c r="AT92" s="77" t="s">
        <v>4</v>
      </c>
      <c r="AU92" s="78"/>
      <c r="AV92" s="78"/>
      <c r="AW92" s="78"/>
      <c r="AX92" s="79"/>
      <c r="AY92" s="103" t="s">
        <v>147</v>
      </c>
      <c r="AZ92" s="104"/>
      <c r="BA92" s="104"/>
      <c r="BB92" s="104"/>
      <c r="BC92" s="105"/>
      <c r="BD92" s="57" t="s">
        <v>118</v>
      </c>
      <c r="BE92" s="57"/>
      <c r="BF92" s="57"/>
      <c r="BG92" s="57"/>
      <c r="BH92" s="57"/>
    </row>
    <row r="93" spans="1:79" ht="15" customHeight="1">
      <c r="A93" s="77" t="s">
        <v>216</v>
      </c>
      <c r="B93" s="78"/>
      <c r="C93" s="78"/>
      <c r="D93" s="77">
        <v>2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9"/>
      <c r="U93" s="77">
        <v>3</v>
      </c>
      <c r="V93" s="78"/>
      <c r="W93" s="78"/>
      <c r="X93" s="78"/>
      <c r="Y93" s="79"/>
      <c r="Z93" s="77">
        <v>4</v>
      </c>
      <c r="AA93" s="78"/>
      <c r="AB93" s="78"/>
      <c r="AC93" s="78"/>
      <c r="AD93" s="79"/>
      <c r="AE93" s="77">
        <v>5</v>
      </c>
      <c r="AF93" s="78"/>
      <c r="AG93" s="78"/>
      <c r="AH93" s="78"/>
      <c r="AI93" s="79"/>
      <c r="AJ93" s="77">
        <v>6</v>
      </c>
      <c r="AK93" s="78"/>
      <c r="AL93" s="78"/>
      <c r="AM93" s="78"/>
      <c r="AN93" s="79"/>
      <c r="AO93" s="77">
        <v>7</v>
      </c>
      <c r="AP93" s="78"/>
      <c r="AQ93" s="78"/>
      <c r="AR93" s="78"/>
      <c r="AS93" s="79"/>
      <c r="AT93" s="77">
        <v>8</v>
      </c>
      <c r="AU93" s="78"/>
      <c r="AV93" s="78"/>
      <c r="AW93" s="78"/>
      <c r="AX93" s="79"/>
      <c r="AY93" s="77">
        <v>9</v>
      </c>
      <c r="AZ93" s="78"/>
      <c r="BA93" s="78"/>
      <c r="BB93" s="78"/>
      <c r="BC93" s="79"/>
      <c r="BD93" s="77">
        <v>10</v>
      </c>
      <c r="BE93" s="78"/>
      <c r="BF93" s="78"/>
      <c r="BG93" s="78"/>
      <c r="BH93" s="79"/>
    </row>
    <row r="94" spans="1:79" s="2" customFormat="1" ht="12.75" hidden="1" customHeight="1">
      <c r="A94" s="80" t="s">
        <v>90</v>
      </c>
      <c r="B94" s="81"/>
      <c r="C94" s="81"/>
      <c r="D94" s="80" t="s">
        <v>78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 t="s">
        <v>81</v>
      </c>
      <c r="V94" s="81"/>
      <c r="W94" s="81"/>
      <c r="X94" s="81"/>
      <c r="Y94" s="82"/>
      <c r="Z94" s="80" t="s">
        <v>82</v>
      </c>
      <c r="AA94" s="81"/>
      <c r="AB94" s="81"/>
      <c r="AC94" s="81"/>
      <c r="AD94" s="82"/>
      <c r="AE94" s="80" t="s">
        <v>116</v>
      </c>
      <c r="AF94" s="81"/>
      <c r="AG94" s="81"/>
      <c r="AH94" s="81"/>
      <c r="AI94" s="82"/>
      <c r="AJ94" s="113" t="s">
        <v>218</v>
      </c>
      <c r="AK94" s="114"/>
      <c r="AL94" s="114"/>
      <c r="AM94" s="114"/>
      <c r="AN94" s="115"/>
      <c r="AO94" s="80" t="s">
        <v>83</v>
      </c>
      <c r="AP94" s="81"/>
      <c r="AQ94" s="81"/>
      <c r="AR94" s="81"/>
      <c r="AS94" s="82"/>
      <c r="AT94" s="80" t="s">
        <v>84</v>
      </c>
      <c r="AU94" s="81"/>
      <c r="AV94" s="81"/>
      <c r="AW94" s="81"/>
      <c r="AX94" s="82"/>
      <c r="AY94" s="80" t="s">
        <v>117</v>
      </c>
      <c r="AZ94" s="81"/>
      <c r="BA94" s="81"/>
      <c r="BB94" s="81"/>
      <c r="BC94" s="82"/>
      <c r="BD94" s="133" t="s">
        <v>218</v>
      </c>
      <c r="BE94" s="133"/>
      <c r="BF94" s="133"/>
      <c r="BG94" s="133"/>
      <c r="BH94" s="133"/>
      <c r="CA94" s="2" t="s">
        <v>43</v>
      </c>
    </row>
    <row r="95" spans="1:79" s="44" customFormat="1" ht="38.25" customHeight="1">
      <c r="A95" s="116">
        <v>1</v>
      </c>
      <c r="B95" s="117"/>
      <c r="C95" s="117"/>
      <c r="D95" s="90" t="s">
        <v>380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0">
        <v>7577800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19">
        <v>0</v>
      </c>
      <c r="AF95" s="119"/>
      <c r="AG95" s="119"/>
      <c r="AH95" s="119"/>
      <c r="AI95" s="119"/>
      <c r="AJ95" s="149">
        <f>IF(ISNUMBER(U95),U95,0)+IF(ISNUMBER(Z95),Z95,0)</f>
        <v>7577800</v>
      </c>
      <c r="AK95" s="149"/>
      <c r="AL95" s="149"/>
      <c r="AM95" s="149"/>
      <c r="AN95" s="149"/>
      <c r="AO95" s="119">
        <v>7729300</v>
      </c>
      <c r="AP95" s="119"/>
      <c r="AQ95" s="119"/>
      <c r="AR95" s="119"/>
      <c r="AS95" s="119"/>
      <c r="AT95" s="149">
        <v>0</v>
      </c>
      <c r="AU95" s="149"/>
      <c r="AV95" s="149"/>
      <c r="AW95" s="149"/>
      <c r="AX95" s="149"/>
      <c r="AY95" s="119">
        <v>0</v>
      </c>
      <c r="AZ95" s="119"/>
      <c r="BA95" s="119"/>
      <c r="BB95" s="119"/>
      <c r="BC95" s="119"/>
      <c r="BD95" s="149">
        <f>IF(ISNUMBER(AO95),AO95,0)+IF(ISNUMBER(AT95),AT95,0)</f>
        <v>7729300</v>
      </c>
      <c r="BE95" s="149"/>
      <c r="BF95" s="149"/>
      <c r="BG95" s="149"/>
      <c r="BH95" s="149"/>
      <c r="CA95" s="44" t="s">
        <v>44</v>
      </c>
    </row>
    <row r="96" spans="1:79" s="9" customFormat="1" ht="12.75" customHeight="1">
      <c r="A96" s="137"/>
      <c r="B96" s="138"/>
      <c r="C96" s="138"/>
      <c r="D96" s="54" t="s">
        <v>179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134">
        <v>7577800</v>
      </c>
      <c r="V96" s="135"/>
      <c r="W96" s="135"/>
      <c r="X96" s="135"/>
      <c r="Y96" s="136"/>
      <c r="Z96" s="134">
        <v>0</v>
      </c>
      <c r="AA96" s="135"/>
      <c r="AB96" s="135"/>
      <c r="AC96" s="135"/>
      <c r="AD96" s="136"/>
      <c r="AE96" s="147">
        <v>0</v>
      </c>
      <c r="AF96" s="147"/>
      <c r="AG96" s="147"/>
      <c r="AH96" s="147"/>
      <c r="AI96" s="147"/>
      <c r="AJ96" s="161">
        <f>IF(ISNUMBER(U96),U96,0)+IF(ISNUMBER(Z96),Z96,0)</f>
        <v>7577800</v>
      </c>
      <c r="AK96" s="161"/>
      <c r="AL96" s="161"/>
      <c r="AM96" s="161"/>
      <c r="AN96" s="161"/>
      <c r="AO96" s="147">
        <v>7729300</v>
      </c>
      <c r="AP96" s="147"/>
      <c r="AQ96" s="147"/>
      <c r="AR96" s="147"/>
      <c r="AS96" s="147"/>
      <c r="AT96" s="161">
        <v>0</v>
      </c>
      <c r="AU96" s="161"/>
      <c r="AV96" s="161"/>
      <c r="AW96" s="161"/>
      <c r="AX96" s="161"/>
      <c r="AY96" s="147">
        <v>0</v>
      </c>
      <c r="AZ96" s="147"/>
      <c r="BA96" s="147"/>
      <c r="BB96" s="147"/>
      <c r="BC96" s="147"/>
      <c r="BD96" s="161">
        <f>IF(ISNUMBER(AO96),AO96,0)+IF(ISNUMBER(AT96),AT96,0)</f>
        <v>7729300</v>
      </c>
      <c r="BE96" s="161"/>
      <c r="BF96" s="161"/>
      <c r="BG96" s="161"/>
      <c r="BH96" s="161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8" t="s">
        <v>184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79" ht="14.25" customHeight="1">
      <c r="A100" s="98" t="s">
        <v>356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</row>
    <row r="101" spans="1:79" ht="23.1" customHeight="1">
      <c r="A101" s="107" t="s">
        <v>7</v>
      </c>
      <c r="B101" s="108"/>
      <c r="C101" s="108"/>
      <c r="D101" s="57" t="s">
        <v>10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 t="s">
        <v>9</v>
      </c>
      <c r="R101" s="57"/>
      <c r="S101" s="57"/>
      <c r="T101" s="57"/>
      <c r="U101" s="57"/>
      <c r="V101" s="57" t="s">
        <v>8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77" t="s">
        <v>284</v>
      </c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9"/>
      <c r="AU101" s="77" t="s">
        <v>285</v>
      </c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9"/>
      <c r="BJ101" s="77" t="s">
        <v>286</v>
      </c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9"/>
    </row>
    <row r="102" spans="1:79" ht="32.25" customHeight="1">
      <c r="A102" s="110"/>
      <c r="B102" s="111"/>
      <c r="C102" s="111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 t="s">
        <v>5</v>
      </c>
      <c r="AG102" s="57"/>
      <c r="AH102" s="57"/>
      <c r="AI102" s="57"/>
      <c r="AJ102" s="57"/>
      <c r="AK102" s="57" t="s">
        <v>4</v>
      </c>
      <c r="AL102" s="57"/>
      <c r="AM102" s="57"/>
      <c r="AN102" s="57"/>
      <c r="AO102" s="57"/>
      <c r="AP102" s="57" t="s">
        <v>154</v>
      </c>
      <c r="AQ102" s="57"/>
      <c r="AR102" s="57"/>
      <c r="AS102" s="57"/>
      <c r="AT102" s="57"/>
      <c r="AU102" s="57" t="s">
        <v>5</v>
      </c>
      <c r="AV102" s="57"/>
      <c r="AW102" s="57"/>
      <c r="AX102" s="57"/>
      <c r="AY102" s="57"/>
      <c r="AZ102" s="57" t="s">
        <v>4</v>
      </c>
      <c r="BA102" s="57"/>
      <c r="BB102" s="57"/>
      <c r="BC102" s="57"/>
      <c r="BD102" s="57"/>
      <c r="BE102" s="57" t="s">
        <v>112</v>
      </c>
      <c r="BF102" s="57"/>
      <c r="BG102" s="57"/>
      <c r="BH102" s="57"/>
      <c r="BI102" s="57"/>
      <c r="BJ102" s="57" t="s">
        <v>5</v>
      </c>
      <c r="BK102" s="57"/>
      <c r="BL102" s="57"/>
      <c r="BM102" s="57"/>
      <c r="BN102" s="57"/>
      <c r="BO102" s="57" t="s">
        <v>4</v>
      </c>
      <c r="BP102" s="57"/>
      <c r="BQ102" s="57"/>
      <c r="BR102" s="57"/>
      <c r="BS102" s="57"/>
      <c r="BT102" s="57" t="s">
        <v>119</v>
      </c>
      <c r="BU102" s="57"/>
      <c r="BV102" s="57"/>
      <c r="BW102" s="57"/>
      <c r="BX102" s="57"/>
    </row>
    <row r="103" spans="1:79" ht="15" customHeight="1">
      <c r="A103" s="77">
        <v>1</v>
      </c>
      <c r="B103" s="78"/>
      <c r="C103" s="78"/>
      <c r="D103" s="57">
        <v>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>
        <v>3</v>
      </c>
      <c r="R103" s="57"/>
      <c r="S103" s="57"/>
      <c r="T103" s="57"/>
      <c r="U103" s="57"/>
      <c r="V103" s="57">
        <v>4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>
        <v>5</v>
      </c>
      <c r="AG103" s="57"/>
      <c r="AH103" s="57"/>
      <c r="AI103" s="57"/>
      <c r="AJ103" s="57"/>
      <c r="AK103" s="57">
        <v>6</v>
      </c>
      <c r="AL103" s="57"/>
      <c r="AM103" s="57"/>
      <c r="AN103" s="57"/>
      <c r="AO103" s="57"/>
      <c r="AP103" s="57">
        <v>7</v>
      </c>
      <c r="AQ103" s="57"/>
      <c r="AR103" s="57"/>
      <c r="AS103" s="57"/>
      <c r="AT103" s="57"/>
      <c r="AU103" s="57">
        <v>8</v>
      </c>
      <c r="AV103" s="57"/>
      <c r="AW103" s="57"/>
      <c r="AX103" s="57"/>
      <c r="AY103" s="57"/>
      <c r="AZ103" s="57">
        <v>9</v>
      </c>
      <c r="BA103" s="57"/>
      <c r="BB103" s="57"/>
      <c r="BC103" s="57"/>
      <c r="BD103" s="57"/>
      <c r="BE103" s="57">
        <v>10</v>
      </c>
      <c r="BF103" s="57"/>
      <c r="BG103" s="57"/>
      <c r="BH103" s="57"/>
      <c r="BI103" s="57"/>
      <c r="BJ103" s="57">
        <v>11</v>
      </c>
      <c r="BK103" s="57"/>
      <c r="BL103" s="57"/>
      <c r="BM103" s="57"/>
      <c r="BN103" s="57"/>
      <c r="BO103" s="57">
        <v>12</v>
      </c>
      <c r="BP103" s="57"/>
      <c r="BQ103" s="57"/>
      <c r="BR103" s="57"/>
      <c r="BS103" s="57"/>
      <c r="BT103" s="57">
        <v>13</v>
      </c>
      <c r="BU103" s="57"/>
      <c r="BV103" s="57"/>
      <c r="BW103" s="57"/>
      <c r="BX103" s="57"/>
    </row>
    <row r="104" spans="1:79" ht="10.5" hidden="1" customHeight="1">
      <c r="A104" s="80" t="s">
        <v>187</v>
      </c>
      <c r="B104" s="81"/>
      <c r="C104" s="81"/>
      <c r="D104" s="57" t="s">
        <v>78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 t="s">
        <v>91</v>
      </c>
      <c r="R104" s="57"/>
      <c r="S104" s="57"/>
      <c r="T104" s="57"/>
      <c r="U104" s="57"/>
      <c r="V104" s="57" t="s">
        <v>92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9" t="s">
        <v>139</v>
      </c>
      <c r="AG104" s="59"/>
      <c r="AH104" s="59"/>
      <c r="AI104" s="59"/>
      <c r="AJ104" s="59"/>
      <c r="AK104" s="58" t="s">
        <v>140</v>
      </c>
      <c r="AL104" s="58"/>
      <c r="AM104" s="58"/>
      <c r="AN104" s="58"/>
      <c r="AO104" s="58"/>
      <c r="AP104" s="133" t="s">
        <v>306</v>
      </c>
      <c r="AQ104" s="133"/>
      <c r="AR104" s="133"/>
      <c r="AS104" s="133"/>
      <c r="AT104" s="133"/>
      <c r="AU104" s="59" t="s">
        <v>141</v>
      </c>
      <c r="AV104" s="59"/>
      <c r="AW104" s="59"/>
      <c r="AX104" s="59"/>
      <c r="AY104" s="59"/>
      <c r="AZ104" s="58" t="s">
        <v>142</v>
      </c>
      <c r="BA104" s="58"/>
      <c r="BB104" s="58"/>
      <c r="BC104" s="58"/>
      <c r="BD104" s="58"/>
      <c r="BE104" s="133" t="s">
        <v>306</v>
      </c>
      <c r="BF104" s="133"/>
      <c r="BG104" s="133"/>
      <c r="BH104" s="133"/>
      <c r="BI104" s="133"/>
      <c r="BJ104" s="59" t="s">
        <v>133</v>
      </c>
      <c r="BK104" s="59"/>
      <c r="BL104" s="59"/>
      <c r="BM104" s="59"/>
      <c r="BN104" s="59"/>
      <c r="BO104" s="58" t="s">
        <v>134</v>
      </c>
      <c r="BP104" s="58"/>
      <c r="BQ104" s="58"/>
      <c r="BR104" s="58"/>
      <c r="BS104" s="58"/>
      <c r="BT104" s="133" t="s">
        <v>306</v>
      </c>
      <c r="BU104" s="133"/>
      <c r="BV104" s="133"/>
      <c r="BW104" s="133"/>
      <c r="BX104" s="133"/>
      <c r="CA104" t="s">
        <v>45</v>
      </c>
    </row>
    <row r="105" spans="1:79" s="9" customFormat="1" ht="15" customHeight="1">
      <c r="A105" s="137">
        <v>0</v>
      </c>
      <c r="B105" s="138"/>
      <c r="C105" s="138"/>
      <c r="D105" s="151" t="s">
        <v>305</v>
      </c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CA105" s="9" t="s">
        <v>46</v>
      </c>
    </row>
    <row r="106" spans="1:79" s="44" customFormat="1" ht="71.25" customHeight="1">
      <c r="A106" s="116">
        <v>1</v>
      </c>
      <c r="B106" s="117"/>
      <c r="C106" s="117"/>
      <c r="D106" s="174" t="s">
        <v>381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6"/>
      <c r="Q106" s="57" t="s">
        <v>225</v>
      </c>
      <c r="R106" s="57"/>
      <c r="S106" s="57"/>
      <c r="T106" s="57"/>
      <c r="U106" s="57"/>
      <c r="V106" s="57" t="s">
        <v>308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152">
        <v>6270260</v>
      </c>
      <c r="AG106" s="152"/>
      <c r="AH106" s="152"/>
      <c r="AI106" s="152"/>
      <c r="AJ106" s="152"/>
      <c r="AK106" s="152">
        <v>0</v>
      </c>
      <c r="AL106" s="152"/>
      <c r="AM106" s="152"/>
      <c r="AN106" s="152"/>
      <c r="AO106" s="152"/>
      <c r="AP106" s="152">
        <v>6270260</v>
      </c>
      <c r="AQ106" s="152"/>
      <c r="AR106" s="152"/>
      <c r="AS106" s="152"/>
      <c r="AT106" s="152"/>
      <c r="AU106" s="152">
        <v>7841000</v>
      </c>
      <c r="AV106" s="152"/>
      <c r="AW106" s="152"/>
      <c r="AX106" s="152"/>
      <c r="AY106" s="152"/>
      <c r="AZ106" s="152">
        <v>0</v>
      </c>
      <c r="BA106" s="152"/>
      <c r="BB106" s="152"/>
      <c r="BC106" s="152"/>
      <c r="BD106" s="152"/>
      <c r="BE106" s="152">
        <v>7841000</v>
      </c>
      <c r="BF106" s="152"/>
      <c r="BG106" s="152"/>
      <c r="BH106" s="152"/>
      <c r="BI106" s="152"/>
      <c r="BJ106" s="152">
        <v>7502800</v>
      </c>
      <c r="BK106" s="152"/>
      <c r="BL106" s="152"/>
      <c r="BM106" s="152"/>
      <c r="BN106" s="152"/>
      <c r="BO106" s="152">
        <v>0</v>
      </c>
      <c r="BP106" s="152"/>
      <c r="BQ106" s="152"/>
      <c r="BR106" s="152"/>
      <c r="BS106" s="152"/>
      <c r="BT106" s="152">
        <v>7502800</v>
      </c>
      <c r="BU106" s="152"/>
      <c r="BV106" s="152"/>
      <c r="BW106" s="152"/>
      <c r="BX106" s="152"/>
    </row>
    <row r="107" spans="1:79" s="9" customFormat="1" ht="15" customHeight="1">
      <c r="A107" s="137">
        <v>0</v>
      </c>
      <c r="B107" s="138"/>
      <c r="C107" s="138"/>
      <c r="D107" s="171" t="s">
        <v>311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3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</row>
    <row r="108" spans="1:79" s="44" customFormat="1" ht="42.75" customHeight="1">
      <c r="A108" s="116">
        <v>2</v>
      </c>
      <c r="B108" s="117"/>
      <c r="C108" s="117"/>
      <c r="D108" s="174" t="s">
        <v>382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57" t="s">
        <v>383</v>
      </c>
      <c r="R108" s="57"/>
      <c r="S108" s="57"/>
      <c r="T108" s="57"/>
      <c r="U108" s="57"/>
      <c r="V108" s="57" t="s">
        <v>384</v>
      </c>
      <c r="W108" s="57"/>
      <c r="X108" s="57"/>
      <c r="Y108" s="57"/>
      <c r="Z108" s="57"/>
      <c r="AA108" s="57"/>
      <c r="AB108" s="57"/>
      <c r="AC108" s="57"/>
      <c r="AD108" s="57"/>
      <c r="AE108" s="57"/>
      <c r="AF108" s="152">
        <v>18060</v>
      </c>
      <c r="AG108" s="152"/>
      <c r="AH108" s="152"/>
      <c r="AI108" s="152"/>
      <c r="AJ108" s="152"/>
      <c r="AK108" s="152">
        <v>0</v>
      </c>
      <c r="AL108" s="152"/>
      <c r="AM108" s="152"/>
      <c r="AN108" s="152"/>
      <c r="AO108" s="152"/>
      <c r="AP108" s="152">
        <v>18060</v>
      </c>
      <c r="AQ108" s="152"/>
      <c r="AR108" s="152"/>
      <c r="AS108" s="152"/>
      <c r="AT108" s="152"/>
      <c r="AU108" s="152">
        <v>18060</v>
      </c>
      <c r="AV108" s="152"/>
      <c r="AW108" s="152"/>
      <c r="AX108" s="152"/>
      <c r="AY108" s="152"/>
      <c r="AZ108" s="152">
        <v>0</v>
      </c>
      <c r="BA108" s="152"/>
      <c r="BB108" s="152"/>
      <c r="BC108" s="152"/>
      <c r="BD108" s="152"/>
      <c r="BE108" s="152">
        <v>18060</v>
      </c>
      <c r="BF108" s="152"/>
      <c r="BG108" s="152"/>
      <c r="BH108" s="152"/>
      <c r="BI108" s="152"/>
      <c r="BJ108" s="152">
        <v>18060</v>
      </c>
      <c r="BK108" s="152"/>
      <c r="BL108" s="152"/>
      <c r="BM108" s="152"/>
      <c r="BN108" s="152"/>
      <c r="BO108" s="152">
        <v>0</v>
      </c>
      <c r="BP108" s="152"/>
      <c r="BQ108" s="152"/>
      <c r="BR108" s="152"/>
      <c r="BS108" s="152"/>
      <c r="BT108" s="152">
        <v>18060</v>
      </c>
      <c r="BU108" s="152"/>
      <c r="BV108" s="152"/>
      <c r="BW108" s="152"/>
      <c r="BX108" s="152"/>
    </row>
    <row r="109" spans="1:79" s="44" customFormat="1" ht="45" customHeight="1">
      <c r="A109" s="116">
        <v>3</v>
      </c>
      <c r="B109" s="117"/>
      <c r="C109" s="117"/>
      <c r="D109" s="174" t="s">
        <v>385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2"/>
      <c r="Q109" s="57" t="s">
        <v>222</v>
      </c>
      <c r="R109" s="57"/>
      <c r="S109" s="57"/>
      <c r="T109" s="57"/>
      <c r="U109" s="57"/>
      <c r="V109" s="174" t="s">
        <v>386</v>
      </c>
      <c r="W109" s="175"/>
      <c r="X109" s="175"/>
      <c r="Y109" s="175"/>
      <c r="Z109" s="175"/>
      <c r="AA109" s="175"/>
      <c r="AB109" s="175"/>
      <c r="AC109" s="175"/>
      <c r="AD109" s="175"/>
      <c r="AE109" s="176"/>
      <c r="AF109" s="152">
        <v>2</v>
      </c>
      <c r="AG109" s="152"/>
      <c r="AH109" s="152"/>
      <c r="AI109" s="152"/>
      <c r="AJ109" s="152"/>
      <c r="AK109" s="152">
        <v>0</v>
      </c>
      <c r="AL109" s="152"/>
      <c r="AM109" s="152"/>
      <c r="AN109" s="152"/>
      <c r="AO109" s="152"/>
      <c r="AP109" s="152">
        <v>2</v>
      </c>
      <c r="AQ109" s="152"/>
      <c r="AR109" s="152"/>
      <c r="AS109" s="152"/>
      <c r="AT109" s="152"/>
      <c r="AU109" s="152">
        <v>2</v>
      </c>
      <c r="AV109" s="152"/>
      <c r="AW109" s="152"/>
      <c r="AX109" s="152"/>
      <c r="AY109" s="152"/>
      <c r="AZ109" s="152">
        <v>0</v>
      </c>
      <c r="BA109" s="152"/>
      <c r="BB109" s="152"/>
      <c r="BC109" s="152"/>
      <c r="BD109" s="152"/>
      <c r="BE109" s="152">
        <v>2</v>
      </c>
      <c r="BF109" s="152"/>
      <c r="BG109" s="152"/>
      <c r="BH109" s="152"/>
      <c r="BI109" s="152"/>
      <c r="BJ109" s="152">
        <v>2</v>
      </c>
      <c r="BK109" s="152"/>
      <c r="BL109" s="152"/>
      <c r="BM109" s="152"/>
      <c r="BN109" s="152"/>
      <c r="BO109" s="152">
        <v>0</v>
      </c>
      <c r="BP109" s="152"/>
      <c r="BQ109" s="152"/>
      <c r="BR109" s="152"/>
      <c r="BS109" s="152"/>
      <c r="BT109" s="152">
        <v>2</v>
      </c>
      <c r="BU109" s="152"/>
      <c r="BV109" s="152"/>
      <c r="BW109" s="152"/>
      <c r="BX109" s="152"/>
    </row>
    <row r="110" spans="1:79" s="9" customFormat="1" ht="15" customHeight="1">
      <c r="A110" s="137">
        <v>0</v>
      </c>
      <c r="B110" s="138"/>
      <c r="C110" s="138"/>
      <c r="D110" s="171" t="s">
        <v>320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151"/>
      <c r="R110" s="151"/>
      <c r="S110" s="151"/>
      <c r="T110" s="151"/>
      <c r="U110" s="151"/>
      <c r="V110" s="171"/>
      <c r="W110" s="172"/>
      <c r="X110" s="172"/>
      <c r="Y110" s="172"/>
      <c r="Z110" s="172"/>
      <c r="AA110" s="172"/>
      <c r="AB110" s="172"/>
      <c r="AC110" s="172"/>
      <c r="AD110" s="172"/>
      <c r="AE110" s="173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</row>
    <row r="111" spans="1:79" s="44" customFormat="1" ht="42.75" customHeight="1">
      <c r="A111" s="116">
        <v>4</v>
      </c>
      <c r="B111" s="117"/>
      <c r="C111" s="117"/>
      <c r="D111" s="174" t="s">
        <v>230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57" t="s">
        <v>387</v>
      </c>
      <c r="R111" s="57"/>
      <c r="S111" s="57"/>
      <c r="T111" s="57"/>
      <c r="U111" s="57"/>
      <c r="V111" s="174" t="s">
        <v>322</v>
      </c>
      <c r="W111" s="175"/>
      <c r="X111" s="175"/>
      <c r="Y111" s="175"/>
      <c r="Z111" s="175"/>
      <c r="AA111" s="175"/>
      <c r="AB111" s="175"/>
      <c r="AC111" s="175"/>
      <c r="AD111" s="175"/>
      <c r="AE111" s="176"/>
      <c r="AF111" s="152">
        <v>522522</v>
      </c>
      <c r="AG111" s="152"/>
      <c r="AH111" s="152"/>
      <c r="AI111" s="152"/>
      <c r="AJ111" s="152"/>
      <c r="AK111" s="152">
        <v>0</v>
      </c>
      <c r="AL111" s="152"/>
      <c r="AM111" s="152"/>
      <c r="AN111" s="152"/>
      <c r="AO111" s="152"/>
      <c r="AP111" s="152">
        <v>522522</v>
      </c>
      <c r="AQ111" s="152"/>
      <c r="AR111" s="152"/>
      <c r="AS111" s="152"/>
      <c r="AT111" s="152"/>
      <c r="AU111" s="152">
        <v>653417</v>
      </c>
      <c r="AV111" s="152"/>
      <c r="AW111" s="152"/>
      <c r="AX111" s="152"/>
      <c r="AY111" s="152"/>
      <c r="AZ111" s="152">
        <v>0</v>
      </c>
      <c r="BA111" s="152"/>
      <c r="BB111" s="152"/>
      <c r="BC111" s="152"/>
      <c r="BD111" s="152"/>
      <c r="BE111" s="152">
        <v>653417</v>
      </c>
      <c r="BF111" s="152"/>
      <c r="BG111" s="152"/>
      <c r="BH111" s="152"/>
      <c r="BI111" s="152"/>
      <c r="BJ111" s="152">
        <v>625233</v>
      </c>
      <c r="BK111" s="152"/>
      <c r="BL111" s="152"/>
      <c r="BM111" s="152"/>
      <c r="BN111" s="152"/>
      <c r="BO111" s="152">
        <v>0</v>
      </c>
      <c r="BP111" s="152"/>
      <c r="BQ111" s="152"/>
      <c r="BR111" s="152"/>
      <c r="BS111" s="152"/>
      <c r="BT111" s="152">
        <v>625233</v>
      </c>
      <c r="BU111" s="152"/>
      <c r="BV111" s="152"/>
      <c r="BW111" s="152"/>
      <c r="BX111" s="152"/>
    </row>
    <row r="112" spans="1:79" s="9" customFormat="1" ht="15" customHeight="1">
      <c r="A112" s="137">
        <v>0</v>
      </c>
      <c r="B112" s="138"/>
      <c r="C112" s="138"/>
      <c r="D112" s="171" t="s">
        <v>324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151"/>
      <c r="R112" s="151"/>
      <c r="S112" s="151"/>
      <c r="T112" s="151"/>
      <c r="U112" s="151"/>
      <c r="V112" s="171"/>
      <c r="W112" s="172"/>
      <c r="X112" s="172"/>
      <c r="Y112" s="172"/>
      <c r="Z112" s="172"/>
      <c r="AA112" s="172"/>
      <c r="AB112" s="172"/>
      <c r="AC112" s="172"/>
      <c r="AD112" s="172"/>
      <c r="AE112" s="173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</row>
    <row r="113" spans="1:79" s="44" customFormat="1" ht="28.5" customHeight="1">
      <c r="A113" s="116">
        <v>5</v>
      </c>
      <c r="B113" s="117"/>
      <c r="C113" s="117"/>
      <c r="D113" s="174" t="s">
        <v>231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57" t="s">
        <v>227</v>
      </c>
      <c r="R113" s="57"/>
      <c r="S113" s="57"/>
      <c r="T113" s="57"/>
      <c r="U113" s="57"/>
      <c r="V113" s="174" t="s">
        <v>322</v>
      </c>
      <c r="W113" s="175"/>
      <c r="X113" s="175"/>
      <c r="Y113" s="175"/>
      <c r="Z113" s="175"/>
      <c r="AA113" s="175"/>
      <c r="AB113" s="175"/>
      <c r="AC113" s="175"/>
      <c r="AD113" s="175"/>
      <c r="AE113" s="176"/>
      <c r="AF113" s="152">
        <v>100</v>
      </c>
      <c r="AG113" s="152"/>
      <c r="AH113" s="152"/>
      <c r="AI113" s="152"/>
      <c r="AJ113" s="152"/>
      <c r="AK113" s="152">
        <v>0</v>
      </c>
      <c r="AL113" s="152"/>
      <c r="AM113" s="152"/>
      <c r="AN113" s="152"/>
      <c r="AO113" s="152"/>
      <c r="AP113" s="152">
        <v>100</v>
      </c>
      <c r="AQ113" s="152"/>
      <c r="AR113" s="152"/>
      <c r="AS113" s="152"/>
      <c r="AT113" s="152"/>
      <c r="AU113" s="152">
        <v>100</v>
      </c>
      <c r="AV113" s="152"/>
      <c r="AW113" s="152"/>
      <c r="AX113" s="152"/>
      <c r="AY113" s="152"/>
      <c r="AZ113" s="152">
        <v>0</v>
      </c>
      <c r="BA113" s="152"/>
      <c r="BB113" s="152"/>
      <c r="BC113" s="152"/>
      <c r="BD113" s="152"/>
      <c r="BE113" s="152">
        <v>100</v>
      </c>
      <c r="BF113" s="152"/>
      <c r="BG113" s="152"/>
      <c r="BH113" s="152"/>
      <c r="BI113" s="152"/>
      <c r="BJ113" s="152">
        <v>100</v>
      </c>
      <c r="BK113" s="152"/>
      <c r="BL113" s="152"/>
      <c r="BM113" s="152"/>
      <c r="BN113" s="152"/>
      <c r="BO113" s="152">
        <v>0</v>
      </c>
      <c r="BP113" s="152"/>
      <c r="BQ113" s="152"/>
      <c r="BR113" s="152"/>
      <c r="BS113" s="152"/>
      <c r="BT113" s="152">
        <v>100</v>
      </c>
      <c r="BU113" s="152"/>
      <c r="BV113" s="152"/>
      <c r="BW113" s="152"/>
      <c r="BX113" s="152"/>
    </row>
    <row r="115" spans="1:79" ht="14.25" customHeight="1">
      <c r="A115" s="98" t="s">
        <v>369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</row>
    <row r="116" spans="1:79" ht="23.1" customHeight="1">
      <c r="A116" s="107" t="s">
        <v>7</v>
      </c>
      <c r="B116" s="108"/>
      <c r="C116" s="108"/>
      <c r="D116" s="57" t="s">
        <v>10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 t="s">
        <v>9</v>
      </c>
      <c r="R116" s="57"/>
      <c r="S116" s="57"/>
      <c r="T116" s="57"/>
      <c r="U116" s="57"/>
      <c r="V116" s="57" t="s">
        <v>8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77" t="s">
        <v>287</v>
      </c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9"/>
      <c r="AU116" s="77" t="s">
        <v>289</v>
      </c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9"/>
    </row>
    <row r="117" spans="1:79" ht="28.5" customHeight="1">
      <c r="A117" s="110"/>
      <c r="B117" s="111"/>
      <c r="C117" s="111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 t="s">
        <v>5</v>
      </c>
      <c r="AG117" s="57"/>
      <c r="AH117" s="57"/>
      <c r="AI117" s="57"/>
      <c r="AJ117" s="57"/>
      <c r="AK117" s="57" t="s">
        <v>4</v>
      </c>
      <c r="AL117" s="57"/>
      <c r="AM117" s="57"/>
      <c r="AN117" s="57"/>
      <c r="AO117" s="57"/>
      <c r="AP117" s="57" t="s">
        <v>154</v>
      </c>
      <c r="AQ117" s="57"/>
      <c r="AR117" s="57"/>
      <c r="AS117" s="57"/>
      <c r="AT117" s="57"/>
      <c r="AU117" s="57" t="s">
        <v>5</v>
      </c>
      <c r="AV117" s="57"/>
      <c r="AW117" s="57"/>
      <c r="AX117" s="57"/>
      <c r="AY117" s="57"/>
      <c r="AZ117" s="57" t="s">
        <v>4</v>
      </c>
      <c r="BA117" s="57"/>
      <c r="BB117" s="57"/>
      <c r="BC117" s="57"/>
      <c r="BD117" s="57"/>
      <c r="BE117" s="57" t="s">
        <v>112</v>
      </c>
      <c r="BF117" s="57"/>
      <c r="BG117" s="57"/>
      <c r="BH117" s="57"/>
      <c r="BI117" s="57"/>
    </row>
    <row r="118" spans="1:79" ht="15" customHeight="1">
      <c r="A118" s="77">
        <v>1</v>
      </c>
      <c r="B118" s="78"/>
      <c r="C118" s="78"/>
      <c r="D118" s="57">
        <v>2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>
        <v>3</v>
      </c>
      <c r="R118" s="57"/>
      <c r="S118" s="57"/>
      <c r="T118" s="57"/>
      <c r="U118" s="57"/>
      <c r="V118" s="57">
        <v>4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57">
        <v>5</v>
      </c>
      <c r="AG118" s="57"/>
      <c r="AH118" s="57"/>
      <c r="AI118" s="57"/>
      <c r="AJ118" s="57"/>
      <c r="AK118" s="57">
        <v>6</v>
      </c>
      <c r="AL118" s="57"/>
      <c r="AM118" s="57"/>
      <c r="AN118" s="57"/>
      <c r="AO118" s="57"/>
      <c r="AP118" s="57">
        <v>7</v>
      </c>
      <c r="AQ118" s="57"/>
      <c r="AR118" s="57"/>
      <c r="AS118" s="57"/>
      <c r="AT118" s="57"/>
      <c r="AU118" s="57">
        <v>8</v>
      </c>
      <c r="AV118" s="57"/>
      <c r="AW118" s="57"/>
      <c r="AX118" s="57"/>
      <c r="AY118" s="57"/>
      <c r="AZ118" s="57">
        <v>9</v>
      </c>
      <c r="BA118" s="57"/>
      <c r="BB118" s="57"/>
      <c r="BC118" s="57"/>
      <c r="BD118" s="57"/>
      <c r="BE118" s="57">
        <v>10</v>
      </c>
      <c r="BF118" s="57"/>
      <c r="BG118" s="57"/>
      <c r="BH118" s="57"/>
      <c r="BI118" s="57"/>
    </row>
    <row r="119" spans="1:79" ht="15.75" hidden="1" customHeight="1">
      <c r="A119" s="80" t="s">
        <v>187</v>
      </c>
      <c r="B119" s="81"/>
      <c r="C119" s="81"/>
      <c r="D119" s="57" t="s">
        <v>78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 t="s">
        <v>91</v>
      </c>
      <c r="R119" s="57"/>
      <c r="S119" s="57"/>
      <c r="T119" s="57"/>
      <c r="U119" s="57"/>
      <c r="V119" s="57" t="s">
        <v>92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9" t="s">
        <v>135</v>
      </c>
      <c r="AG119" s="59"/>
      <c r="AH119" s="59"/>
      <c r="AI119" s="59"/>
      <c r="AJ119" s="59"/>
      <c r="AK119" s="58" t="s">
        <v>136</v>
      </c>
      <c r="AL119" s="58"/>
      <c r="AM119" s="58"/>
      <c r="AN119" s="58"/>
      <c r="AO119" s="58"/>
      <c r="AP119" s="133" t="s">
        <v>306</v>
      </c>
      <c r="AQ119" s="133"/>
      <c r="AR119" s="133"/>
      <c r="AS119" s="133"/>
      <c r="AT119" s="133"/>
      <c r="AU119" s="59" t="s">
        <v>137</v>
      </c>
      <c r="AV119" s="59"/>
      <c r="AW119" s="59"/>
      <c r="AX119" s="59"/>
      <c r="AY119" s="59"/>
      <c r="AZ119" s="58" t="s">
        <v>138</v>
      </c>
      <c r="BA119" s="58"/>
      <c r="BB119" s="58"/>
      <c r="BC119" s="58"/>
      <c r="BD119" s="58"/>
      <c r="BE119" s="133" t="s">
        <v>306</v>
      </c>
      <c r="BF119" s="133"/>
      <c r="BG119" s="133"/>
      <c r="BH119" s="133"/>
      <c r="BI119" s="133"/>
      <c r="CA119" t="s">
        <v>47</v>
      </c>
    </row>
    <row r="120" spans="1:79" s="9" customFormat="1" ht="14.25">
      <c r="A120" s="137">
        <v>0</v>
      </c>
      <c r="B120" s="138"/>
      <c r="C120" s="138"/>
      <c r="D120" s="151" t="s">
        <v>305</v>
      </c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CA120" s="9" t="s">
        <v>48</v>
      </c>
    </row>
    <row r="121" spans="1:79" s="44" customFormat="1" ht="71.25" customHeight="1">
      <c r="A121" s="116">
        <v>1</v>
      </c>
      <c r="B121" s="117"/>
      <c r="C121" s="117"/>
      <c r="D121" s="174" t="s">
        <v>381</v>
      </c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6"/>
      <c r="Q121" s="57" t="s">
        <v>225</v>
      </c>
      <c r="R121" s="57"/>
      <c r="S121" s="57"/>
      <c r="T121" s="57"/>
      <c r="U121" s="57"/>
      <c r="V121" s="57" t="s">
        <v>308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152">
        <v>7577800</v>
      </c>
      <c r="AG121" s="152"/>
      <c r="AH121" s="152"/>
      <c r="AI121" s="152"/>
      <c r="AJ121" s="152"/>
      <c r="AK121" s="152">
        <v>0</v>
      </c>
      <c r="AL121" s="152"/>
      <c r="AM121" s="152"/>
      <c r="AN121" s="152"/>
      <c r="AO121" s="152"/>
      <c r="AP121" s="152">
        <v>7577800</v>
      </c>
      <c r="AQ121" s="152"/>
      <c r="AR121" s="152"/>
      <c r="AS121" s="152"/>
      <c r="AT121" s="152"/>
      <c r="AU121" s="152">
        <v>7729300</v>
      </c>
      <c r="AV121" s="152"/>
      <c r="AW121" s="152"/>
      <c r="AX121" s="152"/>
      <c r="AY121" s="152"/>
      <c r="AZ121" s="152">
        <v>0</v>
      </c>
      <c r="BA121" s="152"/>
      <c r="BB121" s="152"/>
      <c r="BC121" s="152"/>
      <c r="BD121" s="152"/>
      <c r="BE121" s="152">
        <v>7729300</v>
      </c>
      <c r="BF121" s="152"/>
      <c r="BG121" s="152"/>
      <c r="BH121" s="152"/>
      <c r="BI121" s="152"/>
    </row>
    <row r="122" spans="1:79" s="9" customFormat="1" ht="14.25">
      <c r="A122" s="137">
        <v>0</v>
      </c>
      <c r="B122" s="138"/>
      <c r="C122" s="138"/>
      <c r="D122" s="171" t="s">
        <v>311</v>
      </c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3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</row>
    <row r="123" spans="1:79" s="44" customFormat="1" ht="42.75" customHeight="1">
      <c r="A123" s="116">
        <v>2</v>
      </c>
      <c r="B123" s="117"/>
      <c r="C123" s="117"/>
      <c r="D123" s="174" t="s">
        <v>382</v>
      </c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2"/>
      <c r="Q123" s="57" t="s">
        <v>383</v>
      </c>
      <c r="R123" s="57"/>
      <c r="S123" s="57"/>
      <c r="T123" s="57"/>
      <c r="U123" s="57"/>
      <c r="V123" s="57" t="s">
        <v>384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152">
        <v>18060</v>
      </c>
      <c r="AG123" s="152"/>
      <c r="AH123" s="152"/>
      <c r="AI123" s="152"/>
      <c r="AJ123" s="152"/>
      <c r="AK123" s="152">
        <v>0</v>
      </c>
      <c r="AL123" s="152"/>
      <c r="AM123" s="152"/>
      <c r="AN123" s="152"/>
      <c r="AO123" s="152"/>
      <c r="AP123" s="152">
        <v>18060</v>
      </c>
      <c r="AQ123" s="152"/>
      <c r="AR123" s="152"/>
      <c r="AS123" s="152"/>
      <c r="AT123" s="152"/>
      <c r="AU123" s="152">
        <v>18060</v>
      </c>
      <c r="AV123" s="152"/>
      <c r="AW123" s="152"/>
      <c r="AX123" s="152"/>
      <c r="AY123" s="152"/>
      <c r="AZ123" s="152">
        <v>0</v>
      </c>
      <c r="BA123" s="152"/>
      <c r="BB123" s="152"/>
      <c r="BC123" s="152"/>
      <c r="BD123" s="152"/>
      <c r="BE123" s="152">
        <v>18060</v>
      </c>
      <c r="BF123" s="152"/>
      <c r="BG123" s="152"/>
      <c r="BH123" s="152"/>
      <c r="BI123" s="152"/>
    </row>
    <row r="124" spans="1:79" s="44" customFormat="1" ht="45" customHeight="1">
      <c r="A124" s="116">
        <v>3</v>
      </c>
      <c r="B124" s="117"/>
      <c r="C124" s="117"/>
      <c r="D124" s="174" t="s">
        <v>385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  <c r="Q124" s="57" t="s">
        <v>222</v>
      </c>
      <c r="R124" s="57"/>
      <c r="S124" s="57"/>
      <c r="T124" s="57"/>
      <c r="U124" s="57"/>
      <c r="V124" s="174" t="s">
        <v>386</v>
      </c>
      <c r="W124" s="175"/>
      <c r="X124" s="175"/>
      <c r="Y124" s="175"/>
      <c r="Z124" s="175"/>
      <c r="AA124" s="175"/>
      <c r="AB124" s="175"/>
      <c r="AC124" s="175"/>
      <c r="AD124" s="175"/>
      <c r="AE124" s="176"/>
      <c r="AF124" s="152">
        <v>2</v>
      </c>
      <c r="AG124" s="152"/>
      <c r="AH124" s="152"/>
      <c r="AI124" s="152"/>
      <c r="AJ124" s="152"/>
      <c r="AK124" s="152">
        <v>0</v>
      </c>
      <c r="AL124" s="152"/>
      <c r="AM124" s="152"/>
      <c r="AN124" s="152"/>
      <c r="AO124" s="152"/>
      <c r="AP124" s="152">
        <v>2</v>
      </c>
      <c r="AQ124" s="152"/>
      <c r="AR124" s="152"/>
      <c r="AS124" s="152"/>
      <c r="AT124" s="152"/>
      <c r="AU124" s="152">
        <v>2</v>
      </c>
      <c r="AV124" s="152"/>
      <c r="AW124" s="152"/>
      <c r="AX124" s="152"/>
      <c r="AY124" s="152"/>
      <c r="AZ124" s="152">
        <v>0</v>
      </c>
      <c r="BA124" s="152"/>
      <c r="BB124" s="152"/>
      <c r="BC124" s="152"/>
      <c r="BD124" s="152"/>
      <c r="BE124" s="152">
        <v>2</v>
      </c>
      <c r="BF124" s="152"/>
      <c r="BG124" s="152"/>
      <c r="BH124" s="152"/>
      <c r="BI124" s="152"/>
    </row>
    <row r="125" spans="1:79" s="9" customFormat="1" ht="14.25">
      <c r="A125" s="137">
        <v>0</v>
      </c>
      <c r="B125" s="138"/>
      <c r="C125" s="138"/>
      <c r="D125" s="171" t="s">
        <v>320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6"/>
      <c r="Q125" s="151"/>
      <c r="R125" s="151"/>
      <c r="S125" s="151"/>
      <c r="T125" s="151"/>
      <c r="U125" s="151"/>
      <c r="V125" s="171"/>
      <c r="W125" s="172"/>
      <c r="X125" s="172"/>
      <c r="Y125" s="172"/>
      <c r="Z125" s="172"/>
      <c r="AA125" s="172"/>
      <c r="AB125" s="172"/>
      <c r="AC125" s="172"/>
      <c r="AD125" s="172"/>
      <c r="AE125" s="173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</row>
    <row r="126" spans="1:79" s="44" customFormat="1" ht="42.75" customHeight="1">
      <c r="A126" s="116">
        <v>4</v>
      </c>
      <c r="B126" s="117"/>
      <c r="C126" s="117"/>
      <c r="D126" s="174" t="s">
        <v>230</v>
      </c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57" t="s">
        <v>387</v>
      </c>
      <c r="R126" s="57"/>
      <c r="S126" s="57"/>
      <c r="T126" s="57"/>
      <c r="U126" s="57"/>
      <c r="V126" s="174" t="s">
        <v>322</v>
      </c>
      <c r="W126" s="175"/>
      <c r="X126" s="175"/>
      <c r="Y126" s="175"/>
      <c r="Z126" s="175"/>
      <c r="AA126" s="175"/>
      <c r="AB126" s="175"/>
      <c r="AC126" s="175"/>
      <c r="AD126" s="175"/>
      <c r="AE126" s="176"/>
      <c r="AF126" s="152">
        <v>631483</v>
      </c>
      <c r="AG126" s="152"/>
      <c r="AH126" s="152"/>
      <c r="AI126" s="152"/>
      <c r="AJ126" s="152"/>
      <c r="AK126" s="152">
        <v>0</v>
      </c>
      <c r="AL126" s="152"/>
      <c r="AM126" s="152"/>
      <c r="AN126" s="152"/>
      <c r="AO126" s="152"/>
      <c r="AP126" s="152">
        <v>631483</v>
      </c>
      <c r="AQ126" s="152"/>
      <c r="AR126" s="152"/>
      <c r="AS126" s="152"/>
      <c r="AT126" s="152"/>
      <c r="AU126" s="152">
        <v>644108</v>
      </c>
      <c r="AV126" s="152"/>
      <c r="AW126" s="152"/>
      <c r="AX126" s="152"/>
      <c r="AY126" s="152"/>
      <c r="AZ126" s="152">
        <v>0</v>
      </c>
      <c r="BA126" s="152"/>
      <c r="BB126" s="152"/>
      <c r="BC126" s="152"/>
      <c r="BD126" s="152"/>
      <c r="BE126" s="152">
        <v>644108</v>
      </c>
      <c r="BF126" s="152"/>
      <c r="BG126" s="152"/>
      <c r="BH126" s="152"/>
      <c r="BI126" s="152"/>
    </row>
    <row r="127" spans="1:79" s="9" customFormat="1" ht="14.25">
      <c r="A127" s="137">
        <v>0</v>
      </c>
      <c r="B127" s="138"/>
      <c r="C127" s="138"/>
      <c r="D127" s="171" t="s">
        <v>324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6"/>
      <c r="Q127" s="151"/>
      <c r="R127" s="151"/>
      <c r="S127" s="151"/>
      <c r="T127" s="151"/>
      <c r="U127" s="151"/>
      <c r="V127" s="171"/>
      <c r="W127" s="172"/>
      <c r="X127" s="172"/>
      <c r="Y127" s="172"/>
      <c r="Z127" s="172"/>
      <c r="AA127" s="172"/>
      <c r="AB127" s="172"/>
      <c r="AC127" s="172"/>
      <c r="AD127" s="172"/>
      <c r="AE127" s="173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</row>
    <row r="128" spans="1:79" s="44" customFormat="1" ht="28.5" customHeight="1">
      <c r="A128" s="116">
        <v>5</v>
      </c>
      <c r="B128" s="117"/>
      <c r="C128" s="117"/>
      <c r="D128" s="174" t="s">
        <v>231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57" t="s">
        <v>227</v>
      </c>
      <c r="R128" s="57"/>
      <c r="S128" s="57"/>
      <c r="T128" s="57"/>
      <c r="U128" s="57"/>
      <c r="V128" s="174" t="s">
        <v>322</v>
      </c>
      <c r="W128" s="175"/>
      <c r="X128" s="175"/>
      <c r="Y128" s="175"/>
      <c r="Z128" s="175"/>
      <c r="AA128" s="175"/>
      <c r="AB128" s="175"/>
      <c r="AC128" s="175"/>
      <c r="AD128" s="175"/>
      <c r="AE128" s="176"/>
      <c r="AF128" s="152">
        <v>100</v>
      </c>
      <c r="AG128" s="152"/>
      <c r="AH128" s="152"/>
      <c r="AI128" s="152"/>
      <c r="AJ128" s="152"/>
      <c r="AK128" s="152">
        <v>0</v>
      </c>
      <c r="AL128" s="152"/>
      <c r="AM128" s="152"/>
      <c r="AN128" s="152"/>
      <c r="AO128" s="152"/>
      <c r="AP128" s="152">
        <v>100</v>
      </c>
      <c r="AQ128" s="152"/>
      <c r="AR128" s="152"/>
      <c r="AS128" s="152"/>
      <c r="AT128" s="152"/>
      <c r="AU128" s="152">
        <v>100</v>
      </c>
      <c r="AV128" s="152"/>
      <c r="AW128" s="152"/>
      <c r="AX128" s="152"/>
      <c r="AY128" s="152"/>
      <c r="AZ128" s="152">
        <v>0</v>
      </c>
      <c r="BA128" s="152"/>
      <c r="BB128" s="152"/>
      <c r="BC128" s="152"/>
      <c r="BD128" s="152"/>
      <c r="BE128" s="152">
        <v>100</v>
      </c>
      <c r="BF128" s="152"/>
      <c r="BG128" s="152"/>
      <c r="BH128" s="152"/>
      <c r="BI128" s="152"/>
    </row>
    <row r="130" spans="1:79" ht="14.25" customHeight="1">
      <c r="A130" s="98" t="s">
        <v>155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</row>
    <row r="131" spans="1:79" ht="15" customHeight="1">
      <c r="A131" s="126" t="s">
        <v>283</v>
      </c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</row>
    <row r="132" spans="1:79" ht="12.95" customHeight="1">
      <c r="A132" s="107" t="s">
        <v>20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9"/>
      <c r="U132" s="57" t="s">
        <v>284</v>
      </c>
      <c r="V132" s="57"/>
      <c r="W132" s="57"/>
      <c r="X132" s="57"/>
      <c r="Y132" s="57"/>
      <c r="Z132" s="57"/>
      <c r="AA132" s="57"/>
      <c r="AB132" s="57"/>
      <c r="AC132" s="57"/>
      <c r="AD132" s="57"/>
      <c r="AE132" s="57" t="s">
        <v>285</v>
      </c>
      <c r="AF132" s="57"/>
      <c r="AG132" s="57"/>
      <c r="AH132" s="57"/>
      <c r="AI132" s="57"/>
      <c r="AJ132" s="57"/>
      <c r="AK132" s="57"/>
      <c r="AL132" s="57"/>
      <c r="AM132" s="57"/>
      <c r="AN132" s="57"/>
      <c r="AO132" s="57" t="s">
        <v>286</v>
      </c>
      <c r="AP132" s="57"/>
      <c r="AQ132" s="57"/>
      <c r="AR132" s="57"/>
      <c r="AS132" s="57"/>
      <c r="AT132" s="57"/>
      <c r="AU132" s="57"/>
      <c r="AV132" s="57"/>
      <c r="AW132" s="57"/>
      <c r="AX132" s="57"/>
      <c r="AY132" s="57" t="s">
        <v>287</v>
      </c>
      <c r="AZ132" s="57"/>
      <c r="BA132" s="57"/>
      <c r="BB132" s="57"/>
      <c r="BC132" s="57"/>
      <c r="BD132" s="57"/>
      <c r="BE132" s="57"/>
      <c r="BF132" s="57"/>
      <c r="BG132" s="57"/>
      <c r="BH132" s="57"/>
      <c r="BI132" s="57" t="s">
        <v>289</v>
      </c>
      <c r="BJ132" s="57"/>
      <c r="BK132" s="57"/>
      <c r="BL132" s="57"/>
      <c r="BM132" s="57"/>
      <c r="BN132" s="57"/>
      <c r="BO132" s="57"/>
      <c r="BP132" s="57"/>
      <c r="BQ132" s="57"/>
      <c r="BR132" s="57"/>
    </row>
    <row r="133" spans="1:79" ht="30" customHeight="1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2"/>
      <c r="U133" s="57" t="s">
        <v>5</v>
      </c>
      <c r="V133" s="57"/>
      <c r="W133" s="57"/>
      <c r="X133" s="57"/>
      <c r="Y133" s="57"/>
      <c r="Z133" s="57" t="s">
        <v>4</v>
      </c>
      <c r="AA133" s="57"/>
      <c r="AB133" s="57"/>
      <c r="AC133" s="57"/>
      <c r="AD133" s="57"/>
      <c r="AE133" s="57" t="s">
        <v>5</v>
      </c>
      <c r="AF133" s="57"/>
      <c r="AG133" s="57"/>
      <c r="AH133" s="57"/>
      <c r="AI133" s="57"/>
      <c r="AJ133" s="57" t="s">
        <v>4</v>
      </c>
      <c r="AK133" s="57"/>
      <c r="AL133" s="57"/>
      <c r="AM133" s="57"/>
      <c r="AN133" s="57"/>
      <c r="AO133" s="57" t="s">
        <v>5</v>
      </c>
      <c r="AP133" s="57"/>
      <c r="AQ133" s="57"/>
      <c r="AR133" s="57"/>
      <c r="AS133" s="57"/>
      <c r="AT133" s="57" t="s">
        <v>4</v>
      </c>
      <c r="AU133" s="57"/>
      <c r="AV133" s="57"/>
      <c r="AW133" s="57"/>
      <c r="AX133" s="57"/>
      <c r="AY133" s="57" t="s">
        <v>5</v>
      </c>
      <c r="AZ133" s="57"/>
      <c r="BA133" s="57"/>
      <c r="BB133" s="57"/>
      <c r="BC133" s="57"/>
      <c r="BD133" s="57" t="s">
        <v>4</v>
      </c>
      <c r="BE133" s="57"/>
      <c r="BF133" s="57"/>
      <c r="BG133" s="57"/>
      <c r="BH133" s="57"/>
      <c r="BI133" s="57" t="s">
        <v>5</v>
      </c>
      <c r="BJ133" s="57"/>
      <c r="BK133" s="57"/>
      <c r="BL133" s="57"/>
      <c r="BM133" s="57"/>
      <c r="BN133" s="57" t="s">
        <v>4</v>
      </c>
      <c r="BO133" s="57"/>
      <c r="BP133" s="57"/>
      <c r="BQ133" s="57"/>
      <c r="BR133" s="57"/>
    </row>
    <row r="134" spans="1:79" ht="15" customHeight="1">
      <c r="A134" s="77">
        <v>1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9"/>
      <c r="U134" s="57">
        <v>2</v>
      </c>
      <c r="V134" s="57"/>
      <c r="W134" s="57"/>
      <c r="X134" s="57"/>
      <c r="Y134" s="57"/>
      <c r="Z134" s="57">
        <v>3</v>
      </c>
      <c r="AA134" s="57"/>
      <c r="AB134" s="57"/>
      <c r="AC134" s="57"/>
      <c r="AD134" s="57"/>
      <c r="AE134" s="57">
        <v>4</v>
      </c>
      <c r="AF134" s="57"/>
      <c r="AG134" s="57"/>
      <c r="AH134" s="57"/>
      <c r="AI134" s="57"/>
      <c r="AJ134" s="57">
        <v>5</v>
      </c>
      <c r="AK134" s="57"/>
      <c r="AL134" s="57"/>
      <c r="AM134" s="57"/>
      <c r="AN134" s="57"/>
      <c r="AO134" s="57">
        <v>6</v>
      </c>
      <c r="AP134" s="57"/>
      <c r="AQ134" s="57"/>
      <c r="AR134" s="57"/>
      <c r="AS134" s="57"/>
      <c r="AT134" s="57">
        <v>7</v>
      </c>
      <c r="AU134" s="57"/>
      <c r="AV134" s="57"/>
      <c r="AW134" s="57"/>
      <c r="AX134" s="57"/>
      <c r="AY134" s="57">
        <v>8</v>
      </c>
      <c r="AZ134" s="57"/>
      <c r="BA134" s="57"/>
      <c r="BB134" s="57"/>
      <c r="BC134" s="57"/>
      <c r="BD134" s="57">
        <v>9</v>
      </c>
      <c r="BE134" s="57"/>
      <c r="BF134" s="57"/>
      <c r="BG134" s="57"/>
      <c r="BH134" s="57"/>
      <c r="BI134" s="57">
        <v>10</v>
      </c>
      <c r="BJ134" s="57"/>
      <c r="BK134" s="57"/>
      <c r="BL134" s="57"/>
      <c r="BM134" s="57"/>
      <c r="BN134" s="57">
        <v>11</v>
      </c>
      <c r="BO134" s="57"/>
      <c r="BP134" s="57"/>
      <c r="BQ134" s="57"/>
      <c r="BR134" s="57"/>
    </row>
    <row r="135" spans="1:79" s="2" customFormat="1" ht="15.75" hidden="1" customHeight="1">
      <c r="A135" s="80" t="s">
        <v>78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2"/>
      <c r="U135" s="59" t="s">
        <v>86</v>
      </c>
      <c r="V135" s="59"/>
      <c r="W135" s="59"/>
      <c r="X135" s="59"/>
      <c r="Y135" s="59"/>
      <c r="Z135" s="58" t="s">
        <v>87</v>
      </c>
      <c r="AA135" s="58"/>
      <c r="AB135" s="58"/>
      <c r="AC135" s="58"/>
      <c r="AD135" s="58"/>
      <c r="AE135" s="59" t="s">
        <v>88</v>
      </c>
      <c r="AF135" s="59"/>
      <c r="AG135" s="59"/>
      <c r="AH135" s="59"/>
      <c r="AI135" s="59"/>
      <c r="AJ135" s="58" t="s">
        <v>89</v>
      </c>
      <c r="AK135" s="58"/>
      <c r="AL135" s="58"/>
      <c r="AM135" s="58"/>
      <c r="AN135" s="58"/>
      <c r="AO135" s="59" t="s">
        <v>79</v>
      </c>
      <c r="AP135" s="59"/>
      <c r="AQ135" s="59"/>
      <c r="AR135" s="59"/>
      <c r="AS135" s="59"/>
      <c r="AT135" s="58" t="s">
        <v>80</v>
      </c>
      <c r="AU135" s="58"/>
      <c r="AV135" s="58"/>
      <c r="AW135" s="58"/>
      <c r="AX135" s="58"/>
      <c r="AY135" s="59" t="s">
        <v>81</v>
      </c>
      <c r="AZ135" s="59"/>
      <c r="BA135" s="59"/>
      <c r="BB135" s="59"/>
      <c r="BC135" s="59"/>
      <c r="BD135" s="58" t="s">
        <v>82</v>
      </c>
      <c r="BE135" s="58"/>
      <c r="BF135" s="58"/>
      <c r="BG135" s="58"/>
      <c r="BH135" s="58"/>
      <c r="BI135" s="59" t="s">
        <v>83</v>
      </c>
      <c r="BJ135" s="59"/>
      <c r="BK135" s="59"/>
      <c r="BL135" s="59"/>
      <c r="BM135" s="59"/>
      <c r="BN135" s="58" t="s">
        <v>84</v>
      </c>
      <c r="BO135" s="58"/>
      <c r="BP135" s="58"/>
      <c r="BQ135" s="58"/>
      <c r="BR135" s="58"/>
      <c r="CA135" t="s">
        <v>49</v>
      </c>
    </row>
    <row r="136" spans="1:79" s="9" customFormat="1" ht="12.75" customHeight="1">
      <c r="A136" s="137" t="s">
        <v>179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9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CA136" s="9" t="s">
        <v>50</v>
      </c>
    </row>
    <row r="137" spans="1:79" s="44" customFormat="1" ht="38.25" customHeight="1">
      <c r="A137" s="90" t="s">
        <v>334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2"/>
      <c r="U137" s="157" t="s">
        <v>293</v>
      </c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 t="s">
        <v>293</v>
      </c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 t="s">
        <v>293</v>
      </c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 t="s">
        <v>293</v>
      </c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 t="s">
        <v>293</v>
      </c>
      <c r="BJ137" s="157"/>
      <c r="BK137" s="157"/>
      <c r="BL137" s="157"/>
      <c r="BM137" s="157"/>
      <c r="BN137" s="157"/>
      <c r="BO137" s="157"/>
      <c r="BP137" s="157"/>
      <c r="BQ137" s="157"/>
      <c r="BR137" s="157"/>
    </row>
    <row r="140" spans="1:79" ht="14.25" customHeight="1">
      <c r="A140" s="98" t="s">
        <v>156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</row>
    <row r="141" spans="1:79" ht="15" customHeight="1">
      <c r="A141" s="107" t="s">
        <v>7</v>
      </c>
      <c r="B141" s="108"/>
      <c r="C141" s="108"/>
      <c r="D141" s="107" t="s">
        <v>11</v>
      </c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9"/>
      <c r="W141" s="57" t="s">
        <v>284</v>
      </c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 t="s">
        <v>346</v>
      </c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 t="s">
        <v>357</v>
      </c>
      <c r="AV141" s="57"/>
      <c r="AW141" s="57"/>
      <c r="AX141" s="57"/>
      <c r="AY141" s="57"/>
      <c r="AZ141" s="57"/>
      <c r="BA141" s="57" t="s">
        <v>362</v>
      </c>
      <c r="BB141" s="57"/>
      <c r="BC141" s="57"/>
      <c r="BD141" s="57"/>
      <c r="BE141" s="57"/>
      <c r="BF141" s="57"/>
      <c r="BG141" s="57" t="s">
        <v>370</v>
      </c>
      <c r="BH141" s="57"/>
      <c r="BI141" s="57"/>
      <c r="BJ141" s="57"/>
      <c r="BK141" s="57"/>
      <c r="BL141" s="57"/>
    </row>
    <row r="142" spans="1:79" ht="15" customHeight="1">
      <c r="A142" s="153"/>
      <c r="B142" s="154"/>
      <c r="C142" s="154"/>
      <c r="D142" s="153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5"/>
      <c r="W142" s="57" t="s">
        <v>5</v>
      </c>
      <c r="X142" s="57"/>
      <c r="Y142" s="57"/>
      <c r="Z142" s="57"/>
      <c r="AA142" s="57"/>
      <c r="AB142" s="57"/>
      <c r="AC142" s="57" t="s">
        <v>4</v>
      </c>
      <c r="AD142" s="57"/>
      <c r="AE142" s="57"/>
      <c r="AF142" s="57"/>
      <c r="AG142" s="57"/>
      <c r="AH142" s="57"/>
      <c r="AI142" s="57" t="s">
        <v>5</v>
      </c>
      <c r="AJ142" s="57"/>
      <c r="AK142" s="57"/>
      <c r="AL142" s="57"/>
      <c r="AM142" s="57"/>
      <c r="AN142" s="57"/>
      <c r="AO142" s="57" t="s">
        <v>4</v>
      </c>
      <c r="AP142" s="57"/>
      <c r="AQ142" s="57"/>
      <c r="AR142" s="57"/>
      <c r="AS142" s="57"/>
      <c r="AT142" s="57"/>
      <c r="AU142" s="143" t="s">
        <v>5</v>
      </c>
      <c r="AV142" s="143"/>
      <c r="AW142" s="143"/>
      <c r="AX142" s="143" t="s">
        <v>4</v>
      </c>
      <c r="AY142" s="143"/>
      <c r="AZ142" s="143"/>
      <c r="BA142" s="143" t="s">
        <v>5</v>
      </c>
      <c r="BB142" s="143"/>
      <c r="BC142" s="143"/>
      <c r="BD142" s="143" t="s">
        <v>4</v>
      </c>
      <c r="BE142" s="143"/>
      <c r="BF142" s="143"/>
      <c r="BG142" s="143" t="s">
        <v>5</v>
      </c>
      <c r="BH142" s="143"/>
      <c r="BI142" s="143"/>
      <c r="BJ142" s="143" t="s">
        <v>4</v>
      </c>
      <c r="BK142" s="143"/>
      <c r="BL142" s="143"/>
    </row>
    <row r="143" spans="1:79" ht="57" customHeight="1">
      <c r="A143" s="110"/>
      <c r="B143" s="111"/>
      <c r="C143" s="111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2"/>
      <c r="W143" s="57" t="s">
        <v>13</v>
      </c>
      <c r="X143" s="57"/>
      <c r="Y143" s="57"/>
      <c r="Z143" s="57" t="s">
        <v>12</v>
      </c>
      <c r="AA143" s="57"/>
      <c r="AB143" s="57"/>
      <c r="AC143" s="57" t="s">
        <v>13</v>
      </c>
      <c r="AD143" s="57"/>
      <c r="AE143" s="57"/>
      <c r="AF143" s="57" t="s">
        <v>12</v>
      </c>
      <c r="AG143" s="57"/>
      <c r="AH143" s="57"/>
      <c r="AI143" s="57" t="s">
        <v>13</v>
      </c>
      <c r="AJ143" s="57"/>
      <c r="AK143" s="57"/>
      <c r="AL143" s="57" t="s">
        <v>12</v>
      </c>
      <c r="AM143" s="57"/>
      <c r="AN143" s="57"/>
      <c r="AO143" s="57" t="s">
        <v>13</v>
      </c>
      <c r="AP143" s="57"/>
      <c r="AQ143" s="57"/>
      <c r="AR143" s="57" t="s">
        <v>12</v>
      </c>
      <c r="AS143" s="57"/>
      <c r="AT143" s="57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</row>
    <row r="144" spans="1:79" ht="15" customHeight="1">
      <c r="A144" s="77">
        <v>1</v>
      </c>
      <c r="B144" s="78"/>
      <c r="C144" s="78"/>
      <c r="D144" s="77">
        <v>2</v>
      </c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9"/>
      <c r="W144" s="57">
        <v>3</v>
      </c>
      <c r="X144" s="57"/>
      <c r="Y144" s="57"/>
      <c r="Z144" s="57">
        <v>4</v>
      </c>
      <c r="AA144" s="57"/>
      <c r="AB144" s="57"/>
      <c r="AC144" s="57">
        <v>5</v>
      </c>
      <c r="AD144" s="57"/>
      <c r="AE144" s="57"/>
      <c r="AF144" s="57">
        <v>6</v>
      </c>
      <c r="AG144" s="57"/>
      <c r="AH144" s="57"/>
      <c r="AI144" s="57">
        <v>7</v>
      </c>
      <c r="AJ144" s="57"/>
      <c r="AK144" s="57"/>
      <c r="AL144" s="57">
        <v>8</v>
      </c>
      <c r="AM144" s="57"/>
      <c r="AN144" s="57"/>
      <c r="AO144" s="57">
        <v>9</v>
      </c>
      <c r="AP144" s="57"/>
      <c r="AQ144" s="57"/>
      <c r="AR144" s="57">
        <v>10</v>
      </c>
      <c r="AS144" s="57"/>
      <c r="AT144" s="57"/>
      <c r="AU144" s="57">
        <v>11</v>
      </c>
      <c r="AV144" s="57"/>
      <c r="AW144" s="57"/>
      <c r="AX144" s="57">
        <v>12</v>
      </c>
      <c r="AY144" s="57"/>
      <c r="AZ144" s="57"/>
      <c r="BA144" s="57">
        <v>13</v>
      </c>
      <c r="BB144" s="57"/>
      <c r="BC144" s="57"/>
      <c r="BD144" s="57">
        <v>14</v>
      </c>
      <c r="BE144" s="57"/>
      <c r="BF144" s="57"/>
      <c r="BG144" s="57">
        <v>15</v>
      </c>
      <c r="BH144" s="57"/>
      <c r="BI144" s="57"/>
      <c r="BJ144" s="57">
        <v>16</v>
      </c>
      <c r="BK144" s="57"/>
      <c r="BL144" s="57"/>
    </row>
    <row r="145" spans="1:79" s="2" customFormat="1" ht="12.75" hidden="1" customHeight="1">
      <c r="A145" s="80" t="s">
        <v>90</v>
      </c>
      <c r="B145" s="81"/>
      <c r="C145" s="81"/>
      <c r="D145" s="80" t="s">
        <v>78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2"/>
      <c r="W145" s="59" t="s">
        <v>93</v>
      </c>
      <c r="X145" s="59"/>
      <c r="Y145" s="59"/>
      <c r="Z145" s="59" t="s">
        <v>94</v>
      </c>
      <c r="AA145" s="59"/>
      <c r="AB145" s="59"/>
      <c r="AC145" s="58" t="s">
        <v>95</v>
      </c>
      <c r="AD145" s="58"/>
      <c r="AE145" s="58"/>
      <c r="AF145" s="58" t="s">
        <v>96</v>
      </c>
      <c r="AG145" s="58"/>
      <c r="AH145" s="58"/>
      <c r="AI145" s="59" t="s">
        <v>97</v>
      </c>
      <c r="AJ145" s="59"/>
      <c r="AK145" s="59"/>
      <c r="AL145" s="59" t="s">
        <v>98</v>
      </c>
      <c r="AM145" s="59"/>
      <c r="AN145" s="59"/>
      <c r="AO145" s="58" t="s">
        <v>127</v>
      </c>
      <c r="AP145" s="58"/>
      <c r="AQ145" s="58"/>
      <c r="AR145" s="58" t="s">
        <v>99</v>
      </c>
      <c r="AS145" s="58"/>
      <c r="AT145" s="58"/>
      <c r="AU145" s="59" t="s">
        <v>133</v>
      </c>
      <c r="AV145" s="59"/>
      <c r="AW145" s="59"/>
      <c r="AX145" s="58" t="s">
        <v>134</v>
      </c>
      <c r="AY145" s="58"/>
      <c r="AZ145" s="58"/>
      <c r="BA145" s="59" t="s">
        <v>135</v>
      </c>
      <c r="BB145" s="59"/>
      <c r="BC145" s="59"/>
      <c r="BD145" s="58" t="s">
        <v>136</v>
      </c>
      <c r="BE145" s="58"/>
      <c r="BF145" s="58"/>
      <c r="BG145" s="59" t="s">
        <v>137</v>
      </c>
      <c r="BH145" s="59"/>
      <c r="BI145" s="59"/>
      <c r="BJ145" s="58" t="s">
        <v>138</v>
      </c>
      <c r="BK145" s="58"/>
      <c r="BL145" s="58"/>
      <c r="CA145" s="2" t="s">
        <v>126</v>
      </c>
    </row>
    <row r="146" spans="1:79" s="9" customFormat="1" ht="12.75" customHeight="1">
      <c r="A146" s="137">
        <v>1</v>
      </c>
      <c r="B146" s="138"/>
      <c r="C146" s="138"/>
      <c r="D146" s="54" t="s">
        <v>338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6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CA146" s="9" t="s">
        <v>51</v>
      </c>
    </row>
    <row r="147" spans="1:79" s="44" customFormat="1" ht="25.5" customHeight="1">
      <c r="A147" s="116">
        <v>2</v>
      </c>
      <c r="B147" s="117"/>
      <c r="C147" s="117"/>
      <c r="D147" s="90" t="s">
        <v>339</v>
      </c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2"/>
      <c r="W147" s="152" t="s">
        <v>293</v>
      </c>
      <c r="X147" s="152"/>
      <c r="Y147" s="152"/>
      <c r="Z147" s="152" t="s">
        <v>293</v>
      </c>
      <c r="AA147" s="152"/>
      <c r="AB147" s="152"/>
      <c r="AC147" s="152"/>
      <c r="AD147" s="152"/>
      <c r="AE147" s="152"/>
      <c r="AF147" s="152"/>
      <c r="AG147" s="152"/>
      <c r="AH147" s="152"/>
      <c r="AI147" s="152" t="s">
        <v>293</v>
      </c>
      <c r="AJ147" s="152"/>
      <c r="AK147" s="152"/>
      <c r="AL147" s="152" t="s">
        <v>293</v>
      </c>
      <c r="AM147" s="152"/>
      <c r="AN147" s="152"/>
      <c r="AO147" s="152"/>
      <c r="AP147" s="152"/>
      <c r="AQ147" s="152"/>
      <c r="AR147" s="152"/>
      <c r="AS147" s="152"/>
      <c r="AT147" s="152"/>
      <c r="AU147" s="152" t="s">
        <v>293</v>
      </c>
      <c r="AV147" s="152"/>
      <c r="AW147" s="152"/>
      <c r="AX147" s="152"/>
      <c r="AY147" s="152"/>
      <c r="AZ147" s="152"/>
      <c r="BA147" s="152" t="s">
        <v>293</v>
      </c>
      <c r="BB147" s="152"/>
      <c r="BC147" s="152"/>
      <c r="BD147" s="152"/>
      <c r="BE147" s="152"/>
      <c r="BF147" s="152"/>
      <c r="BG147" s="152" t="s">
        <v>293</v>
      </c>
      <c r="BH147" s="152"/>
      <c r="BI147" s="152"/>
      <c r="BJ147" s="152"/>
      <c r="BK147" s="152"/>
      <c r="BL147" s="152"/>
    </row>
    <row r="150" spans="1:79" ht="14.25" customHeight="1">
      <c r="A150" s="98" t="s">
        <v>185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</row>
    <row r="151" spans="1:79" ht="14.25" customHeight="1">
      <c r="A151" s="98" t="s">
        <v>358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</row>
    <row r="152" spans="1:79" ht="15" customHeight="1">
      <c r="A152" s="64" t="s">
        <v>283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</row>
    <row r="153" spans="1:79" ht="15" customHeight="1">
      <c r="A153" s="57" t="s">
        <v>7</v>
      </c>
      <c r="B153" s="57"/>
      <c r="C153" s="57"/>
      <c r="D153" s="57"/>
      <c r="E153" s="57"/>
      <c r="F153" s="57"/>
      <c r="G153" s="57" t="s">
        <v>157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 t="s">
        <v>14</v>
      </c>
      <c r="U153" s="57"/>
      <c r="V153" s="57"/>
      <c r="W153" s="57"/>
      <c r="X153" s="57"/>
      <c r="Y153" s="57"/>
      <c r="Z153" s="57"/>
      <c r="AA153" s="77" t="s">
        <v>284</v>
      </c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9"/>
      <c r="AP153" s="77" t="s">
        <v>285</v>
      </c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9"/>
      <c r="BE153" s="77" t="s">
        <v>286</v>
      </c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9"/>
    </row>
    <row r="154" spans="1:79" ht="32.1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 t="s">
        <v>5</v>
      </c>
      <c r="AB154" s="57"/>
      <c r="AC154" s="57"/>
      <c r="AD154" s="57"/>
      <c r="AE154" s="57"/>
      <c r="AF154" s="57" t="s">
        <v>4</v>
      </c>
      <c r="AG154" s="57"/>
      <c r="AH154" s="57"/>
      <c r="AI154" s="57"/>
      <c r="AJ154" s="57"/>
      <c r="AK154" s="57" t="s">
        <v>111</v>
      </c>
      <c r="AL154" s="57"/>
      <c r="AM154" s="57"/>
      <c r="AN154" s="57"/>
      <c r="AO154" s="57"/>
      <c r="AP154" s="57" t="s">
        <v>5</v>
      </c>
      <c r="AQ154" s="57"/>
      <c r="AR154" s="57"/>
      <c r="AS154" s="57"/>
      <c r="AT154" s="57"/>
      <c r="AU154" s="57" t="s">
        <v>4</v>
      </c>
      <c r="AV154" s="57"/>
      <c r="AW154" s="57"/>
      <c r="AX154" s="57"/>
      <c r="AY154" s="57"/>
      <c r="AZ154" s="57" t="s">
        <v>118</v>
      </c>
      <c r="BA154" s="57"/>
      <c r="BB154" s="57"/>
      <c r="BC154" s="57"/>
      <c r="BD154" s="57"/>
      <c r="BE154" s="57" t="s">
        <v>5</v>
      </c>
      <c r="BF154" s="57"/>
      <c r="BG154" s="57"/>
      <c r="BH154" s="57"/>
      <c r="BI154" s="57"/>
      <c r="BJ154" s="57" t="s">
        <v>4</v>
      </c>
      <c r="BK154" s="57"/>
      <c r="BL154" s="57"/>
      <c r="BM154" s="57"/>
      <c r="BN154" s="57"/>
      <c r="BO154" s="57" t="s">
        <v>158</v>
      </c>
      <c r="BP154" s="57"/>
      <c r="BQ154" s="57"/>
      <c r="BR154" s="57"/>
      <c r="BS154" s="57"/>
    </row>
    <row r="155" spans="1:79" ht="15" customHeight="1">
      <c r="A155" s="57">
        <v>1</v>
      </c>
      <c r="B155" s="57"/>
      <c r="C155" s="57"/>
      <c r="D155" s="57"/>
      <c r="E155" s="57"/>
      <c r="F155" s="57"/>
      <c r="G155" s="57">
        <v>2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>
        <v>3</v>
      </c>
      <c r="U155" s="57"/>
      <c r="V155" s="57"/>
      <c r="W155" s="57"/>
      <c r="X155" s="57"/>
      <c r="Y155" s="57"/>
      <c r="Z155" s="57"/>
      <c r="AA155" s="57">
        <v>4</v>
      </c>
      <c r="AB155" s="57"/>
      <c r="AC155" s="57"/>
      <c r="AD155" s="57"/>
      <c r="AE155" s="57"/>
      <c r="AF155" s="57">
        <v>5</v>
      </c>
      <c r="AG155" s="57"/>
      <c r="AH155" s="57"/>
      <c r="AI155" s="57"/>
      <c r="AJ155" s="57"/>
      <c r="AK155" s="57">
        <v>6</v>
      </c>
      <c r="AL155" s="57"/>
      <c r="AM155" s="57"/>
      <c r="AN155" s="57"/>
      <c r="AO155" s="57"/>
      <c r="AP155" s="57">
        <v>7</v>
      </c>
      <c r="AQ155" s="57"/>
      <c r="AR155" s="57"/>
      <c r="AS155" s="57"/>
      <c r="AT155" s="57"/>
      <c r="AU155" s="57">
        <v>8</v>
      </c>
      <c r="AV155" s="57"/>
      <c r="AW155" s="57"/>
      <c r="AX155" s="57"/>
      <c r="AY155" s="57"/>
      <c r="AZ155" s="57">
        <v>9</v>
      </c>
      <c r="BA155" s="57"/>
      <c r="BB155" s="57"/>
      <c r="BC155" s="57"/>
      <c r="BD155" s="57"/>
      <c r="BE155" s="57">
        <v>10</v>
      </c>
      <c r="BF155" s="57"/>
      <c r="BG155" s="57"/>
      <c r="BH155" s="57"/>
      <c r="BI155" s="57"/>
      <c r="BJ155" s="57">
        <v>11</v>
      </c>
      <c r="BK155" s="57"/>
      <c r="BL155" s="57"/>
      <c r="BM155" s="57"/>
      <c r="BN155" s="57"/>
      <c r="BO155" s="57">
        <v>12</v>
      </c>
      <c r="BP155" s="57"/>
      <c r="BQ155" s="57"/>
      <c r="BR155" s="57"/>
      <c r="BS155" s="57"/>
    </row>
    <row r="156" spans="1:79" s="2" customFormat="1" ht="15" hidden="1" customHeight="1">
      <c r="A156" s="59" t="s">
        <v>90</v>
      </c>
      <c r="B156" s="59"/>
      <c r="C156" s="59"/>
      <c r="D156" s="59"/>
      <c r="E156" s="59"/>
      <c r="F156" s="59"/>
      <c r="G156" s="160" t="s">
        <v>78</v>
      </c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 t="s">
        <v>100</v>
      </c>
      <c r="U156" s="160"/>
      <c r="V156" s="160"/>
      <c r="W156" s="160"/>
      <c r="X156" s="160"/>
      <c r="Y156" s="160"/>
      <c r="Z156" s="160"/>
      <c r="AA156" s="58" t="s">
        <v>86</v>
      </c>
      <c r="AB156" s="58"/>
      <c r="AC156" s="58"/>
      <c r="AD156" s="58"/>
      <c r="AE156" s="58"/>
      <c r="AF156" s="58" t="s">
        <v>87</v>
      </c>
      <c r="AG156" s="58"/>
      <c r="AH156" s="58"/>
      <c r="AI156" s="58"/>
      <c r="AJ156" s="58"/>
      <c r="AK156" s="133" t="s">
        <v>153</v>
      </c>
      <c r="AL156" s="133"/>
      <c r="AM156" s="133"/>
      <c r="AN156" s="133"/>
      <c r="AO156" s="133"/>
      <c r="AP156" s="58" t="s">
        <v>88</v>
      </c>
      <c r="AQ156" s="58"/>
      <c r="AR156" s="58"/>
      <c r="AS156" s="58"/>
      <c r="AT156" s="58"/>
      <c r="AU156" s="58" t="s">
        <v>89</v>
      </c>
      <c r="AV156" s="58"/>
      <c r="AW156" s="58"/>
      <c r="AX156" s="58"/>
      <c r="AY156" s="58"/>
      <c r="AZ156" s="133" t="s">
        <v>153</v>
      </c>
      <c r="BA156" s="133"/>
      <c r="BB156" s="133"/>
      <c r="BC156" s="133"/>
      <c r="BD156" s="133"/>
      <c r="BE156" s="58" t="s">
        <v>79</v>
      </c>
      <c r="BF156" s="58"/>
      <c r="BG156" s="58"/>
      <c r="BH156" s="58"/>
      <c r="BI156" s="58"/>
      <c r="BJ156" s="58" t="s">
        <v>80</v>
      </c>
      <c r="BK156" s="58"/>
      <c r="BL156" s="58"/>
      <c r="BM156" s="58"/>
      <c r="BN156" s="58"/>
      <c r="BO156" s="133" t="s">
        <v>153</v>
      </c>
      <c r="BP156" s="133"/>
      <c r="BQ156" s="133"/>
      <c r="BR156" s="133"/>
      <c r="BS156" s="133"/>
      <c r="CA156" s="2" t="s">
        <v>52</v>
      </c>
    </row>
    <row r="157" spans="1:79" s="44" customFormat="1" ht="51" customHeight="1">
      <c r="A157" s="149">
        <v>1</v>
      </c>
      <c r="B157" s="149"/>
      <c r="C157" s="149"/>
      <c r="D157" s="149"/>
      <c r="E157" s="149"/>
      <c r="F157" s="149"/>
      <c r="G157" s="90" t="s">
        <v>388</v>
      </c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2"/>
      <c r="T157" s="177" t="s">
        <v>389</v>
      </c>
      <c r="U157" s="178"/>
      <c r="V157" s="178"/>
      <c r="W157" s="178"/>
      <c r="X157" s="178"/>
      <c r="Y157" s="178"/>
      <c r="Z157" s="179"/>
      <c r="AA157" s="157">
        <v>6270260</v>
      </c>
      <c r="AB157" s="157"/>
      <c r="AC157" s="157"/>
      <c r="AD157" s="157"/>
      <c r="AE157" s="157"/>
      <c r="AF157" s="157">
        <v>0</v>
      </c>
      <c r="AG157" s="157"/>
      <c r="AH157" s="157"/>
      <c r="AI157" s="157"/>
      <c r="AJ157" s="157"/>
      <c r="AK157" s="157">
        <f>IF(ISNUMBER(AA157),AA157,0)+IF(ISNUMBER(AF157),AF157,0)</f>
        <v>6270260</v>
      </c>
      <c r="AL157" s="157"/>
      <c r="AM157" s="157"/>
      <c r="AN157" s="157"/>
      <c r="AO157" s="157"/>
      <c r="AP157" s="157">
        <v>0</v>
      </c>
      <c r="AQ157" s="157"/>
      <c r="AR157" s="157"/>
      <c r="AS157" s="157"/>
      <c r="AT157" s="157"/>
      <c r="AU157" s="157">
        <v>0</v>
      </c>
      <c r="AV157" s="157"/>
      <c r="AW157" s="157"/>
      <c r="AX157" s="157"/>
      <c r="AY157" s="157"/>
      <c r="AZ157" s="157">
        <f>IF(ISNUMBER(AP157),AP157,0)+IF(ISNUMBER(AU157),AU157,0)</f>
        <v>0</v>
      </c>
      <c r="BA157" s="157"/>
      <c r="BB157" s="157"/>
      <c r="BC157" s="157"/>
      <c r="BD157" s="157"/>
      <c r="BE157" s="157">
        <v>0</v>
      </c>
      <c r="BF157" s="157"/>
      <c r="BG157" s="157"/>
      <c r="BH157" s="157"/>
      <c r="BI157" s="157"/>
      <c r="BJ157" s="157">
        <v>0</v>
      </c>
      <c r="BK157" s="157"/>
      <c r="BL157" s="157"/>
      <c r="BM157" s="157"/>
      <c r="BN157" s="157"/>
      <c r="BO157" s="157">
        <f>IF(ISNUMBER(BE157),BE157,0)+IF(ISNUMBER(BJ157),BJ157,0)</f>
        <v>0</v>
      </c>
      <c r="BP157" s="157"/>
      <c r="BQ157" s="157"/>
      <c r="BR157" s="157"/>
      <c r="BS157" s="157"/>
      <c r="CA157" s="44" t="s">
        <v>53</v>
      </c>
    </row>
    <row r="158" spans="1:79" s="44" customFormat="1" ht="45" customHeight="1">
      <c r="A158" s="149">
        <v>2</v>
      </c>
      <c r="B158" s="149"/>
      <c r="C158" s="149"/>
      <c r="D158" s="149"/>
      <c r="E158" s="149"/>
      <c r="F158" s="149"/>
      <c r="G158" s="90" t="s">
        <v>390</v>
      </c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2"/>
      <c r="T158" s="177" t="s">
        <v>391</v>
      </c>
      <c r="U158" s="91"/>
      <c r="V158" s="91"/>
      <c r="W158" s="91"/>
      <c r="X158" s="91"/>
      <c r="Y158" s="91"/>
      <c r="Z158" s="92"/>
      <c r="AA158" s="157">
        <v>0</v>
      </c>
      <c r="AB158" s="157"/>
      <c r="AC158" s="157"/>
      <c r="AD158" s="157"/>
      <c r="AE158" s="157"/>
      <c r="AF158" s="157">
        <v>0</v>
      </c>
      <c r="AG158" s="157"/>
      <c r="AH158" s="157"/>
      <c r="AI158" s="157"/>
      <c r="AJ158" s="157"/>
      <c r="AK158" s="157">
        <f>IF(ISNUMBER(AA158),AA158,0)+IF(ISNUMBER(AF158),AF158,0)</f>
        <v>0</v>
      </c>
      <c r="AL158" s="157"/>
      <c r="AM158" s="157"/>
      <c r="AN158" s="157"/>
      <c r="AO158" s="157"/>
      <c r="AP158" s="157">
        <v>7841000</v>
      </c>
      <c r="AQ158" s="157"/>
      <c r="AR158" s="157"/>
      <c r="AS158" s="157"/>
      <c r="AT158" s="157"/>
      <c r="AU158" s="157">
        <v>0</v>
      </c>
      <c r="AV158" s="157"/>
      <c r="AW158" s="157"/>
      <c r="AX158" s="157"/>
      <c r="AY158" s="157"/>
      <c r="AZ158" s="157">
        <f>IF(ISNUMBER(AP158),AP158,0)+IF(ISNUMBER(AU158),AU158,0)</f>
        <v>7841000</v>
      </c>
      <c r="BA158" s="157"/>
      <c r="BB158" s="157"/>
      <c r="BC158" s="157"/>
      <c r="BD158" s="157"/>
      <c r="BE158" s="157">
        <v>7502800</v>
      </c>
      <c r="BF158" s="157"/>
      <c r="BG158" s="157"/>
      <c r="BH158" s="157"/>
      <c r="BI158" s="157"/>
      <c r="BJ158" s="157">
        <v>0</v>
      </c>
      <c r="BK158" s="157"/>
      <c r="BL158" s="157"/>
      <c r="BM158" s="157"/>
      <c r="BN158" s="157"/>
      <c r="BO158" s="157">
        <f>IF(ISNUMBER(BE158),BE158,0)+IF(ISNUMBER(BJ158),BJ158,0)</f>
        <v>7502800</v>
      </c>
      <c r="BP158" s="157"/>
      <c r="BQ158" s="157"/>
      <c r="BR158" s="157"/>
      <c r="BS158" s="157"/>
    </row>
    <row r="159" spans="1:79" s="9" customFormat="1" ht="12.75" customHeight="1">
      <c r="A159" s="161"/>
      <c r="B159" s="161"/>
      <c r="C159" s="161"/>
      <c r="D159" s="161"/>
      <c r="E159" s="161"/>
      <c r="F159" s="161"/>
      <c r="G159" s="54" t="s">
        <v>179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6"/>
      <c r="T159" s="180"/>
      <c r="U159" s="55"/>
      <c r="V159" s="55"/>
      <c r="W159" s="55"/>
      <c r="X159" s="55"/>
      <c r="Y159" s="55"/>
      <c r="Z159" s="56"/>
      <c r="AA159" s="156">
        <v>6270260</v>
      </c>
      <c r="AB159" s="156"/>
      <c r="AC159" s="156"/>
      <c r="AD159" s="156"/>
      <c r="AE159" s="156"/>
      <c r="AF159" s="156">
        <v>0</v>
      </c>
      <c r="AG159" s="156"/>
      <c r="AH159" s="156"/>
      <c r="AI159" s="156"/>
      <c r="AJ159" s="156"/>
      <c r="AK159" s="156">
        <f>IF(ISNUMBER(AA159),AA159,0)+IF(ISNUMBER(AF159),AF159,0)</f>
        <v>6270260</v>
      </c>
      <c r="AL159" s="156"/>
      <c r="AM159" s="156"/>
      <c r="AN159" s="156"/>
      <c r="AO159" s="156"/>
      <c r="AP159" s="156">
        <v>7841000</v>
      </c>
      <c r="AQ159" s="156"/>
      <c r="AR159" s="156"/>
      <c r="AS159" s="156"/>
      <c r="AT159" s="156"/>
      <c r="AU159" s="156">
        <v>0</v>
      </c>
      <c r="AV159" s="156"/>
      <c r="AW159" s="156"/>
      <c r="AX159" s="156"/>
      <c r="AY159" s="156"/>
      <c r="AZ159" s="156">
        <f>IF(ISNUMBER(AP159),AP159,0)+IF(ISNUMBER(AU159),AU159,0)</f>
        <v>7841000</v>
      </c>
      <c r="BA159" s="156"/>
      <c r="BB159" s="156"/>
      <c r="BC159" s="156"/>
      <c r="BD159" s="156"/>
      <c r="BE159" s="156">
        <v>7502800</v>
      </c>
      <c r="BF159" s="156"/>
      <c r="BG159" s="156"/>
      <c r="BH159" s="156"/>
      <c r="BI159" s="156"/>
      <c r="BJ159" s="156">
        <v>0</v>
      </c>
      <c r="BK159" s="156"/>
      <c r="BL159" s="156"/>
      <c r="BM159" s="156"/>
      <c r="BN159" s="156"/>
      <c r="BO159" s="156">
        <f>IF(ISNUMBER(BE159),BE159,0)+IF(ISNUMBER(BJ159),BJ159,0)</f>
        <v>7502800</v>
      </c>
      <c r="BP159" s="156"/>
      <c r="BQ159" s="156"/>
      <c r="BR159" s="156"/>
      <c r="BS159" s="156"/>
    </row>
    <row r="161" spans="1:79" ht="13.5" customHeight="1">
      <c r="A161" s="98" t="s">
        <v>371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</row>
    <row r="162" spans="1:79" ht="15" customHeight="1">
      <c r="A162" s="126" t="s">
        <v>283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</row>
    <row r="163" spans="1:79" ht="15" customHeight="1">
      <c r="A163" s="57" t="s">
        <v>7</v>
      </c>
      <c r="B163" s="57"/>
      <c r="C163" s="57"/>
      <c r="D163" s="57"/>
      <c r="E163" s="57"/>
      <c r="F163" s="57"/>
      <c r="G163" s="57" t="s">
        <v>157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 t="s">
        <v>14</v>
      </c>
      <c r="U163" s="57"/>
      <c r="V163" s="57"/>
      <c r="W163" s="57"/>
      <c r="X163" s="57"/>
      <c r="Y163" s="57"/>
      <c r="Z163" s="57"/>
      <c r="AA163" s="77" t="s">
        <v>287</v>
      </c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9"/>
      <c r="AP163" s="77" t="s">
        <v>289</v>
      </c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9"/>
    </row>
    <row r="164" spans="1:79" ht="32.1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 t="s">
        <v>5</v>
      </c>
      <c r="AB164" s="57"/>
      <c r="AC164" s="57"/>
      <c r="AD164" s="57"/>
      <c r="AE164" s="57"/>
      <c r="AF164" s="57" t="s">
        <v>4</v>
      </c>
      <c r="AG164" s="57"/>
      <c r="AH164" s="57"/>
      <c r="AI164" s="57"/>
      <c r="AJ164" s="57"/>
      <c r="AK164" s="57" t="s">
        <v>111</v>
      </c>
      <c r="AL164" s="57"/>
      <c r="AM164" s="57"/>
      <c r="AN164" s="57"/>
      <c r="AO164" s="57"/>
      <c r="AP164" s="57" t="s">
        <v>5</v>
      </c>
      <c r="AQ164" s="57"/>
      <c r="AR164" s="57"/>
      <c r="AS164" s="57"/>
      <c r="AT164" s="57"/>
      <c r="AU164" s="57" t="s">
        <v>4</v>
      </c>
      <c r="AV164" s="57"/>
      <c r="AW164" s="57"/>
      <c r="AX164" s="57"/>
      <c r="AY164" s="57"/>
      <c r="AZ164" s="57" t="s">
        <v>118</v>
      </c>
      <c r="BA164" s="57"/>
      <c r="BB164" s="57"/>
      <c r="BC164" s="57"/>
      <c r="BD164" s="57"/>
    </row>
    <row r="165" spans="1:79" ht="15" customHeight="1">
      <c r="A165" s="57">
        <v>1</v>
      </c>
      <c r="B165" s="57"/>
      <c r="C165" s="57"/>
      <c r="D165" s="57"/>
      <c r="E165" s="57"/>
      <c r="F165" s="57"/>
      <c r="G165" s="57">
        <v>2</v>
      </c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>
        <v>3</v>
      </c>
      <c r="U165" s="57"/>
      <c r="V165" s="57"/>
      <c r="W165" s="57"/>
      <c r="X165" s="57"/>
      <c r="Y165" s="57"/>
      <c r="Z165" s="57"/>
      <c r="AA165" s="57">
        <v>4</v>
      </c>
      <c r="AB165" s="57"/>
      <c r="AC165" s="57"/>
      <c r="AD165" s="57"/>
      <c r="AE165" s="57"/>
      <c r="AF165" s="57">
        <v>5</v>
      </c>
      <c r="AG165" s="57"/>
      <c r="AH165" s="57"/>
      <c r="AI165" s="57"/>
      <c r="AJ165" s="57"/>
      <c r="AK165" s="57">
        <v>6</v>
      </c>
      <c r="AL165" s="57"/>
      <c r="AM165" s="57"/>
      <c r="AN165" s="57"/>
      <c r="AO165" s="57"/>
      <c r="AP165" s="57">
        <v>7</v>
      </c>
      <c r="AQ165" s="57"/>
      <c r="AR165" s="57"/>
      <c r="AS165" s="57"/>
      <c r="AT165" s="57"/>
      <c r="AU165" s="57">
        <v>8</v>
      </c>
      <c r="AV165" s="57"/>
      <c r="AW165" s="57"/>
      <c r="AX165" s="57"/>
      <c r="AY165" s="57"/>
      <c r="AZ165" s="57">
        <v>9</v>
      </c>
      <c r="BA165" s="57"/>
      <c r="BB165" s="57"/>
      <c r="BC165" s="57"/>
      <c r="BD165" s="57"/>
    </row>
    <row r="166" spans="1:79" s="2" customFormat="1" ht="12" hidden="1" customHeight="1">
      <c r="A166" s="59" t="s">
        <v>90</v>
      </c>
      <c r="B166" s="59"/>
      <c r="C166" s="59"/>
      <c r="D166" s="59"/>
      <c r="E166" s="59"/>
      <c r="F166" s="59"/>
      <c r="G166" s="160" t="s">
        <v>78</v>
      </c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 t="s">
        <v>100</v>
      </c>
      <c r="U166" s="160"/>
      <c r="V166" s="160"/>
      <c r="W166" s="160"/>
      <c r="X166" s="160"/>
      <c r="Y166" s="160"/>
      <c r="Z166" s="160"/>
      <c r="AA166" s="58" t="s">
        <v>81</v>
      </c>
      <c r="AB166" s="58"/>
      <c r="AC166" s="58"/>
      <c r="AD166" s="58"/>
      <c r="AE166" s="58"/>
      <c r="AF166" s="58" t="s">
        <v>82</v>
      </c>
      <c r="AG166" s="58"/>
      <c r="AH166" s="58"/>
      <c r="AI166" s="58"/>
      <c r="AJ166" s="58"/>
      <c r="AK166" s="133" t="s">
        <v>153</v>
      </c>
      <c r="AL166" s="133"/>
      <c r="AM166" s="133"/>
      <c r="AN166" s="133"/>
      <c r="AO166" s="133"/>
      <c r="AP166" s="58" t="s">
        <v>83</v>
      </c>
      <c r="AQ166" s="58"/>
      <c r="AR166" s="58"/>
      <c r="AS166" s="58"/>
      <c r="AT166" s="58"/>
      <c r="AU166" s="58" t="s">
        <v>84</v>
      </c>
      <c r="AV166" s="58"/>
      <c r="AW166" s="58"/>
      <c r="AX166" s="58"/>
      <c r="AY166" s="58"/>
      <c r="AZ166" s="133" t="s">
        <v>153</v>
      </c>
      <c r="BA166" s="133"/>
      <c r="BB166" s="133"/>
      <c r="BC166" s="133"/>
      <c r="BD166" s="133"/>
      <c r="CA166" s="2" t="s">
        <v>54</v>
      </c>
    </row>
    <row r="167" spans="1:79" s="44" customFormat="1" ht="51" customHeight="1">
      <c r="A167" s="149">
        <v>1</v>
      </c>
      <c r="B167" s="149"/>
      <c r="C167" s="149"/>
      <c r="D167" s="149"/>
      <c r="E167" s="149"/>
      <c r="F167" s="149"/>
      <c r="G167" s="90" t="s">
        <v>388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2"/>
      <c r="T167" s="177" t="s">
        <v>389</v>
      </c>
      <c r="U167" s="178"/>
      <c r="V167" s="178"/>
      <c r="W167" s="178"/>
      <c r="X167" s="178"/>
      <c r="Y167" s="178"/>
      <c r="Z167" s="179"/>
      <c r="AA167" s="157">
        <v>0</v>
      </c>
      <c r="AB167" s="157"/>
      <c r="AC167" s="157"/>
      <c r="AD167" s="157"/>
      <c r="AE167" s="157"/>
      <c r="AF167" s="157">
        <v>0</v>
      </c>
      <c r="AG167" s="157"/>
      <c r="AH167" s="157"/>
      <c r="AI167" s="157"/>
      <c r="AJ167" s="157"/>
      <c r="AK167" s="157">
        <f>IF(ISNUMBER(AA167),AA167,0)+IF(ISNUMBER(AF167),AF167,0)</f>
        <v>0</v>
      </c>
      <c r="AL167" s="157"/>
      <c r="AM167" s="157"/>
      <c r="AN167" s="157"/>
      <c r="AO167" s="157"/>
      <c r="AP167" s="157">
        <v>0</v>
      </c>
      <c r="AQ167" s="157"/>
      <c r="AR167" s="157"/>
      <c r="AS167" s="157"/>
      <c r="AT167" s="157"/>
      <c r="AU167" s="157">
        <v>0</v>
      </c>
      <c r="AV167" s="157"/>
      <c r="AW167" s="157"/>
      <c r="AX167" s="157"/>
      <c r="AY167" s="157"/>
      <c r="AZ167" s="157">
        <f>IF(ISNUMBER(AP167),AP167,0)+IF(ISNUMBER(AU167),AU167,0)</f>
        <v>0</v>
      </c>
      <c r="BA167" s="157"/>
      <c r="BB167" s="157"/>
      <c r="BC167" s="157"/>
      <c r="BD167" s="157"/>
      <c r="CA167" s="44" t="s">
        <v>55</v>
      </c>
    </row>
    <row r="168" spans="1:79" s="44" customFormat="1" ht="45" customHeight="1">
      <c r="A168" s="149">
        <v>2</v>
      </c>
      <c r="B168" s="149"/>
      <c r="C168" s="149"/>
      <c r="D168" s="149"/>
      <c r="E168" s="149"/>
      <c r="F168" s="149"/>
      <c r="G168" s="90" t="s">
        <v>390</v>
      </c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2"/>
      <c r="T168" s="177" t="s">
        <v>391</v>
      </c>
      <c r="U168" s="91"/>
      <c r="V168" s="91"/>
      <c r="W168" s="91"/>
      <c r="X168" s="91"/>
      <c r="Y168" s="91"/>
      <c r="Z168" s="92"/>
      <c r="AA168" s="157">
        <v>7577800</v>
      </c>
      <c r="AB168" s="157"/>
      <c r="AC168" s="157"/>
      <c r="AD168" s="157"/>
      <c r="AE168" s="157"/>
      <c r="AF168" s="157">
        <v>0</v>
      </c>
      <c r="AG168" s="157"/>
      <c r="AH168" s="157"/>
      <c r="AI168" s="157"/>
      <c r="AJ168" s="157"/>
      <c r="AK168" s="157">
        <f>IF(ISNUMBER(AA168),AA168,0)+IF(ISNUMBER(AF168),AF168,0)</f>
        <v>7577800</v>
      </c>
      <c r="AL168" s="157"/>
      <c r="AM168" s="157"/>
      <c r="AN168" s="157"/>
      <c r="AO168" s="157"/>
      <c r="AP168" s="157">
        <v>7729300</v>
      </c>
      <c r="AQ168" s="157"/>
      <c r="AR168" s="157"/>
      <c r="AS168" s="157"/>
      <c r="AT168" s="157"/>
      <c r="AU168" s="157">
        <v>0</v>
      </c>
      <c r="AV168" s="157"/>
      <c r="AW168" s="157"/>
      <c r="AX168" s="157"/>
      <c r="AY168" s="157"/>
      <c r="AZ168" s="157">
        <f>IF(ISNUMBER(AP168),AP168,0)+IF(ISNUMBER(AU168),AU168,0)</f>
        <v>7729300</v>
      </c>
      <c r="BA168" s="157"/>
      <c r="BB168" s="157"/>
      <c r="BC168" s="157"/>
      <c r="BD168" s="157"/>
    </row>
    <row r="169" spans="1:79" s="9" customFormat="1">
      <c r="A169" s="161"/>
      <c r="B169" s="161"/>
      <c r="C169" s="161"/>
      <c r="D169" s="161"/>
      <c r="E169" s="161"/>
      <c r="F169" s="161"/>
      <c r="G169" s="54" t="s">
        <v>179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/>
      <c r="T169" s="180"/>
      <c r="U169" s="55"/>
      <c r="V169" s="55"/>
      <c r="W169" s="55"/>
      <c r="X169" s="55"/>
      <c r="Y169" s="55"/>
      <c r="Z169" s="56"/>
      <c r="AA169" s="156">
        <v>7577800</v>
      </c>
      <c r="AB169" s="156"/>
      <c r="AC169" s="156"/>
      <c r="AD169" s="156"/>
      <c r="AE169" s="156"/>
      <c r="AF169" s="156">
        <v>0</v>
      </c>
      <c r="AG169" s="156"/>
      <c r="AH169" s="156"/>
      <c r="AI169" s="156"/>
      <c r="AJ169" s="156"/>
      <c r="AK169" s="156">
        <f>IF(ISNUMBER(AA169),AA169,0)+IF(ISNUMBER(AF169),AF169,0)</f>
        <v>7577800</v>
      </c>
      <c r="AL169" s="156"/>
      <c r="AM169" s="156"/>
      <c r="AN169" s="156"/>
      <c r="AO169" s="156"/>
      <c r="AP169" s="156">
        <v>7729300</v>
      </c>
      <c r="AQ169" s="156"/>
      <c r="AR169" s="156"/>
      <c r="AS169" s="156"/>
      <c r="AT169" s="156"/>
      <c r="AU169" s="156">
        <v>0</v>
      </c>
      <c r="AV169" s="156"/>
      <c r="AW169" s="156"/>
      <c r="AX169" s="156"/>
      <c r="AY169" s="156"/>
      <c r="AZ169" s="156">
        <f>IF(ISNUMBER(AP169),AP169,0)+IF(ISNUMBER(AU169),AU169,0)</f>
        <v>7729300</v>
      </c>
      <c r="BA169" s="156"/>
      <c r="BB169" s="156"/>
      <c r="BC169" s="156"/>
      <c r="BD169" s="156"/>
    </row>
    <row r="172" spans="1:79" ht="14.25" customHeight="1">
      <c r="A172" s="98" t="s">
        <v>372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</row>
    <row r="173" spans="1:79" ht="15" customHeight="1">
      <c r="A173" s="126" t="s">
        <v>283</v>
      </c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</row>
    <row r="174" spans="1:79" ht="23.1" customHeight="1">
      <c r="A174" s="57" t="s">
        <v>159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107" t="s">
        <v>160</v>
      </c>
      <c r="O174" s="108"/>
      <c r="P174" s="108"/>
      <c r="Q174" s="108"/>
      <c r="R174" s="108"/>
      <c r="S174" s="108"/>
      <c r="T174" s="108"/>
      <c r="U174" s="109"/>
      <c r="V174" s="107" t="s">
        <v>161</v>
      </c>
      <c r="W174" s="108"/>
      <c r="X174" s="108"/>
      <c r="Y174" s="108"/>
      <c r="Z174" s="109"/>
      <c r="AA174" s="57" t="s">
        <v>284</v>
      </c>
      <c r="AB174" s="57"/>
      <c r="AC174" s="57"/>
      <c r="AD174" s="57"/>
      <c r="AE174" s="57"/>
      <c r="AF174" s="57"/>
      <c r="AG174" s="57"/>
      <c r="AH174" s="57"/>
      <c r="AI174" s="57"/>
      <c r="AJ174" s="57" t="s">
        <v>285</v>
      </c>
      <c r="AK174" s="57"/>
      <c r="AL174" s="57"/>
      <c r="AM174" s="57"/>
      <c r="AN174" s="57"/>
      <c r="AO174" s="57"/>
      <c r="AP174" s="57"/>
      <c r="AQ174" s="57"/>
      <c r="AR174" s="57"/>
      <c r="AS174" s="57" t="s">
        <v>286</v>
      </c>
      <c r="AT174" s="57"/>
      <c r="AU174" s="57"/>
      <c r="AV174" s="57"/>
      <c r="AW174" s="57"/>
      <c r="AX174" s="57"/>
      <c r="AY174" s="57"/>
      <c r="AZ174" s="57"/>
      <c r="BA174" s="57"/>
      <c r="BB174" s="57" t="s">
        <v>287</v>
      </c>
      <c r="BC174" s="57"/>
      <c r="BD174" s="57"/>
      <c r="BE174" s="57"/>
      <c r="BF174" s="57"/>
      <c r="BG174" s="57"/>
      <c r="BH174" s="57"/>
      <c r="BI174" s="57"/>
      <c r="BJ174" s="57"/>
      <c r="BK174" s="57" t="s">
        <v>289</v>
      </c>
      <c r="BL174" s="57"/>
      <c r="BM174" s="57"/>
      <c r="BN174" s="57"/>
      <c r="BO174" s="57"/>
      <c r="BP174" s="57"/>
      <c r="BQ174" s="57"/>
      <c r="BR174" s="57"/>
      <c r="BS174" s="57"/>
    </row>
    <row r="175" spans="1:79" ht="95.2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110"/>
      <c r="O175" s="111"/>
      <c r="P175" s="111"/>
      <c r="Q175" s="111"/>
      <c r="R175" s="111"/>
      <c r="S175" s="111"/>
      <c r="T175" s="111"/>
      <c r="U175" s="112"/>
      <c r="V175" s="110"/>
      <c r="W175" s="111"/>
      <c r="X175" s="111"/>
      <c r="Y175" s="111"/>
      <c r="Z175" s="112"/>
      <c r="AA175" s="143" t="s">
        <v>164</v>
      </c>
      <c r="AB175" s="143"/>
      <c r="AC175" s="143"/>
      <c r="AD175" s="143"/>
      <c r="AE175" s="143"/>
      <c r="AF175" s="143" t="s">
        <v>165</v>
      </c>
      <c r="AG175" s="143"/>
      <c r="AH175" s="143"/>
      <c r="AI175" s="143"/>
      <c r="AJ175" s="143" t="s">
        <v>164</v>
      </c>
      <c r="AK175" s="143"/>
      <c r="AL175" s="143"/>
      <c r="AM175" s="143"/>
      <c r="AN175" s="143"/>
      <c r="AO175" s="143" t="s">
        <v>165</v>
      </c>
      <c r="AP175" s="143"/>
      <c r="AQ175" s="143"/>
      <c r="AR175" s="143"/>
      <c r="AS175" s="143" t="s">
        <v>164</v>
      </c>
      <c r="AT175" s="143"/>
      <c r="AU175" s="143"/>
      <c r="AV175" s="143"/>
      <c r="AW175" s="143"/>
      <c r="AX175" s="143" t="s">
        <v>165</v>
      </c>
      <c r="AY175" s="143"/>
      <c r="AZ175" s="143"/>
      <c r="BA175" s="143"/>
      <c r="BB175" s="143" t="s">
        <v>164</v>
      </c>
      <c r="BC175" s="143"/>
      <c r="BD175" s="143"/>
      <c r="BE175" s="143"/>
      <c r="BF175" s="143"/>
      <c r="BG175" s="143" t="s">
        <v>165</v>
      </c>
      <c r="BH175" s="143"/>
      <c r="BI175" s="143"/>
      <c r="BJ175" s="143"/>
      <c r="BK175" s="143" t="s">
        <v>164</v>
      </c>
      <c r="BL175" s="143"/>
      <c r="BM175" s="143"/>
      <c r="BN175" s="143"/>
      <c r="BO175" s="143"/>
      <c r="BP175" s="143" t="s">
        <v>165</v>
      </c>
      <c r="BQ175" s="143"/>
      <c r="BR175" s="143"/>
      <c r="BS175" s="143"/>
    </row>
    <row r="176" spans="1:79" ht="15" customHeight="1">
      <c r="A176" s="57">
        <v>1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77">
        <v>2</v>
      </c>
      <c r="O176" s="78"/>
      <c r="P176" s="78"/>
      <c r="Q176" s="78"/>
      <c r="R176" s="78"/>
      <c r="S176" s="78"/>
      <c r="T176" s="78"/>
      <c r="U176" s="79"/>
      <c r="V176" s="57">
        <v>3</v>
      </c>
      <c r="W176" s="57"/>
      <c r="X176" s="57"/>
      <c r="Y176" s="57"/>
      <c r="Z176" s="57"/>
      <c r="AA176" s="57">
        <v>4</v>
      </c>
      <c r="AB176" s="57"/>
      <c r="AC176" s="57"/>
      <c r="AD176" s="57"/>
      <c r="AE176" s="57"/>
      <c r="AF176" s="57">
        <v>5</v>
      </c>
      <c r="AG176" s="57"/>
      <c r="AH176" s="57"/>
      <c r="AI176" s="57"/>
      <c r="AJ176" s="57">
        <v>6</v>
      </c>
      <c r="AK176" s="57"/>
      <c r="AL176" s="57"/>
      <c r="AM176" s="57"/>
      <c r="AN176" s="57"/>
      <c r="AO176" s="57">
        <v>7</v>
      </c>
      <c r="AP176" s="57"/>
      <c r="AQ176" s="57"/>
      <c r="AR176" s="57"/>
      <c r="AS176" s="57">
        <v>8</v>
      </c>
      <c r="AT176" s="57"/>
      <c r="AU176" s="57"/>
      <c r="AV176" s="57"/>
      <c r="AW176" s="57"/>
      <c r="AX176" s="57">
        <v>9</v>
      </c>
      <c r="AY176" s="57"/>
      <c r="AZ176" s="57"/>
      <c r="BA176" s="57"/>
      <c r="BB176" s="57">
        <v>10</v>
      </c>
      <c r="BC176" s="57"/>
      <c r="BD176" s="57"/>
      <c r="BE176" s="57"/>
      <c r="BF176" s="57"/>
      <c r="BG176" s="57">
        <v>11</v>
      </c>
      <c r="BH176" s="57"/>
      <c r="BI176" s="57"/>
      <c r="BJ176" s="57"/>
      <c r="BK176" s="57">
        <v>12</v>
      </c>
      <c r="BL176" s="57"/>
      <c r="BM176" s="57"/>
      <c r="BN176" s="57"/>
      <c r="BO176" s="57"/>
      <c r="BP176" s="57">
        <v>13</v>
      </c>
      <c r="BQ176" s="57"/>
      <c r="BR176" s="57"/>
      <c r="BS176" s="57"/>
    </row>
    <row r="177" spans="1:79" s="2" customFormat="1" ht="12" hidden="1" customHeight="1">
      <c r="A177" s="160" t="s">
        <v>177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59" t="s">
        <v>162</v>
      </c>
      <c r="O177" s="59"/>
      <c r="P177" s="59"/>
      <c r="Q177" s="59"/>
      <c r="R177" s="59"/>
      <c r="S177" s="59"/>
      <c r="T177" s="59"/>
      <c r="U177" s="59"/>
      <c r="V177" s="59" t="s">
        <v>163</v>
      </c>
      <c r="W177" s="59"/>
      <c r="X177" s="59"/>
      <c r="Y177" s="59"/>
      <c r="Z177" s="59"/>
      <c r="AA177" s="58" t="s">
        <v>86</v>
      </c>
      <c r="AB177" s="58"/>
      <c r="AC177" s="58"/>
      <c r="AD177" s="58"/>
      <c r="AE177" s="58"/>
      <c r="AF177" s="58" t="s">
        <v>87</v>
      </c>
      <c r="AG177" s="58"/>
      <c r="AH177" s="58"/>
      <c r="AI177" s="58"/>
      <c r="AJ177" s="58" t="s">
        <v>88</v>
      </c>
      <c r="AK177" s="58"/>
      <c r="AL177" s="58"/>
      <c r="AM177" s="58"/>
      <c r="AN177" s="58"/>
      <c r="AO177" s="58" t="s">
        <v>89</v>
      </c>
      <c r="AP177" s="58"/>
      <c r="AQ177" s="58"/>
      <c r="AR177" s="58"/>
      <c r="AS177" s="58" t="s">
        <v>79</v>
      </c>
      <c r="AT177" s="58"/>
      <c r="AU177" s="58"/>
      <c r="AV177" s="58"/>
      <c r="AW177" s="58"/>
      <c r="AX177" s="58" t="s">
        <v>80</v>
      </c>
      <c r="AY177" s="58"/>
      <c r="AZ177" s="58"/>
      <c r="BA177" s="58"/>
      <c r="BB177" s="58" t="s">
        <v>81</v>
      </c>
      <c r="BC177" s="58"/>
      <c r="BD177" s="58"/>
      <c r="BE177" s="58"/>
      <c r="BF177" s="58"/>
      <c r="BG177" s="58" t="s">
        <v>82</v>
      </c>
      <c r="BH177" s="58"/>
      <c r="BI177" s="58"/>
      <c r="BJ177" s="58"/>
      <c r="BK177" s="58" t="s">
        <v>83</v>
      </c>
      <c r="BL177" s="58"/>
      <c r="BM177" s="58"/>
      <c r="BN177" s="58"/>
      <c r="BO177" s="58"/>
      <c r="BP177" s="58" t="s">
        <v>84</v>
      </c>
      <c r="BQ177" s="58"/>
      <c r="BR177" s="58"/>
      <c r="BS177" s="58"/>
      <c r="CA177" s="2" t="s">
        <v>56</v>
      </c>
    </row>
    <row r="178" spans="1:79" s="9" customFormat="1" ht="12.75" customHeight="1">
      <c r="A178" s="162" t="s">
        <v>179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37"/>
      <c r="O178" s="138"/>
      <c r="P178" s="138"/>
      <c r="Q178" s="138"/>
      <c r="R178" s="138"/>
      <c r="S178" s="138"/>
      <c r="T178" s="138"/>
      <c r="U178" s="139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4"/>
      <c r="BQ178" s="165"/>
      <c r="BR178" s="165"/>
      <c r="BS178" s="166"/>
      <c r="CA178" s="9" t="s">
        <v>57</v>
      </c>
    </row>
    <row r="181" spans="1:79" ht="35.25" customHeight="1">
      <c r="A181" s="98" t="s">
        <v>373</v>
      </c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</row>
    <row r="182" spans="1:79" ht="45" customHeight="1">
      <c r="A182" s="70" t="s">
        <v>393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</row>
    <row r="183" spans="1:79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5" spans="1:79" ht="28.5" customHeight="1">
      <c r="A185" s="63" t="s">
        <v>359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</row>
    <row r="186" spans="1:79" ht="14.25" customHeight="1">
      <c r="A186" s="98" t="s">
        <v>344</v>
      </c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</row>
    <row r="187" spans="1:79" ht="15" customHeight="1">
      <c r="A187" s="64" t="s">
        <v>283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</row>
    <row r="188" spans="1:79" ht="42.95" customHeight="1">
      <c r="A188" s="143" t="s">
        <v>166</v>
      </c>
      <c r="B188" s="143"/>
      <c r="C188" s="143"/>
      <c r="D188" s="143"/>
      <c r="E188" s="143"/>
      <c r="F188" s="143"/>
      <c r="G188" s="57" t="s">
        <v>20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 t="s">
        <v>16</v>
      </c>
      <c r="U188" s="57"/>
      <c r="V188" s="57"/>
      <c r="W188" s="57"/>
      <c r="X188" s="57"/>
      <c r="Y188" s="57"/>
      <c r="Z188" s="57" t="s">
        <v>15</v>
      </c>
      <c r="AA188" s="57"/>
      <c r="AB188" s="57"/>
      <c r="AC188" s="57"/>
      <c r="AD188" s="57"/>
      <c r="AE188" s="57" t="s">
        <v>167</v>
      </c>
      <c r="AF188" s="57"/>
      <c r="AG188" s="57"/>
      <c r="AH188" s="57"/>
      <c r="AI188" s="57"/>
      <c r="AJ188" s="57"/>
      <c r="AK188" s="57" t="s">
        <v>168</v>
      </c>
      <c r="AL188" s="57"/>
      <c r="AM188" s="57"/>
      <c r="AN188" s="57"/>
      <c r="AO188" s="57"/>
      <c r="AP188" s="57"/>
      <c r="AQ188" s="57" t="s">
        <v>169</v>
      </c>
      <c r="AR188" s="57"/>
      <c r="AS188" s="57"/>
      <c r="AT188" s="57"/>
      <c r="AU188" s="57"/>
      <c r="AV188" s="57"/>
      <c r="AW188" s="57" t="s">
        <v>120</v>
      </c>
      <c r="AX188" s="57"/>
      <c r="AY188" s="57"/>
      <c r="AZ188" s="57"/>
      <c r="BA188" s="57"/>
      <c r="BB188" s="57"/>
      <c r="BC188" s="57"/>
      <c r="BD188" s="57"/>
      <c r="BE188" s="57"/>
      <c r="BF188" s="57"/>
      <c r="BG188" s="57" t="s">
        <v>170</v>
      </c>
      <c r="BH188" s="57"/>
      <c r="BI188" s="57"/>
      <c r="BJ188" s="57"/>
      <c r="BK188" s="57"/>
      <c r="BL188" s="57"/>
    </row>
    <row r="189" spans="1:79" ht="39.950000000000003" customHeight="1">
      <c r="A189" s="143"/>
      <c r="B189" s="143"/>
      <c r="C189" s="143"/>
      <c r="D189" s="143"/>
      <c r="E189" s="143"/>
      <c r="F189" s="143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 t="s">
        <v>18</v>
      </c>
      <c r="AX189" s="57"/>
      <c r="AY189" s="57"/>
      <c r="AZ189" s="57"/>
      <c r="BA189" s="57"/>
      <c r="BB189" s="57" t="s">
        <v>17</v>
      </c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</row>
    <row r="190" spans="1:79" ht="15" customHeight="1">
      <c r="A190" s="57">
        <v>1</v>
      </c>
      <c r="B190" s="57"/>
      <c r="C190" s="57"/>
      <c r="D190" s="57"/>
      <c r="E190" s="57"/>
      <c r="F190" s="57"/>
      <c r="G190" s="57">
        <v>2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>
        <v>3</v>
      </c>
      <c r="U190" s="57"/>
      <c r="V190" s="57"/>
      <c r="W190" s="57"/>
      <c r="X190" s="57"/>
      <c r="Y190" s="57"/>
      <c r="Z190" s="57">
        <v>4</v>
      </c>
      <c r="AA190" s="57"/>
      <c r="AB190" s="57"/>
      <c r="AC190" s="57"/>
      <c r="AD190" s="57"/>
      <c r="AE190" s="57">
        <v>5</v>
      </c>
      <c r="AF190" s="57"/>
      <c r="AG190" s="57"/>
      <c r="AH190" s="57"/>
      <c r="AI190" s="57"/>
      <c r="AJ190" s="57"/>
      <c r="AK190" s="57">
        <v>6</v>
      </c>
      <c r="AL190" s="57"/>
      <c r="AM190" s="57"/>
      <c r="AN190" s="57"/>
      <c r="AO190" s="57"/>
      <c r="AP190" s="57"/>
      <c r="AQ190" s="57">
        <v>7</v>
      </c>
      <c r="AR190" s="57"/>
      <c r="AS190" s="57"/>
      <c r="AT190" s="57"/>
      <c r="AU190" s="57"/>
      <c r="AV190" s="57"/>
      <c r="AW190" s="57">
        <v>8</v>
      </c>
      <c r="AX190" s="57"/>
      <c r="AY190" s="57"/>
      <c r="AZ190" s="57"/>
      <c r="BA190" s="57"/>
      <c r="BB190" s="57">
        <v>9</v>
      </c>
      <c r="BC190" s="57"/>
      <c r="BD190" s="57"/>
      <c r="BE190" s="57"/>
      <c r="BF190" s="57"/>
      <c r="BG190" s="57">
        <v>10</v>
      </c>
      <c r="BH190" s="57"/>
      <c r="BI190" s="57"/>
      <c r="BJ190" s="57"/>
      <c r="BK190" s="57"/>
      <c r="BL190" s="57"/>
    </row>
    <row r="191" spans="1:79" s="2" customFormat="1" ht="12" hidden="1" customHeight="1">
      <c r="A191" s="59" t="s">
        <v>85</v>
      </c>
      <c r="B191" s="59"/>
      <c r="C191" s="59"/>
      <c r="D191" s="59"/>
      <c r="E191" s="59"/>
      <c r="F191" s="59"/>
      <c r="G191" s="160" t="s">
        <v>78</v>
      </c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58" t="s">
        <v>101</v>
      </c>
      <c r="U191" s="58"/>
      <c r="V191" s="58"/>
      <c r="W191" s="58"/>
      <c r="X191" s="58"/>
      <c r="Y191" s="58"/>
      <c r="Z191" s="58" t="s">
        <v>102</v>
      </c>
      <c r="AA191" s="58"/>
      <c r="AB191" s="58"/>
      <c r="AC191" s="58"/>
      <c r="AD191" s="58"/>
      <c r="AE191" s="58" t="s">
        <v>103</v>
      </c>
      <c r="AF191" s="58"/>
      <c r="AG191" s="58"/>
      <c r="AH191" s="58"/>
      <c r="AI191" s="58"/>
      <c r="AJ191" s="58"/>
      <c r="AK191" s="58" t="s">
        <v>104</v>
      </c>
      <c r="AL191" s="58"/>
      <c r="AM191" s="58"/>
      <c r="AN191" s="58"/>
      <c r="AO191" s="58"/>
      <c r="AP191" s="58"/>
      <c r="AQ191" s="168" t="s">
        <v>122</v>
      </c>
      <c r="AR191" s="58"/>
      <c r="AS191" s="58"/>
      <c r="AT191" s="58"/>
      <c r="AU191" s="58"/>
      <c r="AV191" s="58"/>
      <c r="AW191" s="58" t="s">
        <v>105</v>
      </c>
      <c r="AX191" s="58"/>
      <c r="AY191" s="58"/>
      <c r="AZ191" s="58"/>
      <c r="BA191" s="58"/>
      <c r="BB191" s="58" t="s">
        <v>106</v>
      </c>
      <c r="BC191" s="58"/>
      <c r="BD191" s="58"/>
      <c r="BE191" s="58"/>
      <c r="BF191" s="58"/>
      <c r="BG191" s="168" t="s">
        <v>123</v>
      </c>
      <c r="BH191" s="58"/>
      <c r="BI191" s="58"/>
      <c r="BJ191" s="58"/>
      <c r="BK191" s="58"/>
      <c r="BL191" s="58"/>
      <c r="CA191" s="2" t="s">
        <v>58</v>
      </c>
    </row>
    <row r="192" spans="1:79" s="44" customFormat="1" ht="38.25" customHeight="1">
      <c r="A192" s="149">
        <v>2610</v>
      </c>
      <c r="B192" s="149"/>
      <c r="C192" s="149"/>
      <c r="D192" s="149"/>
      <c r="E192" s="149"/>
      <c r="F192" s="149"/>
      <c r="G192" s="90" t="s">
        <v>379</v>
      </c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2"/>
      <c r="T192" s="157">
        <v>6271600</v>
      </c>
      <c r="U192" s="157"/>
      <c r="V192" s="157"/>
      <c r="W192" s="157"/>
      <c r="X192" s="157"/>
      <c r="Y192" s="157"/>
      <c r="Z192" s="157">
        <v>6270260</v>
      </c>
      <c r="AA192" s="157"/>
      <c r="AB192" s="157"/>
      <c r="AC192" s="157"/>
      <c r="AD192" s="157"/>
      <c r="AE192" s="157">
        <v>0</v>
      </c>
      <c r="AF192" s="157"/>
      <c r="AG192" s="157"/>
      <c r="AH192" s="157"/>
      <c r="AI192" s="157"/>
      <c r="AJ192" s="157"/>
      <c r="AK192" s="157">
        <v>0</v>
      </c>
      <c r="AL192" s="157"/>
      <c r="AM192" s="157"/>
      <c r="AN192" s="157"/>
      <c r="AO192" s="157"/>
      <c r="AP192" s="157"/>
      <c r="AQ192" s="157">
        <f>IF(ISNUMBER(AK192),AK192,0)-IF(ISNUMBER(AE192),AE192,0)</f>
        <v>0</v>
      </c>
      <c r="AR192" s="157"/>
      <c r="AS192" s="157"/>
      <c r="AT192" s="157"/>
      <c r="AU192" s="157"/>
      <c r="AV192" s="157"/>
      <c r="AW192" s="157">
        <v>0</v>
      </c>
      <c r="AX192" s="157"/>
      <c r="AY192" s="157"/>
      <c r="AZ192" s="157"/>
      <c r="BA192" s="157"/>
      <c r="BB192" s="157">
        <v>0</v>
      </c>
      <c r="BC192" s="157"/>
      <c r="BD192" s="157"/>
      <c r="BE192" s="157"/>
      <c r="BF192" s="157"/>
      <c r="BG192" s="157">
        <f>IF(ISNUMBER(Z192),Z192,0)+IF(ISNUMBER(AK192),AK192,0)</f>
        <v>6270260</v>
      </c>
      <c r="BH192" s="157"/>
      <c r="BI192" s="157"/>
      <c r="BJ192" s="157"/>
      <c r="BK192" s="157"/>
      <c r="BL192" s="157"/>
      <c r="CA192" s="44" t="s">
        <v>59</v>
      </c>
    </row>
    <row r="193" spans="1:79" s="9" customFormat="1" ht="12.75" customHeight="1">
      <c r="A193" s="161"/>
      <c r="B193" s="161"/>
      <c r="C193" s="161"/>
      <c r="D193" s="161"/>
      <c r="E193" s="161"/>
      <c r="F193" s="161"/>
      <c r="G193" s="54" t="s">
        <v>179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156">
        <v>6271600</v>
      </c>
      <c r="U193" s="156"/>
      <c r="V193" s="156"/>
      <c r="W193" s="156"/>
      <c r="X193" s="156"/>
      <c r="Y193" s="156"/>
      <c r="Z193" s="156">
        <v>6270260</v>
      </c>
      <c r="AA193" s="156"/>
      <c r="AB193" s="156"/>
      <c r="AC193" s="156"/>
      <c r="AD193" s="156"/>
      <c r="AE193" s="156">
        <v>0</v>
      </c>
      <c r="AF193" s="156"/>
      <c r="AG193" s="156"/>
      <c r="AH193" s="156"/>
      <c r="AI193" s="156"/>
      <c r="AJ193" s="156"/>
      <c r="AK193" s="156">
        <v>0</v>
      </c>
      <c r="AL193" s="156"/>
      <c r="AM193" s="156"/>
      <c r="AN193" s="156"/>
      <c r="AO193" s="156"/>
      <c r="AP193" s="156"/>
      <c r="AQ193" s="156">
        <f>IF(ISNUMBER(AK193),AK193,0)-IF(ISNUMBER(AE193),AE193,0)</f>
        <v>0</v>
      </c>
      <c r="AR193" s="156"/>
      <c r="AS193" s="156"/>
      <c r="AT193" s="156"/>
      <c r="AU193" s="156"/>
      <c r="AV193" s="156"/>
      <c r="AW193" s="156">
        <v>0</v>
      </c>
      <c r="AX193" s="156"/>
      <c r="AY193" s="156"/>
      <c r="AZ193" s="156"/>
      <c r="BA193" s="156"/>
      <c r="BB193" s="156">
        <v>0</v>
      </c>
      <c r="BC193" s="156"/>
      <c r="BD193" s="156"/>
      <c r="BE193" s="156"/>
      <c r="BF193" s="156"/>
      <c r="BG193" s="156">
        <f>IF(ISNUMBER(Z193),Z193,0)+IF(ISNUMBER(AK193),AK193,0)</f>
        <v>6270260</v>
      </c>
      <c r="BH193" s="156"/>
      <c r="BI193" s="156"/>
      <c r="BJ193" s="156"/>
      <c r="BK193" s="156"/>
      <c r="BL193" s="156"/>
    </row>
    <row r="195" spans="1:79" ht="14.25" customHeight="1">
      <c r="A195" s="98" t="s">
        <v>360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</row>
    <row r="196" spans="1:79" ht="15" customHeight="1">
      <c r="A196" s="64" t="s">
        <v>283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</row>
    <row r="197" spans="1:79" ht="18" customHeight="1">
      <c r="A197" s="57" t="s">
        <v>166</v>
      </c>
      <c r="B197" s="57"/>
      <c r="C197" s="57"/>
      <c r="D197" s="57"/>
      <c r="E197" s="57"/>
      <c r="F197" s="57"/>
      <c r="G197" s="57" t="s">
        <v>20</v>
      </c>
      <c r="H197" s="57"/>
      <c r="I197" s="57"/>
      <c r="J197" s="57"/>
      <c r="K197" s="57"/>
      <c r="L197" s="57"/>
      <c r="M197" s="57"/>
      <c r="N197" s="57"/>
      <c r="O197" s="57"/>
      <c r="P197" s="57"/>
      <c r="Q197" s="57" t="s">
        <v>347</v>
      </c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 t="s">
        <v>357</v>
      </c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</row>
    <row r="198" spans="1:79" ht="42.9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 t="s">
        <v>171</v>
      </c>
      <c r="R198" s="57"/>
      <c r="S198" s="57"/>
      <c r="T198" s="57"/>
      <c r="U198" s="57"/>
      <c r="V198" s="143" t="s">
        <v>172</v>
      </c>
      <c r="W198" s="143"/>
      <c r="X198" s="143"/>
      <c r="Y198" s="143"/>
      <c r="Z198" s="57" t="s">
        <v>173</v>
      </c>
      <c r="AA198" s="57"/>
      <c r="AB198" s="57"/>
      <c r="AC198" s="57"/>
      <c r="AD198" s="57"/>
      <c r="AE198" s="57"/>
      <c r="AF198" s="57"/>
      <c r="AG198" s="57"/>
      <c r="AH198" s="57"/>
      <c r="AI198" s="57"/>
      <c r="AJ198" s="57" t="s">
        <v>174</v>
      </c>
      <c r="AK198" s="57"/>
      <c r="AL198" s="57"/>
      <c r="AM198" s="57"/>
      <c r="AN198" s="57"/>
      <c r="AO198" s="57" t="s">
        <v>21</v>
      </c>
      <c r="AP198" s="57"/>
      <c r="AQ198" s="57"/>
      <c r="AR198" s="57"/>
      <c r="AS198" s="57"/>
      <c r="AT198" s="143" t="s">
        <v>175</v>
      </c>
      <c r="AU198" s="143"/>
      <c r="AV198" s="143"/>
      <c r="AW198" s="143"/>
      <c r="AX198" s="57" t="s">
        <v>173</v>
      </c>
      <c r="AY198" s="57"/>
      <c r="AZ198" s="57"/>
      <c r="BA198" s="57"/>
      <c r="BB198" s="57"/>
      <c r="BC198" s="57"/>
      <c r="BD198" s="57"/>
      <c r="BE198" s="57"/>
      <c r="BF198" s="57"/>
      <c r="BG198" s="57"/>
      <c r="BH198" s="57" t="s">
        <v>176</v>
      </c>
      <c r="BI198" s="57"/>
      <c r="BJ198" s="57"/>
      <c r="BK198" s="57"/>
      <c r="BL198" s="57"/>
    </row>
    <row r="199" spans="1:79" ht="63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143"/>
      <c r="W199" s="143"/>
      <c r="X199" s="143"/>
      <c r="Y199" s="143"/>
      <c r="Z199" s="57" t="s">
        <v>18</v>
      </c>
      <c r="AA199" s="57"/>
      <c r="AB199" s="57"/>
      <c r="AC199" s="57"/>
      <c r="AD199" s="57"/>
      <c r="AE199" s="57" t="s">
        <v>17</v>
      </c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143"/>
      <c r="AU199" s="143"/>
      <c r="AV199" s="143"/>
      <c r="AW199" s="143"/>
      <c r="AX199" s="57" t="s">
        <v>18</v>
      </c>
      <c r="AY199" s="57"/>
      <c r="AZ199" s="57"/>
      <c r="BA199" s="57"/>
      <c r="BB199" s="57"/>
      <c r="BC199" s="57" t="s">
        <v>17</v>
      </c>
      <c r="BD199" s="57"/>
      <c r="BE199" s="57"/>
      <c r="BF199" s="57"/>
      <c r="BG199" s="57"/>
      <c r="BH199" s="57"/>
      <c r="BI199" s="57"/>
      <c r="BJ199" s="57"/>
      <c r="BK199" s="57"/>
      <c r="BL199" s="57"/>
    </row>
    <row r="200" spans="1:79" ht="15" customHeight="1">
      <c r="A200" s="57">
        <v>1</v>
      </c>
      <c r="B200" s="57"/>
      <c r="C200" s="57"/>
      <c r="D200" s="57"/>
      <c r="E200" s="57"/>
      <c r="F200" s="57"/>
      <c r="G200" s="57">
        <v>2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>
        <v>3</v>
      </c>
      <c r="R200" s="57"/>
      <c r="S200" s="57"/>
      <c r="T200" s="57"/>
      <c r="U200" s="57"/>
      <c r="V200" s="57">
        <v>4</v>
      </c>
      <c r="W200" s="57"/>
      <c r="X200" s="57"/>
      <c r="Y200" s="57"/>
      <c r="Z200" s="57">
        <v>5</v>
      </c>
      <c r="AA200" s="57"/>
      <c r="AB200" s="57"/>
      <c r="AC200" s="57"/>
      <c r="AD200" s="57"/>
      <c r="AE200" s="57">
        <v>6</v>
      </c>
      <c r="AF200" s="57"/>
      <c r="AG200" s="57"/>
      <c r="AH200" s="57"/>
      <c r="AI200" s="57"/>
      <c r="AJ200" s="57">
        <v>7</v>
      </c>
      <c r="AK200" s="57"/>
      <c r="AL200" s="57"/>
      <c r="AM200" s="57"/>
      <c r="AN200" s="57"/>
      <c r="AO200" s="57">
        <v>8</v>
      </c>
      <c r="AP200" s="57"/>
      <c r="AQ200" s="57"/>
      <c r="AR200" s="57"/>
      <c r="AS200" s="57"/>
      <c r="AT200" s="57">
        <v>9</v>
      </c>
      <c r="AU200" s="57"/>
      <c r="AV200" s="57"/>
      <c r="AW200" s="57"/>
      <c r="AX200" s="57">
        <v>10</v>
      </c>
      <c r="AY200" s="57"/>
      <c r="AZ200" s="57"/>
      <c r="BA200" s="57"/>
      <c r="BB200" s="57"/>
      <c r="BC200" s="57">
        <v>11</v>
      </c>
      <c r="BD200" s="57"/>
      <c r="BE200" s="57"/>
      <c r="BF200" s="57"/>
      <c r="BG200" s="57"/>
      <c r="BH200" s="57">
        <v>12</v>
      </c>
      <c r="BI200" s="57"/>
      <c r="BJ200" s="57"/>
      <c r="BK200" s="57"/>
      <c r="BL200" s="57"/>
    </row>
    <row r="201" spans="1:79" s="2" customFormat="1" ht="12" hidden="1" customHeight="1">
      <c r="A201" s="59" t="s">
        <v>85</v>
      </c>
      <c r="B201" s="59"/>
      <c r="C201" s="59"/>
      <c r="D201" s="59"/>
      <c r="E201" s="59"/>
      <c r="F201" s="59"/>
      <c r="G201" s="160" t="s">
        <v>78</v>
      </c>
      <c r="H201" s="160"/>
      <c r="I201" s="160"/>
      <c r="J201" s="160"/>
      <c r="K201" s="160"/>
      <c r="L201" s="160"/>
      <c r="M201" s="160"/>
      <c r="N201" s="160"/>
      <c r="O201" s="160"/>
      <c r="P201" s="160"/>
      <c r="Q201" s="58" t="s">
        <v>101</v>
      </c>
      <c r="R201" s="58"/>
      <c r="S201" s="58"/>
      <c r="T201" s="58"/>
      <c r="U201" s="58"/>
      <c r="V201" s="58" t="s">
        <v>102</v>
      </c>
      <c r="W201" s="58"/>
      <c r="X201" s="58"/>
      <c r="Y201" s="58"/>
      <c r="Z201" s="58" t="s">
        <v>103</v>
      </c>
      <c r="AA201" s="58"/>
      <c r="AB201" s="58"/>
      <c r="AC201" s="58"/>
      <c r="AD201" s="58"/>
      <c r="AE201" s="58" t="s">
        <v>104</v>
      </c>
      <c r="AF201" s="58"/>
      <c r="AG201" s="58"/>
      <c r="AH201" s="58"/>
      <c r="AI201" s="58"/>
      <c r="AJ201" s="168" t="s">
        <v>124</v>
      </c>
      <c r="AK201" s="58"/>
      <c r="AL201" s="58"/>
      <c r="AM201" s="58"/>
      <c r="AN201" s="58"/>
      <c r="AO201" s="58" t="s">
        <v>105</v>
      </c>
      <c r="AP201" s="58"/>
      <c r="AQ201" s="58"/>
      <c r="AR201" s="58"/>
      <c r="AS201" s="58"/>
      <c r="AT201" s="168" t="s">
        <v>125</v>
      </c>
      <c r="AU201" s="58"/>
      <c r="AV201" s="58"/>
      <c r="AW201" s="58"/>
      <c r="AX201" s="58" t="s">
        <v>106</v>
      </c>
      <c r="AY201" s="58"/>
      <c r="AZ201" s="58"/>
      <c r="BA201" s="58"/>
      <c r="BB201" s="58"/>
      <c r="BC201" s="58" t="s">
        <v>107</v>
      </c>
      <c r="BD201" s="58"/>
      <c r="BE201" s="58"/>
      <c r="BF201" s="58"/>
      <c r="BG201" s="58"/>
      <c r="BH201" s="168" t="s">
        <v>124</v>
      </c>
      <c r="BI201" s="58"/>
      <c r="BJ201" s="58"/>
      <c r="BK201" s="58"/>
      <c r="BL201" s="58"/>
      <c r="CA201" s="2" t="s">
        <v>60</v>
      </c>
    </row>
    <row r="202" spans="1:79" s="44" customFormat="1" ht="38.25" customHeight="1">
      <c r="A202" s="149">
        <v>2610</v>
      </c>
      <c r="B202" s="149"/>
      <c r="C202" s="149"/>
      <c r="D202" s="149"/>
      <c r="E202" s="149"/>
      <c r="F202" s="149"/>
      <c r="G202" s="90" t="s">
        <v>379</v>
      </c>
      <c r="H202" s="91"/>
      <c r="I202" s="91"/>
      <c r="J202" s="91"/>
      <c r="K202" s="91"/>
      <c r="L202" s="91"/>
      <c r="M202" s="91"/>
      <c r="N202" s="91"/>
      <c r="O202" s="91"/>
      <c r="P202" s="92"/>
      <c r="Q202" s="157">
        <v>7841000</v>
      </c>
      <c r="R202" s="157"/>
      <c r="S202" s="157"/>
      <c r="T202" s="157"/>
      <c r="U202" s="157"/>
      <c r="V202" s="157">
        <v>0</v>
      </c>
      <c r="W202" s="157"/>
      <c r="X202" s="157"/>
      <c r="Y202" s="157"/>
      <c r="Z202" s="157">
        <v>0</v>
      </c>
      <c r="AA202" s="157"/>
      <c r="AB202" s="157"/>
      <c r="AC202" s="157"/>
      <c r="AD202" s="157"/>
      <c r="AE202" s="157">
        <v>0</v>
      </c>
      <c r="AF202" s="157"/>
      <c r="AG202" s="157"/>
      <c r="AH202" s="157"/>
      <c r="AI202" s="157"/>
      <c r="AJ202" s="157">
        <f>IF(ISNUMBER(Q202),Q202,0)-IF(ISNUMBER(Z202),Z202,0)</f>
        <v>7841000</v>
      </c>
      <c r="AK202" s="157"/>
      <c r="AL202" s="157"/>
      <c r="AM202" s="157"/>
      <c r="AN202" s="157"/>
      <c r="AO202" s="157">
        <v>7502800</v>
      </c>
      <c r="AP202" s="157"/>
      <c r="AQ202" s="157"/>
      <c r="AR202" s="157"/>
      <c r="AS202" s="157"/>
      <c r="AT202" s="157">
        <f>IF(ISNUMBER(V202),V202,0)-IF(ISNUMBER(Z202),Z202,0)-IF(ISNUMBER(AE202),AE202,0)</f>
        <v>0</v>
      </c>
      <c r="AU202" s="157"/>
      <c r="AV202" s="157"/>
      <c r="AW202" s="157"/>
      <c r="AX202" s="157">
        <v>0</v>
      </c>
      <c r="AY202" s="157"/>
      <c r="AZ202" s="157"/>
      <c r="BA202" s="157"/>
      <c r="BB202" s="157"/>
      <c r="BC202" s="157">
        <v>0</v>
      </c>
      <c r="BD202" s="157"/>
      <c r="BE202" s="157"/>
      <c r="BF202" s="157"/>
      <c r="BG202" s="157"/>
      <c r="BH202" s="157">
        <f>IF(ISNUMBER(AO202),AO202,0)-IF(ISNUMBER(AX202),AX202,0)</f>
        <v>7502800</v>
      </c>
      <c r="BI202" s="157"/>
      <c r="BJ202" s="157"/>
      <c r="BK202" s="157"/>
      <c r="BL202" s="157"/>
      <c r="CA202" s="44" t="s">
        <v>61</v>
      </c>
    </row>
    <row r="203" spans="1:79" s="9" customFormat="1" ht="12.75" customHeight="1">
      <c r="A203" s="161"/>
      <c r="B203" s="161"/>
      <c r="C203" s="161"/>
      <c r="D203" s="161"/>
      <c r="E203" s="161"/>
      <c r="F203" s="161"/>
      <c r="G203" s="54" t="s">
        <v>179</v>
      </c>
      <c r="H203" s="55"/>
      <c r="I203" s="55"/>
      <c r="J203" s="55"/>
      <c r="K203" s="55"/>
      <c r="L203" s="55"/>
      <c r="M203" s="55"/>
      <c r="N203" s="55"/>
      <c r="O203" s="55"/>
      <c r="P203" s="56"/>
      <c r="Q203" s="156">
        <v>7841000</v>
      </c>
      <c r="R203" s="156"/>
      <c r="S203" s="156"/>
      <c r="T203" s="156"/>
      <c r="U203" s="156"/>
      <c r="V203" s="156">
        <v>0</v>
      </c>
      <c r="W203" s="156"/>
      <c r="X203" s="156"/>
      <c r="Y203" s="156"/>
      <c r="Z203" s="156">
        <v>0</v>
      </c>
      <c r="AA203" s="156"/>
      <c r="AB203" s="156"/>
      <c r="AC203" s="156"/>
      <c r="AD203" s="156"/>
      <c r="AE203" s="156">
        <v>0</v>
      </c>
      <c r="AF203" s="156"/>
      <c r="AG203" s="156"/>
      <c r="AH203" s="156"/>
      <c r="AI203" s="156"/>
      <c r="AJ203" s="156">
        <f>IF(ISNUMBER(Q203),Q203,0)-IF(ISNUMBER(Z203),Z203,0)</f>
        <v>7841000</v>
      </c>
      <c r="AK203" s="156"/>
      <c r="AL203" s="156"/>
      <c r="AM203" s="156"/>
      <c r="AN203" s="156"/>
      <c r="AO203" s="156">
        <v>7502800</v>
      </c>
      <c r="AP203" s="156"/>
      <c r="AQ203" s="156"/>
      <c r="AR203" s="156"/>
      <c r="AS203" s="156"/>
      <c r="AT203" s="156">
        <f>IF(ISNUMBER(V203),V203,0)-IF(ISNUMBER(Z203),Z203,0)-IF(ISNUMBER(AE203),AE203,0)</f>
        <v>0</v>
      </c>
      <c r="AU203" s="156"/>
      <c r="AV203" s="156"/>
      <c r="AW203" s="156"/>
      <c r="AX203" s="156">
        <v>0</v>
      </c>
      <c r="AY203" s="156"/>
      <c r="AZ203" s="156"/>
      <c r="BA203" s="156"/>
      <c r="BB203" s="156"/>
      <c r="BC203" s="156">
        <v>0</v>
      </c>
      <c r="BD203" s="156"/>
      <c r="BE203" s="156"/>
      <c r="BF203" s="156"/>
      <c r="BG203" s="156"/>
      <c r="BH203" s="156">
        <f>IF(ISNUMBER(AO203),AO203,0)-IF(ISNUMBER(AX203),AX203,0)</f>
        <v>7502800</v>
      </c>
      <c r="BI203" s="156"/>
      <c r="BJ203" s="156"/>
      <c r="BK203" s="156"/>
      <c r="BL203" s="156"/>
    </row>
    <row r="205" spans="1:79" ht="14.25" customHeight="1">
      <c r="A205" s="98" t="s">
        <v>348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</row>
    <row r="206" spans="1:79" ht="15" customHeight="1">
      <c r="A206" s="64" t="s">
        <v>283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79" ht="42.95" customHeight="1">
      <c r="A207" s="143" t="s">
        <v>166</v>
      </c>
      <c r="B207" s="143"/>
      <c r="C207" s="143"/>
      <c r="D207" s="143"/>
      <c r="E207" s="143"/>
      <c r="F207" s="143"/>
      <c r="G207" s="57" t="s">
        <v>20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 t="s">
        <v>16</v>
      </c>
      <c r="U207" s="57"/>
      <c r="V207" s="57"/>
      <c r="W207" s="57"/>
      <c r="X207" s="57"/>
      <c r="Y207" s="57"/>
      <c r="Z207" s="57" t="s">
        <v>15</v>
      </c>
      <c r="AA207" s="57"/>
      <c r="AB207" s="57"/>
      <c r="AC207" s="57"/>
      <c r="AD207" s="57"/>
      <c r="AE207" s="57" t="s">
        <v>345</v>
      </c>
      <c r="AF207" s="57"/>
      <c r="AG207" s="57"/>
      <c r="AH207" s="57"/>
      <c r="AI207" s="57"/>
      <c r="AJ207" s="57"/>
      <c r="AK207" s="57" t="s">
        <v>349</v>
      </c>
      <c r="AL207" s="57"/>
      <c r="AM207" s="57"/>
      <c r="AN207" s="57"/>
      <c r="AO207" s="57"/>
      <c r="AP207" s="57"/>
      <c r="AQ207" s="57" t="s">
        <v>361</v>
      </c>
      <c r="AR207" s="57"/>
      <c r="AS207" s="57"/>
      <c r="AT207" s="57"/>
      <c r="AU207" s="57"/>
      <c r="AV207" s="57"/>
      <c r="AW207" s="57" t="s">
        <v>19</v>
      </c>
      <c r="AX207" s="57"/>
      <c r="AY207" s="57"/>
      <c r="AZ207" s="57"/>
      <c r="BA207" s="57"/>
      <c r="BB207" s="57"/>
      <c r="BC207" s="57"/>
      <c r="BD207" s="57"/>
      <c r="BE207" s="57" t="s">
        <v>190</v>
      </c>
      <c r="BF207" s="57"/>
      <c r="BG207" s="57"/>
      <c r="BH207" s="57"/>
      <c r="BI207" s="57"/>
      <c r="BJ207" s="57"/>
      <c r="BK207" s="57"/>
      <c r="BL207" s="57"/>
    </row>
    <row r="208" spans="1:79" ht="21.75" customHeight="1">
      <c r="A208" s="143"/>
      <c r="B208" s="143"/>
      <c r="C208" s="143"/>
      <c r="D208" s="143"/>
      <c r="E208" s="143"/>
      <c r="F208" s="143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</row>
    <row r="209" spans="1:79" ht="15" customHeight="1">
      <c r="A209" s="57">
        <v>1</v>
      </c>
      <c r="B209" s="57"/>
      <c r="C209" s="57"/>
      <c r="D209" s="57"/>
      <c r="E209" s="57"/>
      <c r="F209" s="57"/>
      <c r="G209" s="57">
        <v>2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>
        <v>3</v>
      </c>
      <c r="U209" s="57"/>
      <c r="V209" s="57"/>
      <c r="W209" s="57"/>
      <c r="X209" s="57"/>
      <c r="Y209" s="57"/>
      <c r="Z209" s="57">
        <v>4</v>
      </c>
      <c r="AA209" s="57"/>
      <c r="AB209" s="57"/>
      <c r="AC209" s="57"/>
      <c r="AD209" s="57"/>
      <c r="AE209" s="57">
        <v>5</v>
      </c>
      <c r="AF209" s="57"/>
      <c r="AG209" s="57"/>
      <c r="AH209" s="57"/>
      <c r="AI209" s="57"/>
      <c r="AJ209" s="57"/>
      <c r="AK209" s="57">
        <v>6</v>
      </c>
      <c r="AL209" s="57"/>
      <c r="AM209" s="57"/>
      <c r="AN209" s="57"/>
      <c r="AO209" s="57"/>
      <c r="AP209" s="57"/>
      <c r="AQ209" s="57">
        <v>7</v>
      </c>
      <c r="AR209" s="57"/>
      <c r="AS209" s="57"/>
      <c r="AT209" s="57"/>
      <c r="AU209" s="57"/>
      <c r="AV209" s="57"/>
      <c r="AW209" s="59">
        <v>8</v>
      </c>
      <c r="AX209" s="59"/>
      <c r="AY209" s="59"/>
      <c r="AZ209" s="59"/>
      <c r="BA209" s="59"/>
      <c r="BB209" s="59"/>
      <c r="BC209" s="59"/>
      <c r="BD209" s="59"/>
      <c r="BE209" s="59">
        <v>9</v>
      </c>
      <c r="BF209" s="59"/>
      <c r="BG209" s="59"/>
      <c r="BH209" s="59"/>
      <c r="BI209" s="59"/>
      <c r="BJ209" s="59"/>
      <c r="BK209" s="59"/>
      <c r="BL209" s="59"/>
    </row>
    <row r="210" spans="1:79" s="2" customFormat="1" ht="18.75" hidden="1" customHeight="1">
      <c r="A210" s="59" t="s">
        <v>85</v>
      </c>
      <c r="B210" s="59"/>
      <c r="C210" s="59"/>
      <c r="D210" s="59"/>
      <c r="E210" s="59"/>
      <c r="F210" s="59"/>
      <c r="G210" s="160" t="s">
        <v>78</v>
      </c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58" t="s">
        <v>101</v>
      </c>
      <c r="U210" s="58"/>
      <c r="V210" s="58"/>
      <c r="W210" s="58"/>
      <c r="X210" s="58"/>
      <c r="Y210" s="58"/>
      <c r="Z210" s="58" t="s">
        <v>102</v>
      </c>
      <c r="AA210" s="58"/>
      <c r="AB210" s="58"/>
      <c r="AC210" s="58"/>
      <c r="AD210" s="58"/>
      <c r="AE210" s="58" t="s">
        <v>103</v>
      </c>
      <c r="AF210" s="58"/>
      <c r="AG210" s="58"/>
      <c r="AH210" s="58"/>
      <c r="AI210" s="58"/>
      <c r="AJ210" s="58"/>
      <c r="AK210" s="58" t="s">
        <v>104</v>
      </c>
      <c r="AL210" s="58"/>
      <c r="AM210" s="58"/>
      <c r="AN210" s="58"/>
      <c r="AO210" s="58"/>
      <c r="AP210" s="58"/>
      <c r="AQ210" s="58" t="s">
        <v>105</v>
      </c>
      <c r="AR210" s="58"/>
      <c r="AS210" s="58"/>
      <c r="AT210" s="58"/>
      <c r="AU210" s="58"/>
      <c r="AV210" s="58"/>
      <c r="AW210" s="160" t="s">
        <v>108</v>
      </c>
      <c r="AX210" s="160"/>
      <c r="AY210" s="160"/>
      <c r="AZ210" s="160"/>
      <c r="BA210" s="160"/>
      <c r="BB210" s="160"/>
      <c r="BC210" s="160"/>
      <c r="BD210" s="160"/>
      <c r="BE210" s="160" t="s">
        <v>109</v>
      </c>
      <c r="BF210" s="160"/>
      <c r="BG210" s="160"/>
      <c r="BH210" s="160"/>
      <c r="BI210" s="160"/>
      <c r="BJ210" s="160"/>
      <c r="BK210" s="160"/>
      <c r="BL210" s="160"/>
      <c r="CA210" s="2" t="s">
        <v>62</v>
      </c>
    </row>
    <row r="211" spans="1:79" s="44" customFormat="1" ht="38.25" customHeight="1">
      <c r="A211" s="149">
        <v>2610</v>
      </c>
      <c r="B211" s="149"/>
      <c r="C211" s="149"/>
      <c r="D211" s="149"/>
      <c r="E211" s="149"/>
      <c r="F211" s="149"/>
      <c r="G211" s="90" t="s">
        <v>379</v>
      </c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2"/>
      <c r="T211" s="157">
        <v>6271600</v>
      </c>
      <c r="U211" s="157"/>
      <c r="V211" s="157"/>
      <c r="W211" s="157"/>
      <c r="X211" s="157"/>
      <c r="Y211" s="157"/>
      <c r="Z211" s="157">
        <v>6270260</v>
      </c>
      <c r="AA211" s="157"/>
      <c r="AB211" s="157"/>
      <c r="AC211" s="157"/>
      <c r="AD211" s="157"/>
      <c r="AE211" s="157">
        <v>0</v>
      </c>
      <c r="AF211" s="157"/>
      <c r="AG211" s="157"/>
      <c r="AH211" s="157"/>
      <c r="AI211" s="157"/>
      <c r="AJ211" s="157"/>
      <c r="AK211" s="157">
        <v>0</v>
      </c>
      <c r="AL211" s="157"/>
      <c r="AM211" s="157"/>
      <c r="AN211" s="157"/>
      <c r="AO211" s="157"/>
      <c r="AP211" s="157"/>
      <c r="AQ211" s="157">
        <v>0</v>
      </c>
      <c r="AR211" s="157"/>
      <c r="AS211" s="157"/>
      <c r="AT211" s="157"/>
      <c r="AU211" s="157"/>
      <c r="AV211" s="157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CA211" s="44" t="s">
        <v>63</v>
      </c>
    </row>
    <row r="212" spans="1:79" s="9" customFormat="1" ht="12.75" customHeight="1">
      <c r="A212" s="161"/>
      <c r="B212" s="161"/>
      <c r="C212" s="161"/>
      <c r="D212" s="161"/>
      <c r="E212" s="161"/>
      <c r="F212" s="161"/>
      <c r="G212" s="54" t="s">
        <v>179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6"/>
      <c r="T212" s="156">
        <v>6271600</v>
      </c>
      <c r="U212" s="156"/>
      <c r="V212" s="156"/>
      <c r="W212" s="156"/>
      <c r="X212" s="156"/>
      <c r="Y212" s="156"/>
      <c r="Z212" s="156">
        <v>6270260</v>
      </c>
      <c r="AA212" s="156"/>
      <c r="AB212" s="156"/>
      <c r="AC212" s="156"/>
      <c r="AD212" s="156"/>
      <c r="AE212" s="156">
        <v>0</v>
      </c>
      <c r="AF212" s="156"/>
      <c r="AG212" s="156"/>
      <c r="AH212" s="156"/>
      <c r="AI212" s="156"/>
      <c r="AJ212" s="156"/>
      <c r="AK212" s="156">
        <v>0</v>
      </c>
      <c r="AL212" s="156"/>
      <c r="AM212" s="156"/>
      <c r="AN212" s="156"/>
      <c r="AO212" s="156"/>
      <c r="AP212" s="156"/>
      <c r="AQ212" s="156">
        <v>0</v>
      </c>
      <c r="AR212" s="156"/>
      <c r="AS212" s="156"/>
      <c r="AT212" s="156"/>
      <c r="AU212" s="156"/>
      <c r="AV212" s="156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</row>
    <row r="214" spans="1:79" ht="14.25" customHeight="1">
      <c r="A214" s="98" t="s">
        <v>350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</row>
    <row r="215" spans="1:79" ht="60" customHeight="1">
      <c r="A215" s="70" t="s">
        <v>392</v>
      </c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</row>
    <row r="216" spans="1:79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8" spans="1:79" ht="14.25">
      <c r="A218" s="98" t="s">
        <v>374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</row>
    <row r="219" spans="1:79" ht="14.25">
      <c r="A219" s="98" t="s">
        <v>351</v>
      </c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</row>
    <row r="220" spans="1:79" ht="15" customHeight="1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</row>
    <row r="221" spans="1:79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4" spans="1:79" ht="18.95" customHeight="1">
      <c r="A224" s="85" t="s">
        <v>277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40"/>
      <c r="AC224" s="40"/>
      <c r="AD224" s="40"/>
      <c r="AE224" s="40"/>
      <c r="AF224" s="40"/>
      <c r="AG224" s="40"/>
      <c r="AH224" s="87"/>
      <c r="AI224" s="87"/>
      <c r="AJ224" s="87"/>
      <c r="AK224" s="87"/>
      <c r="AL224" s="87"/>
      <c r="AM224" s="87"/>
      <c r="AN224" s="87"/>
      <c r="AO224" s="87"/>
      <c r="AP224" s="87"/>
      <c r="AQ224" s="40"/>
      <c r="AR224" s="40"/>
      <c r="AS224" s="40"/>
      <c r="AT224" s="40"/>
      <c r="AU224" s="86" t="s">
        <v>279</v>
      </c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</row>
    <row r="225" spans="1:58" ht="12.75" customHeight="1">
      <c r="AB225" s="41"/>
      <c r="AC225" s="41"/>
      <c r="AD225" s="41"/>
      <c r="AE225" s="41"/>
      <c r="AF225" s="41"/>
      <c r="AG225" s="41"/>
      <c r="AH225" s="83" t="s">
        <v>2</v>
      </c>
      <c r="AI225" s="83"/>
      <c r="AJ225" s="83"/>
      <c r="AK225" s="83"/>
      <c r="AL225" s="83"/>
      <c r="AM225" s="83"/>
      <c r="AN225" s="83"/>
      <c r="AO225" s="83"/>
      <c r="AP225" s="83"/>
      <c r="AQ225" s="41"/>
      <c r="AR225" s="41"/>
      <c r="AS225" s="41"/>
      <c r="AT225" s="41"/>
      <c r="AU225" s="83" t="s">
        <v>205</v>
      </c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</row>
    <row r="226" spans="1:58" ht="15">
      <c r="AB226" s="41"/>
      <c r="AC226" s="41"/>
      <c r="AD226" s="41"/>
      <c r="AE226" s="41"/>
      <c r="AF226" s="41"/>
      <c r="AG226" s="41"/>
      <c r="AH226" s="42"/>
      <c r="AI226" s="42"/>
      <c r="AJ226" s="42"/>
      <c r="AK226" s="42"/>
      <c r="AL226" s="42"/>
      <c r="AM226" s="42"/>
      <c r="AN226" s="42"/>
      <c r="AO226" s="42"/>
      <c r="AP226" s="42"/>
      <c r="AQ226" s="41"/>
      <c r="AR226" s="41"/>
      <c r="AS226" s="41"/>
      <c r="AT226" s="41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</row>
    <row r="227" spans="1:58" ht="18" customHeight="1">
      <c r="A227" s="85" t="s">
        <v>278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41"/>
      <c r="AC227" s="41"/>
      <c r="AD227" s="41"/>
      <c r="AE227" s="41"/>
      <c r="AF227" s="41"/>
      <c r="AG227" s="41"/>
      <c r="AH227" s="88"/>
      <c r="AI227" s="88"/>
      <c r="AJ227" s="88"/>
      <c r="AK227" s="88"/>
      <c r="AL227" s="88"/>
      <c r="AM227" s="88"/>
      <c r="AN227" s="88"/>
      <c r="AO227" s="88"/>
      <c r="AP227" s="88"/>
      <c r="AQ227" s="41"/>
      <c r="AR227" s="41"/>
      <c r="AS227" s="41"/>
      <c r="AT227" s="41"/>
      <c r="AU227" s="84" t="s">
        <v>280</v>
      </c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</row>
    <row r="228" spans="1:58" ht="12" customHeight="1">
      <c r="AB228" s="41"/>
      <c r="AC228" s="41"/>
      <c r="AD228" s="41"/>
      <c r="AE228" s="41"/>
      <c r="AF228" s="41"/>
      <c r="AG228" s="41"/>
      <c r="AH228" s="83" t="s">
        <v>2</v>
      </c>
      <c r="AI228" s="83"/>
      <c r="AJ228" s="83"/>
      <c r="AK228" s="83"/>
      <c r="AL228" s="83"/>
      <c r="AM228" s="83"/>
      <c r="AN228" s="83"/>
      <c r="AO228" s="83"/>
      <c r="AP228" s="83"/>
      <c r="AQ228" s="41"/>
      <c r="AR228" s="41"/>
      <c r="AS228" s="41"/>
      <c r="AT228" s="41"/>
      <c r="AU228" s="83" t="s">
        <v>205</v>
      </c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</row>
  </sheetData>
  <mergeCells count="1341"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AQ192:AV192"/>
    <mergeCell ref="AW192:BA192"/>
    <mergeCell ref="BB192:BF192"/>
    <mergeCell ref="BG192:BL192"/>
    <mergeCell ref="AQ188:AV189"/>
    <mergeCell ref="AW188:BF188"/>
    <mergeCell ref="BG188:BL189"/>
    <mergeCell ref="AE212:AJ212"/>
    <mergeCell ref="AK212:AP212"/>
    <mergeCell ref="AQ212:AV212"/>
    <mergeCell ref="AW212:BD212"/>
    <mergeCell ref="BE212:BL212"/>
    <mergeCell ref="AJ203:AN203"/>
    <mergeCell ref="AO203:AS203"/>
    <mergeCell ref="AT203:AW203"/>
    <mergeCell ref="AX203:BB203"/>
    <mergeCell ref="BC203:BG203"/>
    <mergeCell ref="BH203:BL203"/>
    <mergeCell ref="AE203:AI203"/>
    <mergeCell ref="BE207:BL208"/>
    <mergeCell ref="AU169:AY169"/>
    <mergeCell ref="AZ169:BD169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8:F168"/>
    <mergeCell ref="G168:S168"/>
    <mergeCell ref="T168:Z168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BA145:BC145"/>
    <mergeCell ref="BD145:BF145"/>
    <mergeCell ref="BG145:BI145"/>
    <mergeCell ref="BJ145:BL145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19:AT119"/>
    <mergeCell ref="AU119:AY119"/>
    <mergeCell ref="AZ119:BD119"/>
    <mergeCell ref="BE119:BI119"/>
    <mergeCell ref="AP118:AT118"/>
    <mergeCell ref="AU118:AY118"/>
    <mergeCell ref="AZ118:BD118"/>
    <mergeCell ref="BE118:BI118"/>
    <mergeCell ref="A119:C11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1:BD211"/>
    <mergeCell ref="BE211:BL211"/>
    <mergeCell ref="A214:BL214"/>
    <mergeCell ref="A215:BL215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18:BL218"/>
    <mergeCell ref="A219:BL219"/>
    <mergeCell ref="A212:F212"/>
    <mergeCell ref="G212:S212"/>
    <mergeCell ref="T212:Y212"/>
    <mergeCell ref="Z212:AD212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Z207:AD208"/>
    <mergeCell ref="AE207:AJ208"/>
    <mergeCell ref="AK207:AP208"/>
    <mergeCell ref="AQ207:AV208"/>
    <mergeCell ref="AW207:BD208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203:F203"/>
    <mergeCell ref="G203:P203"/>
    <mergeCell ref="Q203:U203"/>
    <mergeCell ref="V203:Y203"/>
    <mergeCell ref="Z203:AD203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T198:AW199"/>
    <mergeCell ref="AX198:BG198"/>
    <mergeCell ref="BH198:BL199"/>
    <mergeCell ref="Z199:AD199"/>
    <mergeCell ref="AE199:AI199"/>
    <mergeCell ref="AX199:BB199"/>
    <mergeCell ref="BC199:BG199"/>
    <mergeCell ref="A196:BL196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195:BL195"/>
    <mergeCell ref="A193:F193"/>
    <mergeCell ref="G193:S193"/>
    <mergeCell ref="T193:Y193"/>
    <mergeCell ref="Z193:AD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E193:AJ193"/>
    <mergeCell ref="AK193:AP193"/>
    <mergeCell ref="AQ193:AV193"/>
    <mergeCell ref="AW193:BA193"/>
    <mergeCell ref="BB193:BF193"/>
    <mergeCell ref="BG193:BL193"/>
    <mergeCell ref="AK192:AP192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120:C120"/>
    <mergeCell ref="D120:P120"/>
    <mergeCell ref="Q120:U120"/>
    <mergeCell ref="V120:AE120"/>
    <mergeCell ref="AF120:AJ120"/>
    <mergeCell ref="AK120:AO120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A105:C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6:A147">
    <cfRule type="cellIs" dxfId="22" priority="3" stopIfTrue="1" operator="equal">
      <formula>A85</formula>
    </cfRule>
  </conditionalFormatting>
  <conditionalFormatting sqref="A105:C113 A120:C128">
    <cfRule type="cellIs" dxfId="21" priority="1" stopIfTrue="1" operator="equal">
      <formula>A104</formula>
    </cfRule>
    <cfRule type="cellIs" dxfId="20" priority="2" stopIfTrue="1" operator="equal">
      <formula>0</formula>
    </cfRule>
  </conditionalFormatting>
  <conditionalFormatting sqref="A97">
    <cfRule type="cellIs" dxfId="19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8"/>
  <sheetViews>
    <sheetView topLeftCell="A209" zoomScaleNormal="100" workbookViewId="0">
      <selection sqref="A1:BZ23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48" t="s">
        <v>408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409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399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263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8" t="s">
        <v>364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30" customHeight="1">
      <c r="A15" s="70" t="s">
        <v>394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15" customHeight="1">
      <c r="A18" s="70" t="s">
        <v>400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60" customHeight="1">
      <c r="A21" s="70" t="s">
        <v>396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>
      <c r="A24" s="106" t="s">
        <v>352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64" t="s">
        <v>283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9" ht="23.1" customHeight="1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77" t="s">
        <v>5</v>
      </c>
      <c r="V27" s="78"/>
      <c r="W27" s="78"/>
      <c r="X27" s="78"/>
      <c r="Y27" s="79"/>
      <c r="Z27" s="77" t="s">
        <v>4</v>
      </c>
      <c r="AA27" s="78"/>
      <c r="AB27" s="78"/>
      <c r="AC27" s="78"/>
      <c r="AD27" s="79"/>
      <c r="AE27" s="103" t="s">
        <v>147</v>
      </c>
      <c r="AF27" s="104"/>
      <c r="AG27" s="104"/>
      <c r="AH27" s="105"/>
      <c r="AI27" s="77" t="s">
        <v>6</v>
      </c>
      <c r="AJ27" s="78"/>
      <c r="AK27" s="78"/>
      <c r="AL27" s="78"/>
      <c r="AM27" s="79"/>
      <c r="AN27" s="77" t="s">
        <v>5</v>
      </c>
      <c r="AO27" s="78"/>
      <c r="AP27" s="78"/>
      <c r="AQ27" s="78"/>
      <c r="AR27" s="79"/>
      <c r="AS27" s="77" t="s">
        <v>4</v>
      </c>
      <c r="AT27" s="78"/>
      <c r="AU27" s="78"/>
      <c r="AV27" s="78"/>
      <c r="AW27" s="79"/>
      <c r="AX27" s="103" t="s">
        <v>147</v>
      </c>
      <c r="AY27" s="104"/>
      <c r="AZ27" s="104"/>
      <c r="BA27" s="105"/>
      <c r="BB27" s="77" t="s">
        <v>118</v>
      </c>
      <c r="BC27" s="78"/>
      <c r="BD27" s="78"/>
      <c r="BE27" s="78"/>
      <c r="BF27" s="79"/>
      <c r="BG27" s="77" t="s">
        <v>5</v>
      </c>
      <c r="BH27" s="78"/>
      <c r="BI27" s="78"/>
      <c r="BJ27" s="78"/>
      <c r="BK27" s="79"/>
      <c r="BL27" s="77" t="s">
        <v>4</v>
      </c>
      <c r="BM27" s="78"/>
      <c r="BN27" s="78"/>
      <c r="BO27" s="78"/>
      <c r="BP27" s="79"/>
      <c r="BQ27" s="103" t="s">
        <v>147</v>
      </c>
      <c r="BR27" s="104"/>
      <c r="BS27" s="104"/>
      <c r="BT27" s="105"/>
      <c r="BU27" s="77" t="s">
        <v>119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80" t="s">
        <v>77</v>
      </c>
      <c r="B29" s="81"/>
      <c r="C29" s="81"/>
      <c r="D29" s="82"/>
      <c r="E29" s="80" t="s">
        <v>78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80" t="s">
        <v>113</v>
      </c>
      <c r="AF29" s="81"/>
      <c r="AG29" s="81"/>
      <c r="AH29" s="82"/>
      <c r="AI29" s="113" t="s">
        <v>217</v>
      </c>
      <c r="AJ29" s="114"/>
      <c r="AK29" s="114"/>
      <c r="AL29" s="114"/>
      <c r="AM29" s="115"/>
      <c r="AN29" s="80" t="s">
        <v>88</v>
      </c>
      <c r="AO29" s="81"/>
      <c r="AP29" s="81"/>
      <c r="AQ29" s="81"/>
      <c r="AR29" s="82"/>
      <c r="AS29" s="80" t="s">
        <v>89</v>
      </c>
      <c r="AT29" s="81"/>
      <c r="AU29" s="81"/>
      <c r="AV29" s="81"/>
      <c r="AW29" s="82"/>
      <c r="AX29" s="80" t="s">
        <v>114</v>
      </c>
      <c r="AY29" s="81"/>
      <c r="AZ29" s="81"/>
      <c r="BA29" s="82"/>
      <c r="BB29" s="113" t="s">
        <v>217</v>
      </c>
      <c r="BC29" s="114"/>
      <c r="BD29" s="114"/>
      <c r="BE29" s="114"/>
      <c r="BF29" s="115"/>
      <c r="BG29" s="80" t="s">
        <v>79</v>
      </c>
      <c r="BH29" s="81"/>
      <c r="BI29" s="81"/>
      <c r="BJ29" s="81"/>
      <c r="BK29" s="82"/>
      <c r="BL29" s="80" t="s">
        <v>80</v>
      </c>
      <c r="BM29" s="81"/>
      <c r="BN29" s="81"/>
      <c r="BO29" s="81"/>
      <c r="BP29" s="82"/>
      <c r="BQ29" s="80" t="s">
        <v>115</v>
      </c>
      <c r="BR29" s="81"/>
      <c r="BS29" s="81"/>
      <c r="BT29" s="8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>
      <c r="A30" s="116"/>
      <c r="B30" s="117"/>
      <c r="C30" s="117"/>
      <c r="D30" s="118"/>
      <c r="E30" s="90" t="s">
        <v>292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19">
        <v>58995.29</v>
      </c>
      <c r="V30" s="119"/>
      <c r="W30" s="119"/>
      <c r="X30" s="119"/>
      <c r="Y30" s="119"/>
      <c r="Z30" s="119" t="s">
        <v>293</v>
      </c>
      <c r="AA30" s="119"/>
      <c r="AB30" s="119"/>
      <c r="AC30" s="119"/>
      <c r="AD30" s="119"/>
      <c r="AE30" s="120" t="s">
        <v>293</v>
      </c>
      <c r="AF30" s="121"/>
      <c r="AG30" s="121"/>
      <c r="AH30" s="122"/>
      <c r="AI30" s="120">
        <f>IF(ISNUMBER(U30),U30,0)+IF(ISNUMBER(Z30),Z30,0)</f>
        <v>58995.29</v>
      </c>
      <c r="AJ30" s="121"/>
      <c r="AK30" s="121"/>
      <c r="AL30" s="121"/>
      <c r="AM30" s="122"/>
      <c r="AN30" s="120">
        <v>65000</v>
      </c>
      <c r="AO30" s="121"/>
      <c r="AP30" s="121"/>
      <c r="AQ30" s="121"/>
      <c r="AR30" s="122"/>
      <c r="AS30" s="120" t="s">
        <v>293</v>
      </c>
      <c r="AT30" s="121"/>
      <c r="AU30" s="121"/>
      <c r="AV30" s="121"/>
      <c r="AW30" s="122"/>
      <c r="AX30" s="120" t="s">
        <v>293</v>
      </c>
      <c r="AY30" s="121"/>
      <c r="AZ30" s="121"/>
      <c r="BA30" s="122"/>
      <c r="BB30" s="120">
        <f>IF(ISNUMBER(AN30),AN30,0)+IF(ISNUMBER(AS30),AS30,0)</f>
        <v>65000</v>
      </c>
      <c r="BC30" s="121"/>
      <c r="BD30" s="121"/>
      <c r="BE30" s="121"/>
      <c r="BF30" s="122"/>
      <c r="BG30" s="120">
        <v>65000</v>
      </c>
      <c r="BH30" s="121"/>
      <c r="BI30" s="121"/>
      <c r="BJ30" s="121"/>
      <c r="BK30" s="122"/>
      <c r="BL30" s="120" t="s">
        <v>293</v>
      </c>
      <c r="BM30" s="121"/>
      <c r="BN30" s="121"/>
      <c r="BO30" s="121"/>
      <c r="BP30" s="122"/>
      <c r="BQ30" s="120" t="s">
        <v>293</v>
      </c>
      <c r="BR30" s="121"/>
      <c r="BS30" s="121"/>
      <c r="BT30" s="122"/>
      <c r="BU30" s="120">
        <f>IF(ISNUMBER(BG30),BG30,0)+IF(ISNUMBER(BL30),BL30,0)</f>
        <v>65000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>
      <c r="A31" s="137"/>
      <c r="B31" s="138"/>
      <c r="C31" s="138"/>
      <c r="D31" s="139"/>
      <c r="E31" s="54" t="s">
        <v>179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147">
        <v>58995.29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58995.29</v>
      </c>
      <c r="AJ31" s="135"/>
      <c r="AK31" s="135"/>
      <c r="AL31" s="135"/>
      <c r="AM31" s="136"/>
      <c r="AN31" s="134">
        <v>65000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65000</v>
      </c>
      <c r="BC31" s="135"/>
      <c r="BD31" s="135"/>
      <c r="BE31" s="135"/>
      <c r="BF31" s="136"/>
      <c r="BG31" s="134">
        <v>65000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65000</v>
      </c>
      <c r="BV31" s="135"/>
      <c r="BW31" s="135"/>
      <c r="BX31" s="135"/>
      <c r="BY31" s="136"/>
    </row>
    <row r="33" spans="1:79" ht="14.25" customHeight="1">
      <c r="A33" s="106" t="s">
        <v>365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126" t="s">
        <v>283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77" t="s">
        <v>287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03" t="s">
        <v>147</v>
      </c>
      <c r="AI36" s="104"/>
      <c r="AJ36" s="104"/>
      <c r="AK36" s="104"/>
      <c r="AL36" s="105"/>
      <c r="AM36" s="77" t="s">
        <v>6</v>
      </c>
      <c r="AN36" s="78"/>
      <c r="AO36" s="78"/>
      <c r="AP36" s="78"/>
      <c r="AQ36" s="79"/>
      <c r="AR36" s="77" t="s">
        <v>5</v>
      </c>
      <c r="AS36" s="78"/>
      <c r="AT36" s="78"/>
      <c r="AU36" s="78"/>
      <c r="AV36" s="79"/>
      <c r="AW36" s="77" t="s">
        <v>4</v>
      </c>
      <c r="AX36" s="78"/>
      <c r="AY36" s="78"/>
      <c r="AZ36" s="78"/>
      <c r="BA36" s="79"/>
      <c r="BB36" s="103" t="s">
        <v>147</v>
      </c>
      <c r="BC36" s="104"/>
      <c r="BD36" s="104"/>
      <c r="BE36" s="104"/>
      <c r="BF36" s="105"/>
      <c r="BG36" s="77" t="s">
        <v>118</v>
      </c>
      <c r="BH36" s="78"/>
      <c r="BI36" s="78"/>
      <c r="BJ36" s="78"/>
      <c r="BK36" s="79"/>
    </row>
    <row r="37" spans="1:79" ht="15" customHeight="1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>
      <c r="A38" s="80" t="s">
        <v>77</v>
      </c>
      <c r="B38" s="81"/>
      <c r="C38" s="81"/>
      <c r="D38" s="82"/>
      <c r="E38" s="80" t="s">
        <v>78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59" t="s">
        <v>81</v>
      </c>
      <c r="Y38" s="59"/>
      <c r="Z38" s="59"/>
      <c r="AA38" s="59"/>
      <c r="AB38" s="59"/>
      <c r="AC38" s="59" t="s">
        <v>82</v>
      </c>
      <c r="AD38" s="59"/>
      <c r="AE38" s="59"/>
      <c r="AF38" s="59"/>
      <c r="AG38" s="59"/>
      <c r="AH38" s="80" t="s">
        <v>116</v>
      </c>
      <c r="AI38" s="81"/>
      <c r="AJ38" s="81"/>
      <c r="AK38" s="81"/>
      <c r="AL38" s="82"/>
      <c r="AM38" s="113" t="s">
        <v>218</v>
      </c>
      <c r="AN38" s="114"/>
      <c r="AO38" s="114"/>
      <c r="AP38" s="114"/>
      <c r="AQ38" s="115"/>
      <c r="AR38" s="80" t="s">
        <v>83</v>
      </c>
      <c r="AS38" s="81"/>
      <c r="AT38" s="81"/>
      <c r="AU38" s="81"/>
      <c r="AV38" s="82"/>
      <c r="AW38" s="80" t="s">
        <v>84</v>
      </c>
      <c r="AX38" s="81"/>
      <c r="AY38" s="81"/>
      <c r="AZ38" s="81"/>
      <c r="BA38" s="82"/>
      <c r="BB38" s="80" t="s">
        <v>117</v>
      </c>
      <c r="BC38" s="81"/>
      <c r="BD38" s="81"/>
      <c r="BE38" s="81"/>
      <c r="BF38" s="8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>
      <c r="A39" s="116"/>
      <c r="B39" s="117"/>
      <c r="C39" s="117"/>
      <c r="D39" s="118"/>
      <c r="E39" s="90" t="s">
        <v>292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0">
        <v>65700</v>
      </c>
      <c r="Y39" s="121"/>
      <c r="Z39" s="121"/>
      <c r="AA39" s="121"/>
      <c r="AB39" s="122"/>
      <c r="AC39" s="120" t="s">
        <v>293</v>
      </c>
      <c r="AD39" s="121"/>
      <c r="AE39" s="121"/>
      <c r="AF39" s="121"/>
      <c r="AG39" s="122"/>
      <c r="AH39" s="120" t="s">
        <v>293</v>
      </c>
      <c r="AI39" s="121"/>
      <c r="AJ39" s="121"/>
      <c r="AK39" s="121"/>
      <c r="AL39" s="122"/>
      <c r="AM39" s="120">
        <f>IF(ISNUMBER(X39),X39,0)+IF(ISNUMBER(AC39),AC39,0)</f>
        <v>65700</v>
      </c>
      <c r="AN39" s="121"/>
      <c r="AO39" s="121"/>
      <c r="AP39" s="121"/>
      <c r="AQ39" s="122"/>
      <c r="AR39" s="120">
        <v>67000</v>
      </c>
      <c r="AS39" s="121"/>
      <c r="AT39" s="121"/>
      <c r="AU39" s="121"/>
      <c r="AV39" s="122"/>
      <c r="AW39" s="120" t="s">
        <v>293</v>
      </c>
      <c r="AX39" s="121"/>
      <c r="AY39" s="121"/>
      <c r="AZ39" s="121"/>
      <c r="BA39" s="122"/>
      <c r="BB39" s="120" t="s">
        <v>293</v>
      </c>
      <c r="BC39" s="121"/>
      <c r="BD39" s="121"/>
      <c r="BE39" s="121"/>
      <c r="BF39" s="122"/>
      <c r="BG39" s="119">
        <f>IF(ISNUMBER(AR39),AR39,0)+IF(ISNUMBER(AW39),AW39,0)</f>
        <v>67000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>
      <c r="A40" s="137"/>
      <c r="B40" s="138"/>
      <c r="C40" s="138"/>
      <c r="D40" s="139"/>
      <c r="E40" s="54" t="s">
        <v>179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134">
        <v>65700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65700</v>
      </c>
      <c r="AN40" s="135"/>
      <c r="AO40" s="135"/>
      <c r="AP40" s="135"/>
      <c r="AQ40" s="136"/>
      <c r="AR40" s="134">
        <v>67000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67000</v>
      </c>
      <c r="BH40" s="147"/>
      <c r="BI40" s="147"/>
      <c r="BJ40" s="147"/>
      <c r="BK40" s="14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>
      <c r="A44" s="98" t="s">
        <v>353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>
      <c r="A45" s="64" t="s">
        <v>283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</row>
    <row r="46" spans="1:79" ht="23.1" customHeight="1">
      <c r="A46" s="127" t="s">
        <v>149</v>
      </c>
      <c r="B46" s="128"/>
      <c r="C46" s="128"/>
      <c r="D46" s="129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77" t="s">
        <v>284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285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286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>
      <c r="A47" s="130"/>
      <c r="B47" s="131"/>
      <c r="C47" s="131"/>
      <c r="D47" s="13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77" t="s">
        <v>5</v>
      </c>
      <c r="V47" s="78"/>
      <c r="W47" s="78"/>
      <c r="X47" s="78"/>
      <c r="Y47" s="79"/>
      <c r="Z47" s="77" t="s">
        <v>4</v>
      </c>
      <c r="AA47" s="78"/>
      <c r="AB47" s="78"/>
      <c r="AC47" s="78"/>
      <c r="AD47" s="79"/>
      <c r="AE47" s="103" t="s">
        <v>147</v>
      </c>
      <c r="AF47" s="104"/>
      <c r="AG47" s="104"/>
      <c r="AH47" s="105"/>
      <c r="AI47" s="77" t="s">
        <v>6</v>
      </c>
      <c r="AJ47" s="78"/>
      <c r="AK47" s="78"/>
      <c r="AL47" s="78"/>
      <c r="AM47" s="79"/>
      <c r="AN47" s="77" t="s">
        <v>5</v>
      </c>
      <c r="AO47" s="78"/>
      <c r="AP47" s="78"/>
      <c r="AQ47" s="78"/>
      <c r="AR47" s="79"/>
      <c r="AS47" s="77" t="s">
        <v>4</v>
      </c>
      <c r="AT47" s="78"/>
      <c r="AU47" s="78"/>
      <c r="AV47" s="78"/>
      <c r="AW47" s="79"/>
      <c r="AX47" s="103" t="s">
        <v>147</v>
      </c>
      <c r="AY47" s="104"/>
      <c r="AZ47" s="104"/>
      <c r="BA47" s="105"/>
      <c r="BB47" s="77" t="s">
        <v>118</v>
      </c>
      <c r="BC47" s="78"/>
      <c r="BD47" s="78"/>
      <c r="BE47" s="78"/>
      <c r="BF47" s="79"/>
      <c r="BG47" s="77" t="s">
        <v>5</v>
      </c>
      <c r="BH47" s="78"/>
      <c r="BI47" s="78"/>
      <c r="BJ47" s="78"/>
      <c r="BK47" s="79"/>
      <c r="BL47" s="77" t="s">
        <v>4</v>
      </c>
      <c r="BM47" s="78"/>
      <c r="BN47" s="78"/>
      <c r="BO47" s="78"/>
      <c r="BP47" s="79"/>
      <c r="BQ47" s="103" t="s">
        <v>147</v>
      </c>
      <c r="BR47" s="104"/>
      <c r="BS47" s="104"/>
      <c r="BT47" s="105"/>
      <c r="BU47" s="77" t="s">
        <v>119</v>
      </c>
      <c r="BV47" s="78"/>
      <c r="BW47" s="78"/>
      <c r="BX47" s="78"/>
      <c r="BY47" s="79"/>
    </row>
    <row r="48" spans="1:79" ht="15" customHeight="1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2" customFormat="1" ht="12.75" hidden="1" customHeight="1">
      <c r="A49" s="80" t="s">
        <v>85</v>
      </c>
      <c r="B49" s="81"/>
      <c r="C49" s="81"/>
      <c r="D49" s="82"/>
      <c r="E49" s="80" t="s">
        <v>78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0" t="s">
        <v>86</v>
      </c>
      <c r="V49" s="81"/>
      <c r="W49" s="81"/>
      <c r="X49" s="81"/>
      <c r="Y49" s="82"/>
      <c r="Z49" s="80" t="s">
        <v>87</v>
      </c>
      <c r="AA49" s="81"/>
      <c r="AB49" s="81"/>
      <c r="AC49" s="81"/>
      <c r="AD49" s="82"/>
      <c r="AE49" s="80" t="s">
        <v>113</v>
      </c>
      <c r="AF49" s="81"/>
      <c r="AG49" s="81"/>
      <c r="AH49" s="82"/>
      <c r="AI49" s="113" t="s">
        <v>217</v>
      </c>
      <c r="AJ49" s="114"/>
      <c r="AK49" s="114"/>
      <c r="AL49" s="114"/>
      <c r="AM49" s="115"/>
      <c r="AN49" s="80" t="s">
        <v>88</v>
      </c>
      <c r="AO49" s="81"/>
      <c r="AP49" s="81"/>
      <c r="AQ49" s="81"/>
      <c r="AR49" s="82"/>
      <c r="AS49" s="80" t="s">
        <v>89</v>
      </c>
      <c r="AT49" s="81"/>
      <c r="AU49" s="81"/>
      <c r="AV49" s="81"/>
      <c r="AW49" s="82"/>
      <c r="AX49" s="80" t="s">
        <v>114</v>
      </c>
      <c r="AY49" s="81"/>
      <c r="AZ49" s="81"/>
      <c r="BA49" s="82"/>
      <c r="BB49" s="113" t="s">
        <v>217</v>
      </c>
      <c r="BC49" s="114"/>
      <c r="BD49" s="114"/>
      <c r="BE49" s="114"/>
      <c r="BF49" s="115"/>
      <c r="BG49" s="80" t="s">
        <v>79</v>
      </c>
      <c r="BH49" s="81"/>
      <c r="BI49" s="81"/>
      <c r="BJ49" s="81"/>
      <c r="BK49" s="82"/>
      <c r="BL49" s="80" t="s">
        <v>80</v>
      </c>
      <c r="BM49" s="81"/>
      <c r="BN49" s="81"/>
      <c r="BO49" s="81"/>
      <c r="BP49" s="82"/>
      <c r="BQ49" s="80" t="s">
        <v>115</v>
      </c>
      <c r="BR49" s="81"/>
      <c r="BS49" s="81"/>
      <c r="BT49" s="8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25.5" customHeight="1">
      <c r="A50" s="116">
        <v>2610</v>
      </c>
      <c r="B50" s="117"/>
      <c r="C50" s="117"/>
      <c r="D50" s="118"/>
      <c r="E50" s="90" t="s">
        <v>379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0">
        <v>58995.29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58995.29</v>
      </c>
      <c r="AJ50" s="121"/>
      <c r="AK50" s="121"/>
      <c r="AL50" s="121"/>
      <c r="AM50" s="122"/>
      <c r="AN50" s="120">
        <v>65000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65000</v>
      </c>
      <c r="BC50" s="121"/>
      <c r="BD50" s="121"/>
      <c r="BE50" s="121"/>
      <c r="BF50" s="122"/>
      <c r="BG50" s="120">
        <v>65000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65000</v>
      </c>
      <c r="BV50" s="121"/>
      <c r="BW50" s="121"/>
      <c r="BX50" s="121"/>
      <c r="BY50" s="122"/>
      <c r="CA50" s="44" t="s">
        <v>34</v>
      </c>
    </row>
    <row r="51" spans="1:79" s="9" customFormat="1" ht="12.75" customHeight="1">
      <c r="A51" s="137"/>
      <c r="B51" s="138"/>
      <c r="C51" s="138"/>
      <c r="D51" s="139"/>
      <c r="E51" s="54" t="s">
        <v>179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134">
        <v>58995.29</v>
      </c>
      <c r="V51" s="135"/>
      <c r="W51" s="135"/>
      <c r="X51" s="135"/>
      <c r="Y51" s="136"/>
      <c r="Z51" s="134">
        <v>0</v>
      </c>
      <c r="AA51" s="135"/>
      <c r="AB51" s="135"/>
      <c r="AC51" s="135"/>
      <c r="AD51" s="136"/>
      <c r="AE51" s="134">
        <v>0</v>
      </c>
      <c r="AF51" s="135"/>
      <c r="AG51" s="135"/>
      <c r="AH51" s="136"/>
      <c r="AI51" s="134">
        <f>IF(ISNUMBER(U51),U51,0)+IF(ISNUMBER(Z51),Z51,0)</f>
        <v>58995.29</v>
      </c>
      <c r="AJ51" s="135"/>
      <c r="AK51" s="135"/>
      <c r="AL51" s="135"/>
      <c r="AM51" s="136"/>
      <c r="AN51" s="134">
        <v>65000</v>
      </c>
      <c r="AO51" s="135"/>
      <c r="AP51" s="135"/>
      <c r="AQ51" s="135"/>
      <c r="AR51" s="136"/>
      <c r="AS51" s="134">
        <v>0</v>
      </c>
      <c r="AT51" s="135"/>
      <c r="AU51" s="135"/>
      <c r="AV51" s="135"/>
      <c r="AW51" s="136"/>
      <c r="AX51" s="134">
        <v>0</v>
      </c>
      <c r="AY51" s="135"/>
      <c r="AZ51" s="135"/>
      <c r="BA51" s="136"/>
      <c r="BB51" s="134">
        <f>IF(ISNUMBER(AN51),AN51,0)+IF(ISNUMBER(AS51),AS51,0)</f>
        <v>65000</v>
      </c>
      <c r="BC51" s="135"/>
      <c r="BD51" s="135"/>
      <c r="BE51" s="135"/>
      <c r="BF51" s="136"/>
      <c r="BG51" s="134">
        <v>65000</v>
      </c>
      <c r="BH51" s="135"/>
      <c r="BI51" s="135"/>
      <c r="BJ51" s="135"/>
      <c r="BK51" s="136"/>
      <c r="BL51" s="134">
        <v>0</v>
      </c>
      <c r="BM51" s="135"/>
      <c r="BN51" s="135"/>
      <c r="BO51" s="135"/>
      <c r="BP51" s="136"/>
      <c r="BQ51" s="134">
        <v>0</v>
      </c>
      <c r="BR51" s="135"/>
      <c r="BS51" s="135"/>
      <c r="BT51" s="136"/>
      <c r="BU51" s="134">
        <f>IF(ISNUMBER(BG51),BG51,0)+IF(ISNUMBER(BL51),BL51,0)</f>
        <v>65000</v>
      </c>
      <c r="BV51" s="135"/>
      <c r="BW51" s="135"/>
      <c r="BX51" s="135"/>
      <c r="BY51" s="136"/>
    </row>
    <row r="53" spans="1:79" ht="14.25" customHeight="1">
      <c r="A53" s="98" t="s">
        <v>354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>
      <c r="A54" s="126" t="s">
        <v>283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</row>
    <row r="55" spans="1:79" ht="23.1" customHeight="1">
      <c r="A55" s="127" t="s">
        <v>150</v>
      </c>
      <c r="B55" s="128"/>
      <c r="C55" s="128"/>
      <c r="D55" s="128"/>
      <c r="E55" s="129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77" t="s">
        <v>284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9"/>
      <c r="AN55" s="77" t="s">
        <v>285</v>
      </c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9"/>
      <c r="BG55" s="77" t="s">
        <v>286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9"/>
    </row>
    <row r="56" spans="1:79" ht="51.75" customHeight="1">
      <c r="A56" s="130"/>
      <c r="B56" s="131"/>
      <c r="C56" s="131"/>
      <c r="D56" s="131"/>
      <c r="E56" s="13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77" t="s">
        <v>5</v>
      </c>
      <c r="V56" s="78"/>
      <c r="W56" s="78"/>
      <c r="X56" s="78"/>
      <c r="Y56" s="79"/>
      <c r="Z56" s="77" t="s">
        <v>4</v>
      </c>
      <c r="AA56" s="78"/>
      <c r="AB56" s="78"/>
      <c r="AC56" s="78"/>
      <c r="AD56" s="79"/>
      <c r="AE56" s="103" t="s">
        <v>147</v>
      </c>
      <c r="AF56" s="104"/>
      <c r="AG56" s="104"/>
      <c r="AH56" s="105"/>
      <c r="AI56" s="77" t="s">
        <v>6</v>
      </c>
      <c r="AJ56" s="78"/>
      <c r="AK56" s="78"/>
      <c r="AL56" s="78"/>
      <c r="AM56" s="79"/>
      <c r="AN56" s="77" t="s">
        <v>5</v>
      </c>
      <c r="AO56" s="78"/>
      <c r="AP56" s="78"/>
      <c r="AQ56" s="78"/>
      <c r="AR56" s="79"/>
      <c r="AS56" s="77" t="s">
        <v>4</v>
      </c>
      <c r="AT56" s="78"/>
      <c r="AU56" s="78"/>
      <c r="AV56" s="78"/>
      <c r="AW56" s="79"/>
      <c r="AX56" s="103" t="s">
        <v>147</v>
      </c>
      <c r="AY56" s="104"/>
      <c r="AZ56" s="104"/>
      <c r="BA56" s="105"/>
      <c r="BB56" s="77" t="s">
        <v>118</v>
      </c>
      <c r="BC56" s="78"/>
      <c r="BD56" s="78"/>
      <c r="BE56" s="78"/>
      <c r="BF56" s="79"/>
      <c r="BG56" s="77" t="s">
        <v>5</v>
      </c>
      <c r="BH56" s="78"/>
      <c r="BI56" s="78"/>
      <c r="BJ56" s="78"/>
      <c r="BK56" s="79"/>
      <c r="BL56" s="77" t="s">
        <v>4</v>
      </c>
      <c r="BM56" s="78"/>
      <c r="BN56" s="78"/>
      <c r="BO56" s="78"/>
      <c r="BP56" s="79"/>
      <c r="BQ56" s="103" t="s">
        <v>147</v>
      </c>
      <c r="BR56" s="104"/>
      <c r="BS56" s="104"/>
      <c r="BT56" s="105"/>
      <c r="BU56" s="57" t="s">
        <v>119</v>
      </c>
      <c r="BV56" s="57"/>
      <c r="BW56" s="57"/>
      <c r="BX56" s="57"/>
      <c r="BY56" s="57"/>
    </row>
    <row r="57" spans="1:79" ht="15" customHeight="1">
      <c r="A57" s="77">
        <v>1</v>
      </c>
      <c r="B57" s="78"/>
      <c r="C57" s="78"/>
      <c r="D57" s="78"/>
      <c r="E57" s="79"/>
      <c r="F57" s="77">
        <v>2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9"/>
      <c r="U57" s="77">
        <v>3</v>
      </c>
      <c r="V57" s="78"/>
      <c r="W57" s="78"/>
      <c r="X57" s="78"/>
      <c r="Y57" s="79"/>
      <c r="Z57" s="77">
        <v>4</v>
      </c>
      <c r="AA57" s="78"/>
      <c r="AB57" s="78"/>
      <c r="AC57" s="78"/>
      <c r="AD57" s="79"/>
      <c r="AE57" s="77">
        <v>5</v>
      </c>
      <c r="AF57" s="78"/>
      <c r="AG57" s="78"/>
      <c r="AH57" s="79"/>
      <c r="AI57" s="77">
        <v>6</v>
      </c>
      <c r="AJ57" s="78"/>
      <c r="AK57" s="78"/>
      <c r="AL57" s="78"/>
      <c r="AM57" s="79"/>
      <c r="AN57" s="77">
        <v>7</v>
      </c>
      <c r="AO57" s="78"/>
      <c r="AP57" s="78"/>
      <c r="AQ57" s="78"/>
      <c r="AR57" s="79"/>
      <c r="AS57" s="77">
        <v>8</v>
      </c>
      <c r="AT57" s="78"/>
      <c r="AU57" s="78"/>
      <c r="AV57" s="78"/>
      <c r="AW57" s="79"/>
      <c r="AX57" s="77">
        <v>9</v>
      </c>
      <c r="AY57" s="78"/>
      <c r="AZ57" s="78"/>
      <c r="BA57" s="79"/>
      <c r="BB57" s="77">
        <v>10</v>
      </c>
      <c r="BC57" s="78"/>
      <c r="BD57" s="78"/>
      <c r="BE57" s="78"/>
      <c r="BF57" s="79"/>
      <c r="BG57" s="77">
        <v>11</v>
      </c>
      <c r="BH57" s="78"/>
      <c r="BI57" s="78"/>
      <c r="BJ57" s="78"/>
      <c r="BK57" s="79"/>
      <c r="BL57" s="77">
        <v>12</v>
      </c>
      <c r="BM57" s="78"/>
      <c r="BN57" s="78"/>
      <c r="BO57" s="78"/>
      <c r="BP57" s="79"/>
      <c r="BQ57" s="77">
        <v>13</v>
      </c>
      <c r="BR57" s="78"/>
      <c r="BS57" s="78"/>
      <c r="BT57" s="79"/>
      <c r="BU57" s="57">
        <v>14</v>
      </c>
      <c r="BV57" s="57"/>
      <c r="BW57" s="57"/>
      <c r="BX57" s="57"/>
      <c r="BY57" s="57"/>
    </row>
    <row r="58" spans="1:79" s="2" customFormat="1" ht="13.5" hidden="1" customHeight="1">
      <c r="A58" s="80" t="s">
        <v>85</v>
      </c>
      <c r="B58" s="81"/>
      <c r="C58" s="81"/>
      <c r="D58" s="81"/>
      <c r="E58" s="82"/>
      <c r="F58" s="80" t="s">
        <v>78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0" t="s">
        <v>86</v>
      </c>
      <c r="V58" s="81"/>
      <c r="W58" s="81"/>
      <c r="X58" s="81"/>
      <c r="Y58" s="82"/>
      <c r="Z58" s="80" t="s">
        <v>87</v>
      </c>
      <c r="AA58" s="81"/>
      <c r="AB58" s="81"/>
      <c r="AC58" s="81"/>
      <c r="AD58" s="82"/>
      <c r="AE58" s="80" t="s">
        <v>113</v>
      </c>
      <c r="AF58" s="81"/>
      <c r="AG58" s="81"/>
      <c r="AH58" s="82"/>
      <c r="AI58" s="113" t="s">
        <v>217</v>
      </c>
      <c r="AJ58" s="114"/>
      <c r="AK58" s="114"/>
      <c r="AL58" s="114"/>
      <c r="AM58" s="115"/>
      <c r="AN58" s="80" t="s">
        <v>88</v>
      </c>
      <c r="AO58" s="81"/>
      <c r="AP58" s="81"/>
      <c r="AQ58" s="81"/>
      <c r="AR58" s="82"/>
      <c r="AS58" s="80" t="s">
        <v>89</v>
      </c>
      <c r="AT58" s="81"/>
      <c r="AU58" s="81"/>
      <c r="AV58" s="81"/>
      <c r="AW58" s="82"/>
      <c r="AX58" s="80" t="s">
        <v>114</v>
      </c>
      <c r="AY58" s="81"/>
      <c r="AZ58" s="81"/>
      <c r="BA58" s="82"/>
      <c r="BB58" s="113" t="s">
        <v>217</v>
      </c>
      <c r="BC58" s="114"/>
      <c r="BD58" s="114"/>
      <c r="BE58" s="114"/>
      <c r="BF58" s="115"/>
      <c r="BG58" s="80" t="s">
        <v>79</v>
      </c>
      <c r="BH58" s="81"/>
      <c r="BI58" s="81"/>
      <c r="BJ58" s="81"/>
      <c r="BK58" s="82"/>
      <c r="BL58" s="80" t="s">
        <v>80</v>
      </c>
      <c r="BM58" s="81"/>
      <c r="BN58" s="81"/>
      <c r="BO58" s="81"/>
      <c r="BP58" s="82"/>
      <c r="BQ58" s="80" t="s">
        <v>115</v>
      </c>
      <c r="BR58" s="81"/>
      <c r="BS58" s="81"/>
      <c r="BT58" s="82"/>
      <c r="BU58" s="133" t="s">
        <v>217</v>
      </c>
      <c r="BV58" s="133"/>
      <c r="BW58" s="133"/>
      <c r="BX58" s="133"/>
      <c r="BY58" s="133"/>
      <c r="CA58" t="s">
        <v>35</v>
      </c>
    </row>
    <row r="59" spans="1:79" s="9" customFormat="1" ht="12.75" customHeight="1">
      <c r="A59" s="137"/>
      <c r="B59" s="138"/>
      <c r="C59" s="138"/>
      <c r="D59" s="138"/>
      <c r="E59" s="139"/>
      <c r="F59" s="137" t="s">
        <v>179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34"/>
      <c r="V59" s="135"/>
      <c r="W59" s="135"/>
      <c r="X59" s="135"/>
      <c r="Y59" s="136"/>
      <c r="Z59" s="134"/>
      <c r="AA59" s="135"/>
      <c r="AB59" s="135"/>
      <c r="AC59" s="135"/>
      <c r="AD59" s="136"/>
      <c r="AE59" s="134"/>
      <c r="AF59" s="135"/>
      <c r="AG59" s="135"/>
      <c r="AH59" s="136"/>
      <c r="AI59" s="134">
        <f>IF(ISNUMBER(U59),U59,0)+IF(ISNUMBER(Z59),Z59,0)</f>
        <v>0</v>
      </c>
      <c r="AJ59" s="135"/>
      <c r="AK59" s="135"/>
      <c r="AL59" s="135"/>
      <c r="AM59" s="136"/>
      <c r="AN59" s="134"/>
      <c r="AO59" s="135"/>
      <c r="AP59" s="135"/>
      <c r="AQ59" s="135"/>
      <c r="AR59" s="136"/>
      <c r="AS59" s="134"/>
      <c r="AT59" s="135"/>
      <c r="AU59" s="135"/>
      <c r="AV59" s="135"/>
      <c r="AW59" s="136"/>
      <c r="AX59" s="134"/>
      <c r="AY59" s="135"/>
      <c r="AZ59" s="135"/>
      <c r="BA59" s="136"/>
      <c r="BB59" s="134">
        <f>IF(ISNUMBER(AN59),AN59,0)+IF(ISNUMBER(AS59),AS59,0)</f>
        <v>0</v>
      </c>
      <c r="BC59" s="135"/>
      <c r="BD59" s="135"/>
      <c r="BE59" s="135"/>
      <c r="BF59" s="136"/>
      <c r="BG59" s="134"/>
      <c r="BH59" s="135"/>
      <c r="BI59" s="135"/>
      <c r="BJ59" s="135"/>
      <c r="BK59" s="136"/>
      <c r="BL59" s="134"/>
      <c r="BM59" s="135"/>
      <c r="BN59" s="135"/>
      <c r="BO59" s="135"/>
      <c r="BP59" s="136"/>
      <c r="BQ59" s="134"/>
      <c r="BR59" s="135"/>
      <c r="BS59" s="135"/>
      <c r="BT59" s="136"/>
      <c r="BU59" s="134">
        <f>IF(ISNUMBER(BG59),BG59,0)+IF(ISNUMBER(BL59),BL59,0)</f>
        <v>0</v>
      </c>
      <c r="BV59" s="135"/>
      <c r="BW59" s="135"/>
      <c r="BX59" s="135"/>
      <c r="BY59" s="136"/>
      <c r="CA59" s="9" t="s">
        <v>36</v>
      </c>
    </row>
    <row r="61" spans="1:79" ht="14.25" customHeight="1">
      <c r="A61" s="98" t="s">
        <v>366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" customHeight="1">
      <c r="A62" s="126" t="s">
        <v>283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</row>
    <row r="63" spans="1:79" ht="23.1" customHeight="1">
      <c r="A63" s="127" t="s">
        <v>149</v>
      </c>
      <c r="B63" s="128"/>
      <c r="C63" s="128"/>
      <c r="D63" s="129"/>
      <c r="E63" s="107" t="s">
        <v>20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77" t="s">
        <v>287</v>
      </c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9"/>
      <c r="AR63" s="57" t="s">
        <v>289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>
      <c r="A64" s="130"/>
      <c r="B64" s="131"/>
      <c r="C64" s="131"/>
      <c r="D64" s="132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7" t="s">
        <v>5</v>
      </c>
      <c r="Y64" s="108"/>
      <c r="Z64" s="108"/>
      <c r="AA64" s="108"/>
      <c r="AB64" s="109"/>
      <c r="AC64" s="107" t="s">
        <v>4</v>
      </c>
      <c r="AD64" s="108"/>
      <c r="AE64" s="108"/>
      <c r="AF64" s="108"/>
      <c r="AG64" s="109"/>
      <c r="AH64" s="103" t="s">
        <v>147</v>
      </c>
      <c r="AI64" s="104"/>
      <c r="AJ64" s="104"/>
      <c r="AK64" s="104"/>
      <c r="AL64" s="105"/>
      <c r="AM64" s="77" t="s">
        <v>6</v>
      </c>
      <c r="AN64" s="78"/>
      <c r="AO64" s="78"/>
      <c r="AP64" s="78"/>
      <c r="AQ64" s="79"/>
      <c r="AR64" s="77" t="s">
        <v>5</v>
      </c>
      <c r="AS64" s="78"/>
      <c r="AT64" s="78"/>
      <c r="AU64" s="78"/>
      <c r="AV64" s="79"/>
      <c r="AW64" s="77" t="s">
        <v>4</v>
      </c>
      <c r="AX64" s="78"/>
      <c r="AY64" s="78"/>
      <c r="AZ64" s="78"/>
      <c r="BA64" s="79"/>
      <c r="BB64" s="103" t="s">
        <v>147</v>
      </c>
      <c r="BC64" s="104"/>
      <c r="BD64" s="104"/>
      <c r="BE64" s="104"/>
      <c r="BF64" s="105"/>
      <c r="BG64" s="77" t="s">
        <v>118</v>
      </c>
      <c r="BH64" s="78"/>
      <c r="BI64" s="78"/>
      <c r="BJ64" s="78"/>
      <c r="BK64" s="79"/>
    </row>
    <row r="65" spans="1:79" ht="12.75" customHeight="1">
      <c r="A65" s="77">
        <v>1</v>
      </c>
      <c r="B65" s="78"/>
      <c r="C65" s="78"/>
      <c r="D65" s="79"/>
      <c r="E65" s="77">
        <v>2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7">
        <v>3</v>
      </c>
      <c r="Y65" s="78"/>
      <c r="Z65" s="78"/>
      <c r="AA65" s="78"/>
      <c r="AB65" s="79"/>
      <c r="AC65" s="77">
        <v>4</v>
      </c>
      <c r="AD65" s="78"/>
      <c r="AE65" s="78"/>
      <c r="AF65" s="78"/>
      <c r="AG65" s="79"/>
      <c r="AH65" s="77">
        <v>5</v>
      </c>
      <c r="AI65" s="78"/>
      <c r="AJ65" s="78"/>
      <c r="AK65" s="78"/>
      <c r="AL65" s="79"/>
      <c r="AM65" s="77">
        <v>6</v>
      </c>
      <c r="AN65" s="78"/>
      <c r="AO65" s="78"/>
      <c r="AP65" s="78"/>
      <c r="AQ65" s="79"/>
      <c r="AR65" s="77">
        <v>7</v>
      </c>
      <c r="AS65" s="78"/>
      <c r="AT65" s="78"/>
      <c r="AU65" s="78"/>
      <c r="AV65" s="79"/>
      <c r="AW65" s="77">
        <v>8</v>
      </c>
      <c r="AX65" s="78"/>
      <c r="AY65" s="78"/>
      <c r="AZ65" s="78"/>
      <c r="BA65" s="79"/>
      <c r="BB65" s="77">
        <v>9</v>
      </c>
      <c r="BC65" s="78"/>
      <c r="BD65" s="78"/>
      <c r="BE65" s="78"/>
      <c r="BF65" s="79"/>
      <c r="BG65" s="77">
        <v>10</v>
      </c>
      <c r="BH65" s="78"/>
      <c r="BI65" s="78"/>
      <c r="BJ65" s="78"/>
      <c r="BK65" s="79"/>
    </row>
    <row r="66" spans="1:79" s="2" customFormat="1" ht="12.75" hidden="1" customHeight="1">
      <c r="A66" s="80" t="s">
        <v>85</v>
      </c>
      <c r="B66" s="81"/>
      <c r="C66" s="81"/>
      <c r="D66" s="82"/>
      <c r="E66" s="80" t="s">
        <v>78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  <c r="X66" s="140" t="s">
        <v>81</v>
      </c>
      <c r="Y66" s="141"/>
      <c r="Z66" s="141"/>
      <c r="AA66" s="141"/>
      <c r="AB66" s="142"/>
      <c r="AC66" s="140" t="s">
        <v>82</v>
      </c>
      <c r="AD66" s="141"/>
      <c r="AE66" s="141"/>
      <c r="AF66" s="141"/>
      <c r="AG66" s="142"/>
      <c r="AH66" s="80" t="s">
        <v>116</v>
      </c>
      <c r="AI66" s="81"/>
      <c r="AJ66" s="81"/>
      <c r="AK66" s="81"/>
      <c r="AL66" s="82"/>
      <c r="AM66" s="113" t="s">
        <v>218</v>
      </c>
      <c r="AN66" s="114"/>
      <c r="AO66" s="114"/>
      <c r="AP66" s="114"/>
      <c r="AQ66" s="115"/>
      <c r="AR66" s="80" t="s">
        <v>83</v>
      </c>
      <c r="AS66" s="81"/>
      <c r="AT66" s="81"/>
      <c r="AU66" s="81"/>
      <c r="AV66" s="82"/>
      <c r="AW66" s="80" t="s">
        <v>84</v>
      </c>
      <c r="AX66" s="81"/>
      <c r="AY66" s="81"/>
      <c r="AZ66" s="81"/>
      <c r="BA66" s="82"/>
      <c r="BB66" s="80" t="s">
        <v>117</v>
      </c>
      <c r="BC66" s="81"/>
      <c r="BD66" s="81"/>
      <c r="BE66" s="81"/>
      <c r="BF66" s="82"/>
      <c r="BG66" s="113" t="s">
        <v>218</v>
      </c>
      <c r="BH66" s="114"/>
      <c r="BI66" s="114"/>
      <c r="BJ66" s="114"/>
      <c r="BK66" s="115"/>
      <c r="CA66" t="s">
        <v>37</v>
      </c>
    </row>
    <row r="67" spans="1:79" s="44" customFormat="1" ht="25.5" customHeight="1">
      <c r="A67" s="116">
        <v>2610</v>
      </c>
      <c r="B67" s="117"/>
      <c r="C67" s="117"/>
      <c r="D67" s="118"/>
      <c r="E67" s="90" t="s">
        <v>379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0">
        <v>65700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65700</v>
      </c>
      <c r="AN67" s="121"/>
      <c r="AO67" s="121"/>
      <c r="AP67" s="121"/>
      <c r="AQ67" s="122"/>
      <c r="AR67" s="120">
        <v>67000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19">
        <f>IF(ISNUMBER(AR67),AR67,0)+IF(ISNUMBER(AW67),AW67,0)</f>
        <v>67000</v>
      </c>
      <c r="BH67" s="119"/>
      <c r="BI67" s="119"/>
      <c r="BJ67" s="119"/>
      <c r="BK67" s="119"/>
      <c r="CA67" s="44" t="s">
        <v>38</v>
      </c>
    </row>
    <row r="68" spans="1:79" s="9" customFormat="1" ht="12.75" customHeight="1">
      <c r="A68" s="137"/>
      <c r="B68" s="138"/>
      <c r="C68" s="138"/>
      <c r="D68" s="139"/>
      <c r="E68" s="54" t="s">
        <v>179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34">
        <v>65700</v>
      </c>
      <c r="Y68" s="135"/>
      <c r="Z68" s="135"/>
      <c r="AA68" s="135"/>
      <c r="AB68" s="136"/>
      <c r="AC68" s="134">
        <v>0</v>
      </c>
      <c r="AD68" s="135"/>
      <c r="AE68" s="135"/>
      <c r="AF68" s="135"/>
      <c r="AG68" s="136"/>
      <c r="AH68" s="134">
        <v>0</v>
      </c>
      <c r="AI68" s="135"/>
      <c r="AJ68" s="135"/>
      <c r="AK68" s="135"/>
      <c r="AL68" s="136"/>
      <c r="AM68" s="134">
        <f>IF(ISNUMBER(X68),X68,0)+IF(ISNUMBER(AC68),AC68,0)</f>
        <v>65700</v>
      </c>
      <c r="AN68" s="135"/>
      <c r="AO68" s="135"/>
      <c r="AP68" s="135"/>
      <c r="AQ68" s="136"/>
      <c r="AR68" s="134">
        <v>67000</v>
      </c>
      <c r="AS68" s="135"/>
      <c r="AT68" s="135"/>
      <c r="AU68" s="135"/>
      <c r="AV68" s="136"/>
      <c r="AW68" s="134">
        <v>0</v>
      </c>
      <c r="AX68" s="135"/>
      <c r="AY68" s="135"/>
      <c r="AZ68" s="135"/>
      <c r="BA68" s="136"/>
      <c r="BB68" s="134">
        <v>0</v>
      </c>
      <c r="BC68" s="135"/>
      <c r="BD68" s="135"/>
      <c r="BE68" s="135"/>
      <c r="BF68" s="136"/>
      <c r="BG68" s="147">
        <f>IF(ISNUMBER(AR68),AR68,0)+IF(ISNUMBER(AW68),AW68,0)</f>
        <v>67000</v>
      </c>
      <c r="BH68" s="147"/>
      <c r="BI68" s="147"/>
      <c r="BJ68" s="147"/>
      <c r="BK68" s="147"/>
    </row>
    <row r="70" spans="1:79" ht="14.25" customHeight="1">
      <c r="A70" s="98" t="s">
        <v>367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79" ht="15" customHeight="1">
      <c r="A71" s="126" t="s">
        <v>283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</row>
    <row r="72" spans="1:79" ht="23.1" customHeight="1">
      <c r="A72" s="127" t="s">
        <v>150</v>
      </c>
      <c r="B72" s="128"/>
      <c r="C72" s="128"/>
      <c r="D72" s="128"/>
      <c r="E72" s="129"/>
      <c r="F72" s="107" t="s">
        <v>20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57" t="s">
        <v>287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77" t="s">
        <v>289</v>
      </c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9"/>
    </row>
    <row r="73" spans="1:79" ht="53.25" customHeight="1">
      <c r="A73" s="130"/>
      <c r="B73" s="131"/>
      <c r="C73" s="131"/>
      <c r="D73" s="131"/>
      <c r="E73" s="132"/>
      <c r="F73" s="11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77" t="s">
        <v>5</v>
      </c>
      <c r="Y73" s="78"/>
      <c r="Z73" s="78"/>
      <c r="AA73" s="78"/>
      <c r="AB73" s="79"/>
      <c r="AC73" s="77" t="s">
        <v>4</v>
      </c>
      <c r="AD73" s="78"/>
      <c r="AE73" s="78"/>
      <c r="AF73" s="78"/>
      <c r="AG73" s="79"/>
      <c r="AH73" s="103" t="s">
        <v>147</v>
      </c>
      <c r="AI73" s="104"/>
      <c r="AJ73" s="104"/>
      <c r="AK73" s="104"/>
      <c r="AL73" s="105"/>
      <c r="AM73" s="77" t="s">
        <v>6</v>
      </c>
      <c r="AN73" s="78"/>
      <c r="AO73" s="78"/>
      <c r="AP73" s="78"/>
      <c r="AQ73" s="79"/>
      <c r="AR73" s="77" t="s">
        <v>5</v>
      </c>
      <c r="AS73" s="78"/>
      <c r="AT73" s="78"/>
      <c r="AU73" s="78"/>
      <c r="AV73" s="79"/>
      <c r="AW73" s="77" t="s">
        <v>4</v>
      </c>
      <c r="AX73" s="78"/>
      <c r="AY73" s="78"/>
      <c r="AZ73" s="78"/>
      <c r="BA73" s="79"/>
      <c r="BB73" s="143" t="s">
        <v>147</v>
      </c>
      <c r="BC73" s="143"/>
      <c r="BD73" s="143"/>
      <c r="BE73" s="143"/>
      <c r="BF73" s="143"/>
      <c r="BG73" s="77" t="s">
        <v>118</v>
      </c>
      <c r="BH73" s="78"/>
      <c r="BI73" s="78"/>
      <c r="BJ73" s="78"/>
      <c r="BK73" s="79"/>
    </row>
    <row r="74" spans="1:79" ht="15" customHeight="1">
      <c r="A74" s="77">
        <v>1</v>
      </c>
      <c r="B74" s="78"/>
      <c r="C74" s="78"/>
      <c r="D74" s="78"/>
      <c r="E74" s="79"/>
      <c r="F74" s="77">
        <v>2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7">
        <v>3</v>
      </c>
      <c r="Y74" s="78"/>
      <c r="Z74" s="78"/>
      <c r="AA74" s="78"/>
      <c r="AB74" s="79"/>
      <c r="AC74" s="77">
        <v>4</v>
      </c>
      <c r="AD74" s="78"/>
      <c r="AE74" s="78"/>
      <c r="AF74" s="78"/>
      <c r="AG74" s="79"/>
      <c r="AH74" s="77">
        <v>5</v>
      </c>
      <c r="AI74" s="78"/>
      <c r="AJ74" s="78"/>
      <c r="AK74" s="78"/>
      <c r="AL74" s="79"/>
      <c r="AM74" s="77">
        <v>6</v>
      </c>
      <c r="AN74" s="78"/>
      <c r="AO74" s="78"/>
      <c r="AP74" s="78"/>
      <c r="AQ74" s="79"/>
      <c r="AR74" s="77">
        <v>7</v>
      </c>
      <c r="AS74" s="78"/>
      <c r="AT74" s="78"/>
      <c r="AU74" s="78"/>
      <c r="AV74" s="79"/>
      <c r="AW74" s="77">
        <v>8</v>
      </c>
      <c r="AX74" s="78"/>
      <c r="AY74" s="78"/>
      <c r="AZ74" s="78"/>
      <c r="BA74" s="79"/>
      <c r="BB74" s="77">
        <v>9</v>
      </c>
      <c r="BC74" s="78"/>
      <c r="BD74" s="78"/>
      <c r="BE74" s="78"/>
      <c r="BF74" s="79"/>
      <c r="BG74" s="77">
        <v>10</v>
      </c>
      <c r="BH74" s="78"/>
      <c r="BI74" s="78"/>
      <c r="BJ74" s="78"/>
      <c r="BK74" s="79"/>
    </row>
    <row r="75" spans="1:79" s="2" customFormat="1" ht="15" hidden="1" customHeight="1">
      <c r="A75" s="80" t="s">
        <v>85</v>
      </c>
      <c r="B75" s="81"/>
      <c r="C75" s="81"/>
      <c r="D75" s="81"/>
      <c r="E75" s="82"/>
      <c r="F75" s="80" t="s">
        <v>78</v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2"/>
      <c r="X75" s="80" t="s">
        <v>81</v>
      </c>
      <c r="Y75" s="81"/>
      <c r="Z75" s="81"/>
      <c r="AA75" s="81"/>
      <c r="AB75" s="82"/>
      <c r="AC75" s="80" t="s">
        <v>82</v>
      </c>
      <c r="AD75" s="81"/>
      <c r="AE75" s="81"/>
      <c r="AF75" s="81"/>
      <c r="AG75" s="82"/>
      <c r="AH75" s="80" t="s">
        <v>116</v>
      </c>
      <c r="AI75" s="81"/>
      <c r="AJ75" s="81"/>
      <c r="AK75" s="81"/>
      <c r="AL75" s="82"/>
      <c r="AM75" s="113" t="s">
        <v>218</v>
      </c>
      <c r="AN75" s="114"/>
      <c r="AO75" s="114"/>
      <c r="AP75" s="114"/>
      <c r="AQ75" s="115"/>
      <c r="AR75" s="80" t="s">
        <v>83</v>
      </c>
      <c r="AS75" s="81"/>
      <c r="AT75" s="81"/>
      <c r="AU75" s="81"/>
      <c r="AV75" s="82"/>
      <c r="AW75" s="80" t="s">
        <v>84</v>
      </c>
      <c r="AX75" s="81"/>
      <c r="AY75" s="81"/>
      <c r="AZ75" s="81"/>
      <c r="BA75" s="82"/>
      <c r="BB75" s="80" t="s">
        <v>117</v>
      </c>
      <c r="BC75" s="81"/>
      <c r="BD75" s="81"/>
      <c r="BE75" s="81"/>
      <c r="BF75" s="82"/>
      <c r="BG75" s="113" t="s">
        <v>218</v>
      </c>
      <c r="BH75" s="114"/>
      <c r="BI75" s="114"/>
      <c r="BJ75" s="114"/>
      <c r="BK75" s="115"/>
      <c r="CA75" t="s">
        <v>39</v>
      </c>
    </row>
    <row r="76" spans="1:79" s="9" customFormat="1" ht="12.75" customHeight="1">
      <c r="A76" s="137"/>
      <c r="B76" s="138"/>
      <c r="C76" s="138"/>
      <c r="D76" s="138"/>
      <c r="E76" s="139"/>
      <c r="F76" s="137" t="s">
        <v>179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4"/>
      <c r="Y76" s="145"/>
      <c r="Z76" s="145"/>
      <c r="AA76" s="145"/>
      <c r="AB76" s="146"/>
      <c r="AC76" s="144"/>
      <c r="AD76" s="145"/>
      <c r="AE76" s="145"/>
      <c r="AF76" s="145"/>
      <c r="AG76" s="146"/>
      <c r="AH76" s="147"/>
      <c r="AI76" s="147"/>
      <c r="AJ76" s="147"/>
      <c r="AK76" s="147"/>
      <c r="AL76" s="147"/>
      <c r="AM76" s="147">
        <f>IF(ISNUMBER(X76),X76,0)+IF(ISNUMBER(AC76),AC76,0)</f>
        <v>0</v>
      </c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>
        <f>IF(ISNUMBER(AR76),AR76,0)+IF(ISNUMBER(AW76),AW76,0)</f>
        <v>0</v>
      </c>
      <c r="BH76" s="147"/>
      <c r="BI76" s="147"/>
      <c r="BJ76" s="147"/>
      <c r="BK76" s="147"/>
      <c r="CA76" s="9" t="s">
        <v>40</v>
      </c>
    </row>
    <row r="79" spans="1:79" ht="14.25" customHeight="1">
      <c r="A79" s="98" t="s">
        <v>151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4.25" customHeight="1">
      <c r="A80" s="98" t="s">
        <v>355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79" ht="15" customHeight="1">
      <c r="A81" s="126" t="s">
        <v>283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</row>
    <row r="82" spans="1:79" ht="23.1" customHeight="1">
      <c r="A82" s="107" t="s">
        <v>7</v>
      </c>
      <c r="B82" s="108"/>
      <c r="C82" s="108"/>
      <c r="D82" s="107" t="s">
        <v>152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77" t="s">
        <v>284</v>
      </c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9"/>
      <c r="AN82" s="77" t="s">
        <v>285</v>
      </c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9"/>
      <c r="BG82" s="57" t="s">
        <v>286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>
      <c r="A83" s="110"/>
      <c r="B83" s="111"/>
      <c r="C83" s="111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2"/>
      <c r="U83" s="77" t="s">
        <v>5</v>
      </c>
      <c r="V83" s="78"/>
      <c r="W83" s="78"/>
      <c r="X83" s="78"/>
      <c r="Y83" s="79"/>
      <c r="Z83" s="77" t="s">
        <v>4</v>
      </c>
      <c r="AA83" s="78"/>
      <c r="AB83" s="78"/>
      <c r="AC83" s="78"/>
      <c r="AD83" s="79"/>
      <c r="AE83" s="103" t="s">
        <v>147</v>
      </c>
      <c r="AF83" s="104"/>
      <c r="AG83" s="104"/>
      <c r="AH83" s="105"/>
      <c r="AI83" s="77" t="s">
        <v>6</v>
      </c>
      <c r="AJ83" s="78"/>
      <c r="AK83" s="78"/>
      <c r="AL83" s="78"/>
      <c r="AM83" s="79"/>
      <c r="AN83" s="77" t="s">
        <v>5</v>
      </c>
      <c r="AO83" s="78"/>
      <c r="AP83" s="78"/>
      <c r="AQ83" s="78"/>
      <c r="AR83" s="79"/>
      <c r="AS83" s="77" t="s">
        <v>4</v>
      </c>
      <c r="AT83" s="78"/>
      <c r="AU83" s="78"/>
      <c r="AV83" s="78"/>
      <c r="AW83" s="79"/>
      <c r="AX83" s="103" t="s">
        <v>147</v>
      </c>
      <c r="AY83" s="104"/>
      <c r="AZ83" s="104"/>
      <c r="BA83" s="105"/>
      <c r="BB83" s="77" t="s">
        <v>118</v>
      </c>
      <c r="BC83" s="78"/>
      <c r="BD83" s="78"/>
      <c r="BE83" s="78"/>
      <c r="BF83" s="79"/>
      <c r="BG83" s="77" t="s">
        <v>5</v>
      </c>
      <c r="BH83" s="78"/>
      <c r="BI83" s="78"/>
      <c r="BJ83" s="78"/>
      <c r="BK83" s="79"/>
      <c r="BL83" s="57" t="s">
        <v>4</v>
      </c>
      <c r="BM83" s="57"/>
      <c r="BN83" s="57"/>
      <c r="BO83" s="57"/>
      <c r="BP83" s="57"/>
      <c r="BQ83" s="143" t="s">
        <v>147</v>
      </c>
      <c r="BR83" s="143"/>
      <c r="BS83" s="143"/>
      <c r="BT83" s="143"/>
      <c r="BU83" s="77" t="s">
        <v>119</v>
      </c>
      <c r="BV83" s="78"/>
      <c r="BW83" s="78"/>
      <c r="BX83" s="78"/>
      <c r="BY83" s="79"/>
    </row>
    <row r="84" spans="1:79" ht="15" customHeight="1">
      <c r="A84" s="77">
        <v>1</v>
      </c>
      <c r="B84" s="78"/>
      <c r="C84" s="78"/>
      <c r="D84" s="77">
        <v>2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9"/>
      <c r="U84" s="77">
        <v>3</v>
      </c>
      <c r="V84" s="78"/>
      <c r="W84" s="78"/>
      <c r="X84" s="78"/>
      <c r="Y84" s="79"/>
      <c r="Z84" s="77">
        <v>4</v>
      </c>
      <c r="AA84" s="78"/>
      <c r="AB84" s="78"/>
      <c r="AC84" s="78"/>
      <c r="AD84" s="79"/>
      <c r="AE84" s="77">
        <v>5</v>
      </c>
      <c r="AF84" s="78"/>
      <c r="AG84" s="78"/>
      <c r="AH84" s="79"/>
      <c r="AI84" s="77">
        <v>6</v>
      </c>
      <c r="AJ84" s="78"/>
      <c r="AK84" s="78"/>
      <c r="AL84" s="78"/>
      <c r="AM84" s="79"/>
      <c r="AN84" s="77">
        <v>7</v>
      </c>
      <c r="AO84" s="78"/>
      <c r="AP84" s="78"/>
      <c r="AQ84" s="78"/>
      <c r="AR84" s="79"/>
      <c r="AS84" s="77">
        <v>8</v>
      </c>
      <c r="AT84" s="78"/>
      <c r="AU84" s="78"/>
      <c r="AV84" s="78"/>
      <c r="AW84" s="79"/>
      <c r="AX84" s="57">
        <v>9</v>
      </c>
      <c r="AY84" s="57"/>
      <c r="AZ84" s="57"/>
      <c r="BA84" s="57"/>
      <c r="BB84" s="77">
        <v>10</v>
      </c>
      <c r="BC84" s="78"/>
      <c r="BD84" s="78"/>
      <c r="BE84" s="78"/>
      <c r="BF84" s="79"/>
      <c r="BG84" s="77">
        <v>11</v>
      </c>
      <c r="BH84" s="78"/>
      <c r="BI84" s="78"/>
      <c r="BJ84" s="78"/>
      <c r="BK84" s="79"/>
      <c r="BL84" s="57">
        <v>12</v>
      </c>
      <c r="BM84" s="57"/>
      <c r="BN84" s="57"/>
      <c r="BO84" s="57"/>
      <c r="BP84" s="57"/>
      <c r="BQ84" s="77">
        <v>13</v>
      </c>
      <c r="BR84" s="78"/>
      <c r="BS84" s="78"/>
      <c r="BT84" s="79"/>
      <c r="BU84" s="77">
        <v>14</v>
      </c>
      <c r="BV84" s="78"/>
      <c r="BW84" s="78"/>
      <c r="BX84" s="78"/>
      <c r="BY84" s="79"/>
    </row>
    <row r="85" spans="1:79" s="2" customFormat="1" ht="14.25" hidden="1" customHeight="1">
      <c r="A85" s="80" t="s">
        <v>90</v>
      </c>
      <c r="B85" s="81"/>
      <c r="C85" s="81"/>
      <c r="D85" s="80" t="s">
        <v>78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U85" s="59" t="s">
        <v>86</v>
      </c>
      <c r="V85" s="59"/>
      <c r="W85" s="59"/>
      <c r="X85" s="59"/>
      <c r="Y85" s="59"/>
      <c r="Z85" s="59" t="s">
        <v>87</v>
      </c>
      <c r="AA85" s="59"/>
      <c r="AB85" s="59"/>
      <c r="AC85" s="59"/>
      <c r="AD85" s="59"/>
      <c r="AE85" s="59" t="s">
        <v>113</v>
      </c>
      <c r="AF85" s="59"/>
      <c r="AG85" s="59"/>
      <c r="AH85" s="59"/>
      <c r="AI85" s="133" t="s">
        <v>217</v>
      </c>
      <c r="AJ85" s="133"/>
      <c r="AK85" s="133"/>
      <c r="AL85" s="133"/>
      <c r="AM85" s="133"/>
      <c r="AN85" s="59" t="s">
        <v>88</v>
      </c>
      <c r="AO85" s="59"/>
      <c r="AP85" s="59"/>
      <c r="AQ85" s="59"/>
      <c r="AR85" s="59"/>
      <c r="AS85" s="59" t="s">
        <v>89</v>
      </c>
      <c r="AT85" s="59"/>
      <c r="AU85" s="59"/>
      <c r="AV85" s="59"/>
      <c r="AW85" s="59"/>
      <c r="AX85" s="59" t="s">
        <v>114</v>
      </c>
      <c r="AY85" s="59"/>
      <c r="AZ85" s="59"/>
      <c r="BA85" s="59"/>
      <c r="BB85" s="133" t="s">
        <v>217</v>
      </c>
      <c r="BC85" s="133"/>
      <c r="BD85" s="133"/>
      <c r="BE85" s="133"/>
      <c r="BF85" s="133"/>
      <c r="BG85" s="59" t="s">
        <v>79</v>
      </c>
      <c r="BH85" s="59"/>
      <c r="BI85" s="59"/>
      <c r="BJ85" s="59"/>
      <c r="BK85" s="59"/>
      <c r="BL85" s="59" t="s">
        <v>80</v>
      </c>
      <c r="BM85" s="59"/>
      <c r="BN85" s="59"/>
      <c r="BO85" s="59"/>
      <c r="BP85" s="59"/>
      <c r="BQ85" s="59" t="s">
        <v>115</v>
      </c>
      <c r="BR85" s="59"/>
      <c r="BS85" s="59"/>
      <c r="BT85" s="59"/>
      <c r="BU85" s="133" t="s">
        <v>217</v>
      </c>
      <c r="BV85" s="133"/>
      <c r="BW85" s="133"/>
      <c r="BX85" s="133"/>
      <c r="BY85" s="133"/>
      <c r="CA85" t="s">
        <v>41</v>
      </c>
    </row>
    <row r="86" spans="1:79" s="44" customFormat="1" ht="25.5" customHeight="1">
      <c r="A86" s="116">
        <v>1</v>
      </c>
      <c r="B86" s="117"/>
      <c r="C86" s="117"/>
      <c r="D86" s="90" t="s">
        <v>400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0">
        <v>58995.29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58995.29</v>
      </c>
      <c r="AJ86" s="121"/>
      <c r="AK86" s="121"/>
      <c r="AL86" s="121"/>
      <c r="AM86" s="122"/>
      <c r="AN86" s="120">
        <v>65000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65000</v>
      </c>
      <c r="BC86" s="121"/>
      <c r="BD86" s="121"/>
      <c r="BE86" s="121"/>
      <c r="BF86" s="122"/>
      <c r="BG86" s="120">
        <v>65000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65000</v>
      </c>
      <c r="BV86" s="121"/>
      <c r="BW86" s="121"/>
      <c r="BX86" s="121"/>
      <c r="BY86" s="122"/>
      <c r="CA86" s="44" t="s">
        <v>42</v>
      </c>
    </row>
    <row r="87" spans="1:79" s="9" customFormat="1" ht="12.75" customHeight="1">
      <c r="A87" s="137"/>
      <c r="B87" s="138"/>
      <c r="C87" s="138"/>
      <c r="D87" s="54" t="s">
        <v>179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134">
        <v>58995.29</v>
      </c>
      <c r="V87" s="135"/>
      <c r="W87" s="135"/>
      <c r="X87" s="135"/>
      <c r="Y87" s="136"/>
      <c r="Z87" s="134">
        <v>0</v>
      </c>
      <c r="AA87" s="135"/>
      <c r="AB87" s="135"/>
      <c r="AC87" s="135"/>
      <c r="AD87" s="136"/>
      <c r="AE87" s="134">
        <v>0</v>
      </c>
      <c r="AF87" s="135"/>
      <c r="AG87" s="135"/>
      <c r="AH87" s="136"/>
      <c r="AI87" s="134">
        <f>IF(ISNUMBER(U87),U87,0)+IF(ISNUMBER(Z87),Z87,0)</f>
        <v>58995.29</v>
      </c>
      <c r="AJ87" s="135"/>
      <c r="AK87" s="135"/>
      <c r="AL87" s="135"/>
      <c r="AM87" s="136"/>
      <c r="AN87" s="134">
        <v>65000</v>
      </c>
      <c r="AO87" s="135"/>
      <c r="AP87" s="135"/>
      <c r="AQ87" s="135"/>
      <c r="AR87" s="136"/>
      <c r="AS87" s="134">
        <v>0</v>
      </c>
      <c r="AT87" s="135"/>
      <c r="AU87" s="135"/>
      <c r="AV87" s="135"/>
      <c r="AW87" s="136"/>
      <c r="AX87" s="134">
        <v>0</v>
      </c>
      <c r="AY87" s="135"/>
      <c r="AZ87" s="135"/>
      <c r="BA87" s="136"/>
      <c r="BB87" s="134">
        <f>IF(ISNUMBER(AN87),AN87,0)+IF(ISNUMBER(AS87),AS87,0)</f>
        <v>65000</v>
      </c>
      <c r="BC87" s="135"/>
      <c r="BD87" s="135"/>
      <c r="BE87" s="135"/>
      <c r="BF87" s="136"/>
      <c r="BG87" s="134">
        <v>65000</v>
      </c>
      <c r="BH87" s="135"/>
      <c r="BI87" s="135"/>
      <c r="BJ87" s="135"/>
      <c r="BK87" s="136"/>
      <c r="BL87" s="134">
        <v>0</v>
      </c>
      <c r="BM87" s="135"/>
      <c r="BN87" s="135"/>
      <c r="BO87" s="135"/>
      <c r="BP87" s="136"/>
      <c r="BQ87" s="134">
        <v>0</v>
      </c>
      <c r="BR87" s="135"/>
      <c r="BS87" s="135"/>
      <c r="BT87" s="136"/>
      <c r="BU87" s="134">
        <f>IF(ISNUMBER(BG87),BG87,0)+IF(ISNUMBER(BL87),BL87,0)</f>
        <v>65000</v>
      </c>
      <c r="BV87" s="135"/>
      <c r="BW87" s="135"/>
      <c r="BX87" s="135"/>
      <c r="BY87" s="136"/>
    </row>
    <row r="89" spans="1:79" ht="14.25" customHeight="1">
      <c r="A89" s="98" t="s">
        <v>368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</row>
    <row r="90" spans="1:79" ht="15" customHeight="1">
      <c r="A90" s="148" t="s">
        <v>283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79" ht="23.1" customHeight="1">
      <c r="A91" s="107" t="s">
        <v>7</v>
      </c>
      <c r="B91" s="108"/>
      <c r="C91" s="108"/>
      <c r="D91" s="107" t="s">
        <v>152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9"/>
      <c r="U91" s="57" t="s">
        <v>287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289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>
      <c r="A92" s="110"/>
      <c r="B92" s="111"/>
      <c r="C92" s="111"/>
      <c r="D92" s="11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2"/>
      <c r="U92" s="77" t="s">
        <v>5</v>
      </c>
      <c r="V92" s="78"/>
      <c r="W92" s="78"/>
      <c r="X92" s="78"/>
      <c r="Y92" s="79"/>
      <c r="Z92" s="77" t="s">
        <v>4</v>
      </c>
      <c r="AA92" s="78"/>
      <c r="AB92" s="78"/>
      <c r="AC92" s="78"/>
      <c r="AD92" s="79"/>
      <c r="AE92" s="103" t="s">
        <v>147</v>
      </c>
      <c r="AF92" s="104"/>
      <c r="AG92" s="104"/>
      <c r="AH92" s="104"/>
      <c r="AI92" s="105"/>
      <c r="AJ92" s="77" t="s">
        <v>6</v>
      </c>
      <c r="AK92" s="78"/>
      <c r="AL92" s="78"/>
      <c r="AM92" s="78"/>
      <c r="AN92" s="79"/>
      <c r="AO92" s="77" t="s">
        <v>5</v>
      </c>
      <c r="AP92" s="78"/>
      <c r="AQ92" s="78"/>
      <c r="AR92" s="78"/>
      <c r="AS92" s="79"/>
      <c r="AT92" s="77" t="s">
        <v>4</v>
      </c>
      <c r="AU92" s="78"/>
      <c r="AV92" s="78"/>
      <c r="AW92" s="78"/>
      <c r="AX92" s="79"/>
      <c r="AY92" s="103" t="s">
        <v>147</v>
      </c>
      <c r="AZ92" s="104"/>
      <c r="BA92" s="104"/>
      <c r="BB92" s="104"/>
      <c r="BC92" s="105"/>
      <c r="BD92" s="57" t="s">
        <v>118</v>
      </c>
      <c r="BE92" s="57"/>
      <c r="BF92" s="57"/>
      <c r="BG92" s="57"/>
      <c r="BH92" s="57"/>
    </row>
    <row r="93" spans="1:79" ht="15" customHeight="1">
      <c r="A93" s="77" t="s">
        <v>216</v>
      </c>
      <c r="B93" s="78"/>
      <c r="C93" s="78"/>
      <c r="D93" s="77">
        <v>2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9"/>
      <c r="U93" s="77">
        <v>3</v>
      </c>
      <c r="V93" s="78"/>
      <c r="W93" s="78"/>
      <c r="X93" s="78"/>
      <c r="Y93" s="79"/>
      <c r="Z93" s="77">
        <v>4</v>
      </c>
      <c r="AA93" s="78"/>
      <c r="AB93" s="78"/>
      <c r="AC93" s="78"/>
      <c r="AD93" s="79"/>
      <c r="AE93" s="77">
        <v>5</v>
      </c>
      <c r="AF93" s="78"/>
      <c r="AG93" s="78"/>
      <c r="AH93" s="78"/>
      <c r="AI93" s="79"/>
      <c r="AJ93" s="77">
        <v>6</v>
      </c>
      <c r="AK93" s="78"/>
      <c r="AL93" s="78"/>
      <c r="AM93" s="78"/>
      <c r="AN93" s="79"/>
      <c r="AO93" s="77">
        <v>7</v>
      </c>
      <c r="AP93" s="78"/>
      <c r="AQ93" s="78"/>
      <c r="AR93" s="78"/>
      <c r="AS93" s="79"/>
      <c r="AT93" s="77">
        <v>8</v>
      </c>
      <c r="AU93" s="78"/>
      <c r="AV93" s="78"/>
      <c r="AW93" s="78"/>
      <c r="AX93" s="79"/>
      <c r="AY93" s="77">
        <v>9</v>
      </c>
      <c r="AZ93" s="78"/>
      <c r="BA93" s="78"/>
      <c r="BB93" s="78"/>
      <c r="BC93" s="79"/>
      <c r="BD93" s="77">
        <v>10</v>
      </c>
      <c r="BE93" s="78"/>
      <c r="BF93" s="78"/>
      <c r="BG93" s="78"/>
      <c r="BH93" s="79"/>
    </row>
    <row r="94" spans="1:79" s="2" customFormat="1" ht="12.75" hidden="1" customHeight="1">
      <c r="A94" s="80" t="s">
        <v>90</v>
      </c>
      <c r="B94" s="81"/>
      <c r="C94" s="81"/>
      <c r="D94" s="80" t="s">
        <v>78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 t="s">
        <v>81</v>
      </c>
      <c r="V94" s="81"/>
      <c r="W94" s="81"/>
      <c r="X94" s="81"/>
      <c r="Y94" s="82"/>
      <c r="Z94" s="80" t="s">
        <v>82</v>
      </c>
      <c r="AA94" s="81"/>
      <c r="AB94" s="81"/>
      <c r="AC94" s="81"/>
      <c r="AD94" s="82"/>
      <c r="AE94" s="80" t="s">
        <v>116</v>
      </c>
      <c r="AF94" s="81"/>
      <c r="AG94" s="81"/>
      <c r="AH94" s="81"/>
      <c r="AI94" s="82"/>
      <c r="AJ94" s="113" t="s">
        <v>218</v>
      </c>
      <c r="AK94" s="114"/>
      <c r="AL94" s="114"/>
      <c r="AM94" s="114"/>
      <c r="AN94" s="115"/>
      <c r="AO94" s="80" t="s">
        <v>83</v>
      </c>
      <c r="AP94" s="81"/>
      <c r="AQ94" s="81"/>
      <c r="AR94" s="81"/>
      <c r="AS94" s="82"/>
      <c r="AT94" s="80" t="s">
        <v>84</v>
      </c>
      <c r="AU94" s="81"/>
      <c r="AV94" s="81"/>
      <c r="AW94" s="81"/>
      <c r="AX94" s="82"/>
      <c r="AY94" s="80" t="s">
        <v>117</v>
      </c>
      <c r="AZ94" s="81"/>
      <c r="BA94" s="81"/>
      <c r="BB94" s="81"/>
      <c r="BC94" s="82"/>
      <c r="BD94" s="133" t="s">
        <v>218</v>
      </c>
      <c r="BE94" s="133"/>
      <c r="BF94" s="133"/>
      <c r="BG94" s="133"/>
      <c r="BH94" s="133"/>
      <c r="CA94" s="2" t="s">
        <v>43</v>
      </c>
    </row>
    <row r="95" spans="1:79" s="44" customFormat="1" ht="25.5" customHeight="1">
      <c r="A95" s="116">
        <v>1</v>
      </c>
      <c r="B95" s="117"/>
      <c r="C95" s="117"/>
      <c r="D95" s="90" t="s">
        <v>400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0">
        <v>65700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19">
        <v>0</v>
      </c>
      <c r="AF95" s="119"/>
      <c r="AG95" s="119"/>
      <c r="AH95" s="119"/>
      <c r="AI95" s="119"/>
      <c r="AJ95" s="149">
        <f>IF(ISNUMBER(U95),U95,0)+IF(ISNUMBER(Z95),Z95,0)</f>
        <v>65700</v>
      </c>
      <c r="AK95" s="149"/>
      <c r="AL95" s="149"/>
      <c r="AM95" s="149"/>
      <c r="AN95" s="149"/>
      <c r="AO95" s="119">
        <v>67000</v>
      </c>
      <c r="AP95" s="119"/>
      <c r="AQ95" s="119"/>
      <c r="AR95" s="119"/>
      <c r="AS95" s="119"/>
      <c r="AT95" s="149">
        <v>0</v>
      </c>
      <c r="AU95" s="149"/>
      <c r="AV95" s="149"/>
      <c r="AW95" s="149"/>
      <c r="AX95" s="149"/>
      <c r="AY95" s="119">
        <v>0</v>
      </c>
      <c r="AZ95" s="119"/>
      <c r="BA95" s="119"/>
      <c r="BB95" s="119"/>
      <c r="BC95" s="119"/>
      <c r="BD95" s="149">
        <f>IF(ISNUMBER(AO95),AO95,0)+IF(ISNUMBER(AT95),AT95,0)</f>
        <v>67000</v>
      </c>
      <c r="BE95" s="149"/>
      <c r="BF95" s="149"/>
      <c r="BG95" s="149"/>
      <c r="BH95" s="149"/>
      <c r="CA95" s="44" t="s">
        <v>44</v>
      </c>
    </row>
    <row r="96" spans="1:79" s="9" customFormat="1" ht="12.75" customHeight="1">
      <c r="A96" s="137"/>
      <c r="B96" s="138"/>
      <c r="C96" s="138"/>
      <c r="D96" s="54" t="s">
        <v>179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134">
        <v>65700</v>
      </c>
      <c r="V96" s="135"/>
      <c r="W96" s="135"/>
      <c r="X96" s="135"/>
      <c r="Y96" s="136"/>
      <c r="Z96" s="134">
        <v>0</v>
      </c>
      <c r="AA96" s="135"/>
      <c r="AB96" s="135"/>
      <c r="AC96" s="135"/>
      <c r="AD96" s="136"/>
      <c r="AE96" s="147">
        <v>0</v>
      </c>
      <c r="AF96" s="147"/>
      <c r="AG96" s="147"/>
      <c r="AH96" s="147"/>
      <c r="AI96" s="147"/>
      <c r="AJ96" s="161">
        <f>IF(ISNUMBER(U96),U96,0)+IF(ISNUMBER(Z96),Z96,0)</f>
        <v>65700</v>
      </c>
      <c r="AK96" s="161"/>
      <c r="AL96" s="161"/>
      <c r="AM96" s="161"/>
      <c r="AN96" s="161"/>
      <c r="AO96" s="147">
        <v>67000</v>
      </c>
      <c r="AP96" s="147"/>
      <c r="AQ96" s="147"/>
      <c r="AR96" s="147"/>
      <c r="AS96" s="147"/>
      <c r="AT96" s="161">
        <v>0</v>
      </c>
      <c r="AU96" s="161"/>
      <c r="AV96" s="161"/>
      <c r="AW96" s="161"/>
      <c r="AX96" s="161"/>
      <c r="AY96" s="147">
        <v>0</v>
      </c>
      <c r="AZ96" s="147"/>
      <c r="BA96" s="147"/>
      <c r="BB96" s="147"/>
      <c r="BC96" s="147"/>
      <c r="BD96" s="161">
        <f>IF(ISNUMBER(AO96),AO96,0)+IF(ISNUMBER(AT96),AT96,0)</f>
        <v>67000</v>
      </c>
      <c r="BE96" s="161"/>
      <c r="BF96" s="161"/>
      <c r="BG96" s="161"/>
      <c r="BH96" s="161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8" t="s">
        <v>184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79" ht="14.25" customHeight="1">
      <c r="A100" s="98" t="s">
        <v>356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</row>
    <row r="101" spans="1:79" ht="23.1" customHeight="1">
      <c r="A101" s="107" t="s">
        <v>7</v>
      </c>
      <c r="B101" s="108"/>
      <c r="C101" s="108"/>
      <c r="D101" s="57" t="s">
        <v>10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 t="s">
        <v>9</v>
      </c>
      <c r="R101" s="57"/>
      <c r="S101" s="57"/>
      <c r="T101" s="57"/>
      <c r="U101" s="57"/>
      <c r="V101" s="57" t="s">
        <v>8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77" t="s">
        <v>284</v>
      </c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9"/>
      <c r="AU101" s="77" t="s">
        <v>285</v>
      </c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9"/>
      <c r="BJ101" s="77" t="s">
        <v>286</v>
      </c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9"/>
    </row>
    <row r="102" spans="1:79" ht="32.25" customHeight="1">
      <c r="A102" s="110"/>
      <c r="B102" s="111"/>
      <c r="C102" s="111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 t="s">
        <v>5</v>
      </c>
      <c r="AG102" s="57"/>
      <c r="AH102" s="57"/>
      <c r="AI102" s="57"/>
      <c r="AJ102" s="57"/>
      <c r="AK102" s="57" t="s">
        <v>4</v>
      </c>
      <c r="AL102" s="57"/>
      <c r="AM102" s="57"/>
      <c r="AN102" s="57"/>
      <c r="AO102" s="57"/>
      <c r="AP102" s="57" t="s">
        <v>154</v>
      </c>
      <c r="AQ102" s="57"/>
      <c r="AR102" s="57"/>
      <c r="AS102" s="57"/>
      <c r="AT102" s="57"/>
      <c r="AU102" s="57" t="s">
        <v>5</v>
      </c>
      <c r="AV102" s="57"/>
      <c r="AW102" s="57"/>
      <c r="AX102" s="57"/>
      <c r="AY102" s="57"/>
      <c r="AZ102" s="57" t="s">
        <v>4</v>
      </c>
      <c r="BA102" s="57"/>
      <c r="BB102" s="57"/>
      <c r="BC102" s="57"/>
      <c r="BD102" s="57"/>
      <c r="BE102" s="57" t="s">
        <v>112</v>
      </c>
      <c r="BF102" s="57"/>
      <c r="BG102" s="57"/>
      <c r="BH102" s="57"/>
      <c r="BI102" s="57"/>
      <c r="BJ102" s="57" t="s">
        <v>5</v>
      </c>
      <c r="BK102" s="57"/>
      <c r="BL102" s="57"/>
      <c r="BM102" s="57"/>
      <c r="BN102" s="57"/>
      <c r="BO102" s="57" t="s">
        <v>4</v>
      </c>
      <c r="BP102" s="57"/>
      <c r="BQ102" s="57"/>
      <c r="BR102" s="57"/>
      <c r="BS102" s="57"/>
      <c r="BT102" s="57" t="s">
        <v>119</v>
      </c>
      <c r="BU102" s="57"/>
      <c r="BV102" s="57"/>
      <c r="BW102" s="57"/>
      <c r="BX102" s="57"/>
    </row>
    <row r="103" spans="1:79" ht="15" customHeight="1">
      <c r="A103" s="77">
        <v>1</v>
      </c>
      <c r="B103" s="78"/>
      <c r="C103" s="78"/>
      <c r="D103" s="57">
        <v>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>
        <v>3</v>
      </c>
      <c r="R103" s="57"/>
      <c r="S103" s="57"/>
      <c r="T103" s="57"/>
      <c r="U103" s="57"/>
      <c r="V103" s="57">
        <v>4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>
        <v>5</v>
      </c>
      <c r="AG103" s="57"/>
      <c r="AH103" s="57"/>
      <c r="AI103" s="57"/>
      <c r="AJ103" s="57"/>
      <c r="AK103" s="57">
        <v>6</v>
      </c>
      <c r="AL103" s="57"/>
      <c r="AM103" s="57"/>
      <c r="AN103" s="57"/>
      <c r="AO103" s="57"/>
      <c r="AP103" s="57">
        <v>7</v>
      </c>
      <c r="AQ103" s="57"/>
      <c r="AR103" s="57"/>
      <c r="AS103" s="57"/>
      <c r="AT103" s="57"/>
      <c r="AU103" s="57">
        <v>8</v>
      </c>
      <c r="AV103" s="57"/>
      <c r="AW103" s="57"/>
      <c r="AX103" s="57"/>
      <c r="AY103" s="57"/>
      <c r="AZ103" s="57">
        <v>9</v>
      </c>
      <c r="BA103" s="57"/>
      <c r="BB103" s="57"/>
      <c r="BC103" s="57"/>
      <c r="BD103" s="57"/>
      <c r="BE103" s="57">
        <v>10</v>
      </c>
      <c r="BF103" s="57"/>
      <c r="BG103" s="57"/>
      <c r="BH103" s="57"/>
      <c r="BI103" s="57"/>
      <c r="BJ103" s="57">
        <v>11</v>
      </c>
      <c r="BK103" s="57"/>
      <c r="BL103" s="57"/>
      <c r="BM103" s="57"/>
      <c r="BN103" s="57"/>
      <c r="BO103" s="57">
        <v>12</v>
      </c>
      <c r="BP103" s="57"/>
      <c r="BQ103" s="57"/>
      <c r="BR103" s="57"/>
      <c r="BS103" s="57"/>
      <c r="BT103" s="57">
        <v>13</v>
      </c>
      <c r="BU103" s="57"/>
      <c r="BV103" s="57"/>
      <c r="BW103" s="57"/>
      <c r="BX103" s="57"/>
    </row>
    <row r="104" spans="1:79" ht="10.5" hidden="1" customHeight="1">
      <c r="A104" s="80" t="s">
        <v>187</v>
      </c>
      <c r="B104" s="81"/>
      <c r="C104" s="81"/>
      <c r="D104" s="57" t="s">
        <v>78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 t="s">
        <v>91</v>
      </c>
      <c r="R104" s="57"/>
      <c r="S104" s="57"/>
      <c r="T104" s="57"/>
      <c r="U104" s="57"/>
      <c r="V104" s="57" t="s">
        <v>92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9" t="s">
        <v>139</v>
      </c>
      <c r="AG104" s="59"/>
      <c r="AH104" s="59"/>
      <c r="AI104" s="59"/>
      <c r="AJ104" s="59"/>
      <c r="AK104" s="58" t="s">
        <v>140</v>
      </c>
      <c r="AL104" s="58"/>
      <c r="AM104" s="58"/>
      <c r="AN104" s="58"/>
      <c r="AO104" s="58"/>
      <c r="AP104" s="133" t="s">
        <v>306</v>
      </c>
      <c r="AQ104" s="133"/>
      <c r="AR104" s="133"/>
      <c r="AS104" s="133"/>
      <c r="AT104" s="133"/>
      <c r="AU104" s="59" t="s">
        <v>141</v>
      </c>
      <c r="AV104" s="59"/>
      <c r="AW104" s="59"/>
      <c r="AX104" s="59"/>
      <c r="AY104" s="59"/>
      <c r="AZ104" s="58" t="s">
        <v>142</v>
      </c>
      <c r="BA104" s="58"/>
      <c r="BB104" s="58"/>
      <c r="BC104" s="58"/>
      <c r="BD104" s="58"/>
      <c r="BE104" s="133" t="s">
        <v>306</v>
      </c>
      <c r="BF104" s="133"/>
      <c r="BG104" s="133"/>
      <c r="BH104" s="133"/>
      <c r="BI104" s="133"/>
      <c r="BJ104" s="59" t="s">
        <v>133</v>
      </c>
      <c r="BK104" s="59"/>
      <c r="BL104" s="59"/>
      <c r="BM104" s="59"/>
      <c r="BN104" s="59"/>
      <c r="BO104" s="58" t="s">
        <v>134</v>
      </c>
      <c r="BP104" s="58"/>
      <c r="BQ104" s="58"/>
      <c r="BR104" s="58"/>
      <c r="BS104" s="58"/>
      <c r="BT104" s="133" t="s">
        <v>306</v>
      </c>
      <c r="BU104" s="133"/>
      <c r="BV104" s="133"/>
      <c r="BW104" s="133"/>
      <c r="BX104" s="133"/>
      <c r="CA104" t="s">
        <v>45</v>
      </c>
    </row>
    <row r="105" spans="1:79" s="9" customFormat="1" ht="15" customHeight="1">
      <c r="A105" s="137">
        <v>0</v>
      </c>
      <c r="B105" s="138"/>
      <c r="C105" s="138"/>
      <c r="D105" s="151" t="s">
        <v>305</v>
      </c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CA105" s="9" t="s">
        <v>46</v>
      </c>
    </row>
    <row r="106" spans="1:79" s="44" customFormat="1" ht="57" customHeight="1">
      <c r="A106" s="116">
        <v>1</v>
      </c>
      <c r="B106" s="117"/>
      <c r="C106" s="117"/>
      <c r="D106" s="174" t="s">
        <v>401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6"/>
      <c r="Q106" s="57" t="s">
        <v>225</v>
      </c>
      <c r="R106" s="57"/>
      <c r="S106" s="57"/>
      <c r="T106" s="57"/>
      <c r="U106" s="57"/>
      <c r="V106" s="174" t="s">
        <v>386</v>
      </c>
      <c r="W106" s="175"/>
      <c r="X106" s="175"/>
      <c r="Y106" s="175"/>
      <c r="Z106" s="175"/>
      <c r="AA106" s="175"/>
      <c r="AB106" s="175"/>
      <c r="AC106" s="175"/>
      <c r="AD106" s="175"/>
      <c r="AE106" s="176"/>
      <c r="AF106" s="152">
        <v>58995.29</v>
      </c>
      <c r="AG106" s="152"/>
      <c r="AH106" s="152"/>
      <c r="AI106" s="152"/>
      <c r="AJ106" s="152"/>
      <c r="AK106" s="152">
        <v>0</v>
      </c>
      <c r="AL106" s="152"/>
      <c r="AM106" s="152"/>
      <c r="AN106" s="152"/>
      <c r="AO106" s="152"/>
      <c r="AP106" s="152">
        <v>58995.29</v>
      </c>
      <c r="AQ106" s="152"/>
      <c r="AR106" s="152"/>
      <c r="AS106" s="152"/>
      <c r="AT106" s="152"/>
      <c r="AU106" s="152">
        <v>65000</v>
      </c>
      <c r="AV106" s="152"/>
      <c r="AW106" s="152"/>
      <c r="AX106" s="152"/>
      <c r="AY106" s="152"/>
      <c r="AZ106" s="152">
        <v>0</v>
      </c>
      <c r="BA106" s="152"/>
      <c r="BB106" s="152"/>
      <c r="BC106" s="152"/>
      <c r="BD106" s="152"/>
      <c r="BE106" s="152">
        <v>65000</v>
      </c>
      <c r="BF106" s="152"/>
      <c r="BG106" s="152"/>
      <c r="BH106" s="152"/>
      <c r="BI106" s="152"/>
      <c r="BJ106" s="152">
        <v>65000</v>
      </c>
      <c r="BK106" s="152"/>
      <c r="BL106" s="152"/>
      <c r="BM106" s="152"/>
      <c r="BN106" s="152"/>
      <c r="BO106" s="152">
        <v>0</v>
      </c>
      <c r="BP106" s="152"/>
      <c r="BQ106" s="152"/>
      <c r="BR106" s="152"/>
      <c r="BS106" s="152"/>
      <c r="BT106" s="152">
        <v>65000</v>
      </c>
      <c r="BU106" s="152"/>
      <c r="BV106" s="152"/>
      <c r="BW106" s="152"/>
      <c r="BX106" s="152"/>
    </row>
    <row r="107" spans="1:79" s="9" customFormat="1" ht="15" customHeight="1">
      <c r="A107" s="137">
        <v>0</v>
      </c>
      <c r="B107" s="138"/>
      <c r="C107" s="138"/>
      <c r="D107" s="171" t="s">
        <v>311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3"/>
      <c r="Q107" s="151"/>
      <c r="R107" s="151"/>
      <c r="S107" s="151"/>
      <c r="T107" s="151"/>
      <c r="U107" s="151"/>
      <c r="V107" s="171"/>
      <c r="W107" s="172"/>
      <c r="X107" s="172"/>
      <c r="Y107" s="172"/>
      <c r="Z107" s="172"/>
      <c r="AA107" s="172"/>
      <c r="AB107" s="172"/>
      <c r="AC107" s="172"/>
      <c r="AD107" s="172"/>
      <c r="AE107" s="173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</row>
    <row r="108" spans="1:79" s="44" customFormat="1" ht="42.75" customHeight="1">
      <c r="A108" s="116">
        <v>3</v>
      </c>
      <c r="B108" s="117"/>
      <c r="C108" s="117"/>
      <c r="D108" s="174" t="s">
        <v>385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57" t="s">
        <v>239</v>
      </c>
      <c r="R108" s="57"/>
      <c r="S108" s="57"/>
      <c r="T108" s="57"/>
      <c r="U108" s="57"/>
      <c r="V108" s="174" t="s">
        <v>384</v>
      </c>
      <c r="W108" s="175"/>
      <c r="X108" s="175"/>
      <c r="Y108" s="175"/>
      <c r="Z108" s="175"/>
      <c r="AA108" s="175"/>
      <c r="AB108" s="175"/>
      <c r="AC108" s="175"/>
      <c r="AD108" s="175"/>
      <c r="AE108" s="176"/>
      <c r="AF108" s="152">
        <v>1</v>
      </c>
      <c r="AG108" s="152"/>
      <c r="AH108" s="152"/>
      <c r="AI108" s="152"/>
      <c r="AJ108" s="152"/>
      <c r="AK108" s="152">
        <v>0</v>
      </c>
      <c r="AL108" s="152"/>
      <c r="AM108" s="152"/>
      <c r="AN108" s="152"/>
      <c r="AO108" s="152"/>
      <c r="AP108" s="152">
        <v>1</v>
      </c>
      <c r="AQ108" s="152"/>
      <c r="AR108" s="152"/>
      <c r="AS108" s="152"/>
      <c r="AT108" s="152"/>
      <c r="AU108" s="152">
        <v>1</v>
      </c>
      <c r="AV108" s="152"/>
      <c r="AW108" s="152"/>
      <c r="AX108" s="152"/>
      <c r="AY108" s="152"/>
      <c r="AZ108" s="152">
        <v>0</v>
      </c>
      <c r="BA108" s="152"/>
      <c r="BB108" s="152"/>
      <c r="BC108" s="152"/>
      <c r="BD108" s="152"/>
      <c r="BE108" s="152">
        <v>1</v>
      </c>
      <c r="BF108" s="152"/>
      <c r="BG108" s="152"/>
      <c r="BH108" s="152"/>
      <c r="BI108" s="152"/>
      <c r="BJ108" s="152">
        <v>1</v>
      </c>
      <c r="BK108" s="152"/>
      <c r="BL108" s="152"/>
      <c r="BM108" s="152"/>
      <c r="BN108" s="152"/>
      <c r="BO108" s="152">
        <v>0</v>
      </c>
      <c r="BP108" s="152"/>
      <c r="BQ108" s="152"/>
      <c r="BR108" s="152"/>
      <c r="BS108" s="152"/>
      <c r="BT108" s="152">
        <v>1</v>
      </c>
      <c r="BU108" s="152"/>
      <c r="BV108" s="152"/>
      <c r="BW108" s="152"/>
      <c r="BX108" s="152"/>
    </row>
    <row r="109" spans="1:79" s="44" customFormat="1" ht="45" customHeight="1">
      <c r="A109" s="116">
        <v>4</v>
      </c>
      <c r="B109" s="117"/>
      <c r="C109" s="117"/>
      <c r="D109" s="174" t="s">
        <v>402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2"/>
      <c r="Q109" s="57" t="s">
        <v>239</v>
      </c>
      <c r="R109" s="57"/>
      <c r="S109" s="57"/>
      <c r="T109" s="57"/>
      <c r="U109" s="57"/>
      <c r="V109" s="174" t="s">
        <v>403</v>
      </c>
      <c r="W109" s="91"/>
      <c r="X109" s="91"/>
      <c r="Y109" s="91"/>
      <c r="Z109" s="91"/>
      <c r="AA109" s="91"/>
      <c r="AB109" s="91"/>
      <c r="AC109" s="91"/>
      <c r="AD109" s="91"/>
      <c r="AE109" s="92"/>
      <c r="AF109" s="152">
        <v>18060</v>
      </c>
      <c r="AG109" s="152"/>
      <c r="AH109" s="152"/>
      <c r="AI109" s="152"/>
      <c r="AJ109" s="152"/>
      <c r="AK109" s="152">
        <v>0</v>
      </c>
      <c r="AL109" s="152"/>
      <c r="AM109" s="152"/>
      <c r="AN109" s="152"/>
      <c r="AO109" s="152"/>
      <c r="AP109" s="152">
        <v>18060</v>
      </c>
      <c r="AQ109" s="152"/>
      <c r="AR109" s="152"/>
      <c r="AS109" s="152"/>
      <c r="AT109" s="152"/>
      <c r="AU109" s="152">
        <v>18060</v>
      </c>
      <c r="AV109" s="152"/>
      <c r="AW109" s="152"/>
      <c r="AX109" s="152"/>
      <c r="AY109" s="152"/>
      <c r="AZ109" s="152">
        <v>0</v>
      </c>
      <c r="BA109" s="152"/>
      <c r="BB109" s="152"/>
      <c r="BC109" s="152"/>
      <c r="BD109" s="152"/>
      <c r="BE109" s="152">
        <v>18060</v>
      </c>
      <c r="BF109" s="152"/>
      <c r="BG109" s="152"/>
      <c r="BH109" s="152"/>
      <c r="BI109" s="152"/>
      <c r="BJ109" s="152">
        <v>18060</v>
      </c>
      <c r="BK109" s="152"/>
      <c r="BL109" s="152"/>
      <c r="BM109" s="152"/>
      <c r="BN109" s="152"/>
      <c r="BO109" s="152">
        <v>0</v>
      </c>
      <c r="BP109" s="152"/>
      <c r="BQ109" s="152"/>
      <c r="BR109" s="152"/>
      <c r="BS109" s="152"/>
      <c r="BT109" s="152">
        <v>18060</v>
      </c>
      <c r="BU109" s="152"/>
      <c r="BV109" s="152"/>
      <c r="BW109" s="152"/>
      <c r="BX109" s="152"/>
    </row>
    <row r="110" spans="1:79" s="9" customFormat="1" ht="15" customHeight="1">
      <c r="A110" s="137">
        <v>0</v>
      </c>
      <c r="B110" s="138"/>
      <c r="C110" s="138"/>
      <c r="D110" s="171" t="s">
        <v>320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151"/>
      <c r="R110" s="151"/>
      <c r="S110" s="151"/>
      <c r="T110" s="151"/>
      <c r="U110" s="151"/>
      <c r="V110" s="171"/>
      <c r="W110" s="55"/>
      <c r="X110" s="55"/>
      <c r="Y110" s="55"/>
      <c r="Z110" s="55"/>
      <c r="AA110" s="55"/>
      <c r="AB110" s="55"/>
      <c r="AC110" s="55"/>
      <c r="AD110" s="55"/>
      <c r="AE110" s="56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</row>
    <row r="111" spans="1:79" s="44" customFormat="1" ht="42.75" customHeight="1">
      <c r="A111" s="116">
        <v>5</v>
      </c>
      <c r="B111" s="117"/>
      <c r="C111" s="117"/>
      <c r="D111" s="174" t="s">
        <v>234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57" t="s">
        <v>225</v>
      </c>
      <c r="R111" s="57"/>
      <c r="S111" s="57"/>
      <c r="T111" s="57"/>
      <c r="U111" s="57"/>
      <c r="V111" s="174" t="s">
        <v>322</v>
      </c>
      <c r="W111" s="91"/>
      <c r="X111" s="91"/>
      <c r="Y111" s="91"/>
      <c r="Z111" s="91"/>
      <c r="AA111" s="91"/>
      <c r="AB111" s="91"/>
      <c r="AC111" s="91"/>
      <c r="AD111" s="91"/>
      <c r="AE111" s="92"/>
      <c r="AF111" s="152">
        <v>4916</v>
      </c>
      <c r="AG111" s="152"/>
      <c r="AH111" s="152"/>
      <c r="AI111" s="152"/>
      <c r="AJ111" s="152"/>
      <c r="AK111" s="152">
        <v>0</v>
      </c>
      <c r="AL111" s="152"/>
      <c r="AM111" s="152"/>
      <c r="AN111" s="152"/>
      <c r="AO111" s="152"/>
      <c r="AP111" s="152">
        <v>4916</v>
      </c>
      <c r="AQ111" s="152"/>
      <c r="AR111" s="152"/>
      <c r="AS111" s="152"/>
      <c r="AT111" s="152"/>
      <c r="AU111" s="152">
        <v>5416</v>
      </c>
      <c r="AV111" s="152"/>
      <c r="AW111" s="152"/>
      <c r="AX111" s="152"/>
      <c r="AY111" s="152"/>
      <c r="AZ111" s="152">
        <v>0</v>
      </c>
      <c r="BA111" s="152"/>
      <c r="BB111" s="152"/>
      <c r="BC111" s="152"/>
      <c r="BD111" s="152"/>
      <c r="BE111" s="152">
        <v>5416</v>
      </c>
      <c r="BF111" s="152"/>
      <c r="BG111" s="152"/>
      <c r="BH111" s="152"/>
      <c r="BI111" s="152"/>
      <c r="BJ111" s="152">
        <v>5416</v>
      </c>
      <c r="BK111" s="152"/>
      <c r="BL111" s="152"/>
      <c r="BM111" s="152"/>
      <c r="BN111" s="152"/>
      <c r="BO111" s="152">
        <v>0</v>
      </c>
      <c r="BP111" s="152"/>
      <c r="BQ111" s="152"/>
      <c r="BR111" s="152"/>
      <c r="BS111" s="152"/>
      <c r="BT111" s="152">
        <v>5416</v>
      </c>
      <c r="BU111" s="152"/>
      <c r="BV111" s="152"/>
      <c r="BW111" s="152"/>
      <c r="BX111" s="152"/>
    </row>
    <row r="112" spans="1:79" s="9" customFormat="1" ht="15" customHeight="1">
      <c r="A112" s="137">
        <v>0</v>
      </c>
      <c r="B112" s="138"/>
      <c r="C112" s="138"/>
      <c r="D112" s="171" t="s">
        <v>324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151"/>
      <c r="R112" s="151"/>
      <c r="S112" s="151"/>
      <c r="T112" s="151"/>
      <c r="U112" s="151"/>
      <c r="V112" s="171"/>
      <c r="W112" s="55"/>
      <c r="X112" s="55"/>
      <c r="Y112" s="55"/>
      <c r="Z112" s="55"/>
      <c r="AA112" s="55"/>
      <c r="AB112" s="55"/>
      <c r="AC112" s="55"/>
      <c r="AD112" s="55"/>
      <c r="AE112" s="56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</row>
    <row r="113" spans="1:79" s="44" customFormat="1" ht="28.5" customHeight="1">
      <c r="A113" s="116">
        <v>6</v>
      </c>
      <c r="B113" s="117"/>
      <c r="C113" s="117"/>
      <c r="D113" s="174" t="s">
        <v>235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57" t="s">
        <v>227</v>
      </c>
      <c r="R113" s="57"/>
      <c r="S113" s="57"/>
      <c r="T113" s="57"/>
      <c r="U113" s="57"/>
      <c r="V113" s="174" t="s">
        <v>322</v>
      </c>
      <c r="W113" s="91"/>
      <c r="X113" s="91"/>
      <c r="Y113" s="91"/>
      <c r="Z113" s="91"/>
      <c r="AA113" s="91"/>
      <c r="AB113" s="91"/>
      <c r="AC113" s="91"/>
      <c r="AD113" s="91"/>
      <c r="AE113" s="92"/>
      <c r="AF113" s="152">
        <v>100</v>
      </c>
      <c r="AG113" s="152"/>
      <c r="AH113" s="152"/>
      <c r="AI113" s="152"/>
      <c r="AJ113" s="152"/>
      <c r="AK113" s="152">
        <v>0</v>
      </c>
      <c r="AL113" s="152"/>
      <c r="AM113" s="152"/>
      <c r="AN113" s="152"/>
      <c r="AO113" s="152"/>
      <c r="AP113" s="152">
        <v>100</v>
      </c>
      <c r="AQ113" s="152"/>
      <c r="AR113" s="152"/>
      <c r="AS113" s="152"/>
      <c r="AT113" s="152"/>
      <c r="AU113" s="152">
        <v>100</v>
      </c>
      <c r="AV113" s="152"/>
      <c r="AW113" s="152"/>
      <c r="AX113" s="152"/>
      <c r="AY113" s="152"/>
      <c r="AZ113" s="152">
        <v>0</v>
      </c>
      <c r="BA113" s="152"/>
      <c r="BB113" s="152"/>
      <c r="BC113" s="152"/>
      <c r="BD113" s="152"/>
      <c r="BE113" s="152">
        <v>100</v>
      </c>
      <c r="BF113" s="152"/>
      <c r="BG113" s="152"/>
      <c r="BH113" s="152"/>
      <c r="BI113" s="152"/>
      <c r="BJ113" s="152">
        <v>100</v>
      </c>
      <c r="BK113" s="152"/>
      <c r="BL113" s="152"/>
      <c r="BM113" s="152"/>
      <c r="BN113" s="152"/>
      <c r="BO113" s="152">
        <v>0</v>
      </c>
      <c r="BP113" s="152"/>
      <c r="BQ113" s="152"/>
      <c r="BR113" s="152"/>
      <c r="BS113" s="152"/>
      <c r="BT113" s="152">
        <v>100</v>
      </c>
      <c r="BU113" s="152"/>
      <c r="BV113" s="152"/>
      <c r="BW113" s="152"/>
      <c r="BX113" s="152"/>
    </row>
    <row r="115" spans="1:79" ht="14.25" customHeight="1">
      <c r="A115" s="98" t="s">
        <v>369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</row>
    <row r="116" spans="1:79" ht="23.1" customHeight="1">
      <c r="A116" s="107" t="s">
        <v>7</v>
      </c>
      <c r="B116" s="108"/>
      <c r="C116" s="108"/>
      <c r="D116" s="57" t="s">
        <v>10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 t="s">
        <v>9</v>
      </c>
      <c r="R116" s="57"/>
      <c r="S116" s="57"/>
      <c r="T116" s="57"/>
      <c r="U116" s="57"/>
      <c r="V116" s="57" t="s">
        <v>8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77" t="s">
        <v>287</v>
      </c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9"/>
      <c r="AU116" s="77" t="s">
        <v>289</v>
      </c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9"/>
    </row>
    <row r="117" spans="1:79" ht="28.5" customHeight="1">
      <c r="A117" s="110"/>
      <c r="B117" s="111"/>
      <c r="C117" s="111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 t="s">
        <v>5</v>
      </c>
      <c r="AG117" s="57"/>
      <c r="AH117" s="57"/>
      <c r="AI117" s="57"/>
      <c r="AJ117" s="57"/>
      <c r="AK117" s="57" t="s">
        <v>4</v>
      </c>
      <c r="AL117" s="57"/>
      <c r="AM117" s="57"/>
      <c r="AN117" s="57"/>
      <c r="AO117" s="57"/>
      <c r="AP117" s="57" t="s">
        <v>154</v>
      </c>
      <c r="AQ117" s="57"/>
      <c r="AR117" s="57"/>
      <c r="AS117" s="57"/>
      <c r="AT117" s="57"/>
      <c r="AU117" s="57" t="s">
        <v>5</v>
      </c>
      <c r="AV117" s="57"/>
      <c r="AW117" s="57"/>
      <c r="AX117" s="57"/>
      <c r="AY117" s="57"/>
      <c r="AZ117" s="57" t="s">
        <v>4</v>
      </c>
      <c r="BA117" s="57"/>
      <c r="BB117" s="57"/>
      <c r="BC117" s="57"/>
      <c r="BD117" s="57"/>
      <c r="BE117" s="57" t="s">
        <v>112</v>
      </c>
      <c r="BF117" s="57"/>
      <c r="BG117" s="57"/>
      <c r="BH117" s="57"/>
      <c r="BI117" s="57"/>
    </row>
    <row r="118" spans="1:79" ht="15" customHeight="1">
      <c r="A118" s="77">
        <v>1</v>
      </c>
      <c r="B118" s="78"/>
      <c r="C118" s="78"/>
      <c r="D118" s="57">
        <v>2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>
        <v>3</v>
      </c>
      <c r="R118" s="57"/>
      <c r="S118" s="57"/>
      <c r="T118" s="57"/>
      <c r="U118" s="57"/>
      <c r="V118" s="57">
        <v>4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57">
        <v>5</v>
      </c>
      <c r="AG118" s="57"/>
      <c r="AH118" s="57"/>
      <c r="AI118" s="57"/>
      <c r="AJ118" s="57"/>
      <c r="AK118" s="57">
        <v>6</v>
      </c>
      <c r="AL118" s="57"/>
      <c r="AM118" s="57"/>
      <c r="AN118" s="57"/>
      <c r="AO118" s="57"/>
      <c r="AP118" s="57">
        <v>7</v>
      </c>
      <c r="AQ118" s="57"/>
      <c r="AR118" s="57"/>
      <c r="AS118" s="57"/>
      <c r="AT118" s="57"/>
      <c r="AU118" s="57">
        <v>8</v>
      </c>
      <c r="AV118" s="57"/>
      <c r="AW118" s="57"/>
      <c r="AX118" s="57"/>
      <c r="AY118" s="57"/>
      <c r="AZ118" s="57">
        <v>9</v>
      </c>
      <c r="BA118" s="57"/>
      <c r="BB118" s="57"/>
      <c r="BC118" s="57"/>
      <c r="BD118" s="57"/>
      <c r="BE118" s="57">
        <v>10</v>
      </c>
      <c r="BF118" s="57"/>
      <c r="BG118" s="57"/>
      <c r="BH118" s="57"/>
      <c r="BI118" s="57"/>
    </row>
    <row r="119" spans="1:79" ht="15.75" hidden="1" customHeight="1">
      <c r="A119" s="80" t="s">
        <v>187</v>
      </c>
      <c r="B119" s="81"/>
      <c r="C119" s="81"/>
      <c r="D119" s="57" t="s">
        <v>78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 t="s">
        <v>91</v>
      </c>
      <c r="R119" s="57"/>
      <c r="S119" s="57"/>
      <c r="T119" s="57"/>
      <c r="U119" s="57"/>
      <c r="V119" s="57" t="s">
        <v>92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9" t="s">
        <v>135</v>
      </c>
      <c r="AG119" s="59"/>
      <c r="AH119" s="59"/>
      <c r="AI119" s="59"/>
      <c r="AJ119" s="59"/>
      <c r="AK119" s="58" t="s">
        <v>136</v>
      </c>
      <c r="AL119" s="58"/>
      <c r="AM119" s="58"/>
      <c r="AN119" s="58"/>
      <c r="AO119" s="58"/>
      <c r="AP119" s="133" t="s">
        <v>306</v>
      </c>
      <c r="AQ119" s="133"/>
      <c r="AR119" s="133"/>
      <c r="AS119" s="133"/>
      <c r="AT119" s="133"/>
      <c r="AU119" s="59" t="s">
        <v>137</v>
      </c>
      <c r="AV119" s="59"/>
      <c r="AW119" s="59"/>
      <c r="AX119" s="59"/>
      <c r="AY119" s="59"/>
      <c r="AZ119" s="58" t="s">
        <v>138</v>
      </c>
      <c r="BA119" s="58"/>
      <c r="BB119" s="58"/>
      <c r="BC119" s="58"/>
      <c r="BD119" s="58"/>
      <c r="BE119" s="133" t="s">
        <v>306</v>
      </c>
      <c r="BF119" s="133"/>
      <c r="BG119" s="133"/>
      <c r="BH119" s="133"/>
      <c r="BI119" s="133"/>
      <c r="CA119" t="s">
        <v>47</v>
      </c>
    </row>
    <row r="120" spans="1:79" s="9" customFormat="1" ht="14.25">
      <c r="A120" s="137">
        <v>0</v>
      </c>
      <c r="B120" s="138"/>
      <c r="C120" s="138"/>
      <c r="D120" s="151" t="s">
        <v>305</v>
      </c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CA120" s="9" t="s">
        <v>48</v>
      </c>
    </row>
    <row r="121" spans="1:79" s="44" customFormat="1" ht="57" customHeight="1">
      <c r="A121" s="116">
        <v>1</v>
      </c>
      <c r="B121" s="117"/>
      <c r="C121" s="117"/>
      <c r="D121" s="174" t="s">
        <v>401</v>
      </c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6"/>
      <c r="Q121" s="57" t="s">
        <v>225</v>
      </c>
      <c r="R121" s="57"/>
      <c r="S121" s="57"/>
      <c r="T121" s="57"/>
      <c r="U121" s="57"/>
      <c r="V121" s="174" t="s">
        <v>386</v>
      </c>
      <c r="W121" s="175"/>
      <c r="X121" s="175"/>
      <c r="Y121" s="175"/>
      <c r="Z121" s="175"/>
      <c r="AA121" s="175"/>
      <c r="AB121" s="175"/>
      <c r="AC121" s="175"/>
      <c r="AD121" s="175"/>
      <c r="AE121" s="176"/>
      <c r="AF121" s="152">
        <v>65700</v>
      </c>
      <c r="AG121" s="152"/>
      <c r="AH121" s="152"/>
      <c r="AI121" s="152"/>
      <c r="AJ121" s="152"/>
      <c r="AK121" s="152">
        <v>0</v>
      </c>
      <c r="AL121" s="152"/>
      <c r="AM121" s="152"/>
      <c r="AN121" s="152"/>
      <c r="AO121" s="152"/>
      <c r="AP121" s="152">
        <v>65700</v>
      </c>
      <c r="AQ121" s="152"/>
      <c r="AR121" s="152"/>
      <c r="AS121" s="152"/>
      <c r="AT121" s="152"/>
      <c r="AU121" s="152">
        <v>67000</v>
      </c>
      <c r="AV121" s="152"/>
      <c r="AW121" s="152"/>
      <c r="AX121" s="152"/>
      <c r="AY121" s="152"/>
      <c r="AZ121" s="152">
        <v>0</v>
      </c>
      <c r="BA121" s="152"/>
      <c r="BB121" s="152"/>
      <c r="BC121" s="152"/>
      <c r="BD121" s="152"/>
      <c r="BE121" s="152">
        <v>67000</v>
      </c>
      <c r="BF121" s="152"/>
      <c r="BG121" s="152"/>
      <c r="BH121" s="152"/>
      <c r="BI121" s="152"/>
    </row>
    <row r="122" spans="1:79" s="9" customFormat="1" ht="14.25">
      <c r="A122" s="137">
        <v>0</v>
      </c>
      <c r="B122" s="138"/>
      <c r="C122" s="138"/>
      <c r="D122" s="171" t="s">
        <v>311</v>
      </c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3"/>
      <c r="Q122" s="151"/>
      <c r="R122" s="151"/>
      <c r="S122" s="151"/>
      <c r="T122" s="151"/>
      <c r="U122" s="151"/>
      <c r="V122" s="171"/>
      <c r="W122" s="172"/>
      <c r="X122" s="172"/>
      <c r="Y122" s="172"/>
      <c r="Z122" s="172"/>
      <c r="AA122" s="172"/>
      <c r="AB122" s="172"/>
      <c r="AC122" s="172"/>
      <c r="AD122" s="172"/>
      <c r="AE122" s="173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</row>
    <row r="123" spans="1:79" s="44" customFormat="1" ht="42.75" customHeight="1">
      <c r="A123" s="116">
        <v>3</v>
      </c>
      <c r="B123" s="117"/>
      <c r="C123" s="117"/>
      <c r="D123" s="174" t="s">
        <v>385</v>
      </c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2"/>
      <c r="Q123" s="57" t="s">
        <v>239</v>
      </c>
      <c r="R123" s="57"/>
      <c r="S123" s="57"/>
      <c r="T123" s="57"/>
      <c r="U123" s="57"/>
      <c r="V123" s="174" t="s">
        <v>384</v>
      </c>
      <c r="W123" s="175"/>
      <c r="X123" s="175"/>
      <c r="Y123" s="175"/>
      <c r="Z123" s="175"/>
      <c r="AA123" s="175"/>
      <c r="AB123" s="175"/>
      <c r="AC123" s="175"/>
      <c r="AD123" s="175"/>
      <c r="AE123" s="176"/>
      <c r="AF123" s="152">
        <v>1</v>
      </c>
      <c r="AG123" s="152"/>
      <c r="AH123" s="152"/>
      <c r="AI123" s="152"/>
      <c r="AJ123" s="152"/>
      <c r="AK123" s="152">
        <v>0</v>
      </c>
      <c r="AL123" s="152"/>
      <c r="AM123" s="152"/>
      <c r="AN123" s="152"/>
      <c r="AO123" s="152"/>
      <c r="AP123" s="152">
        <v>1</v>
      </c>
      <c r="AQ123" s="152"/>
      <c r="AR123" s="152"/>
      <c r="AS123" s="152"/>
      <c r="AT123" s="152"/>
      <c r="AU123" s="152">
        <v>1</v>
      </c>
      <c r="AV123" s="152"/>
      <c r="AW123" s="152"/>
      <c r="AX123" s="152"/>
      <c r="AY123" s="152"/>
      <c r="AZ123" s="152">
        <v>0</v>
      </c>
      <c r="BA123" s="152"/>
      <c r="BB123" s="152"/>
      <c r="BC123" s="152"/>
      <c r="BD123" s="152"/>
      <c r="BE123" s="152">
        <v>1</v>
      </c>
      <c r="BF123" s="152"/>
      <c r="BG123" s="152"/>
      <c r="BH123" s="152"/>
      <c r="BI123" s="152"/>
    </row>
    <row r="124" spans="1:79" s="44" customFormat="1" ht="45" customHeight="1">
      <c r="A124" s="116">
        <v>4</v>
      </c>
      <c r="B124" s="117"/>
      <c r="C124" s="117"/>
      <c r="D124" s="174" t="s">
        <v>402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  <c r="Q124" s="57" t="s">
        <v>239</v>
      </c>
      <c r="R124" s="57"/>
      <c r="S124" s="57"/>
      <c r="T124" s="57"/>
      <c r="U124" s="57"/>
      <c r="V124" s="174" t="s">
        <v>403</v>
      </c>
      <c r="W124" s="91"/>
      <c r="X124" s="91"/>
      <c r="Y124" s="91"/>
      <c r="Z124" s="91"/>
      <c r="AA124" s="91"/>
      <c r="AB124" s="91"/>
      <c r="AC124" s="91"/>
      <c r="AD124" s="91"/>
      <c r="AE124" s="92"/>
      <c r="AF124" s="152">
        <v>18060</v>
      </c>
      <c r="AG124" s="152"/>
      <c r="AH124" s="152"/>
      <c r="AI124" s="152"/>
      <c r="AJ124" s="152"/>
      <c r="AK124" s="152">
        <v>0</v>
      </c>
      <c r="AL124" s="152"/>
      <c r="AM124" s="152"/>
      <c r="AN124" s="152"/>
      <c r="AO124" s="152"/>
      <c r="AP124" s="152">
        <v>18060</v>
      </c>
      <c r="AQ124" s="152"/>
      <c r="AR124" s="152"/>
      <c r="AS124" s="152"/>
      <c r="AT124" s="152"/>
      <c r="AU124" s="152">
        <v>18060</v>
      </c>
      <c r="AV124" s="152"/>
      <c r="AW124" s="152"/>
      <c r="AX124" s="152"/>
      <c r="AY124" s="152"/>
      <c r="AZ124" s="152">
        <v>0</v>
      </c>
      <c r="BA124" s="152"/>
      <c r="BB124" s="152"/>
      <c r="BC124" s="152"/>
      <c r="BD124" s="152"/>
      <c r="BE124" s="152">
        <v>18060</v>
      </c>
      <c r="BF124" s="152"/>
      <c r="BG124" s="152"/>
      <c r="BH124" s="152"/>
      <c r="BI124" s="152"/>
    </row>
    <row r="125" spans="1:79" s="9" customFormat="1" ht="14.25">
      <c r="A125" s="137">
        <v>0</v>
      </c>
      <c r="B125" s="138"/>
      <c r="C125" s="138"/>
      <c r="D125" s="171" t="s">
        <v>320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6"/>
      <c r="Q125" s="151"/>
      <c r="R125" s="151"/>
      <c r="S125" s="151"/>
      <c r="T125" s="151"/>
      <c r="U125" s="151"/>
      <c r="V125" s="171"/>
      <c r="W125" s="55"/>
      <c r="X125" s="55"/>
      <c r="Y125" s="55"/>
      <c r="Z125" s="55"/>
      <c r="AA125" s="55"/>
      <c r="AB125" s="55"/>
      <c r="AC125" s="55"/>
      <c r="AD125" s="55"/>
      <c r="AE125" s="56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</row>
    <row r="126" spans="1:79" s="44" customFormat="1" ht="42.75" customHeight="1">
      <c r="A126" s="116">
        <v>5</v>
      </c>
      <c r="B126" s="117"/>
      <c r="C126" s="117"/>
      <c r="D126" s="174" t="s">
        <v>234</v>
      </c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57" t="s">
        <v>225</v>
      </c>
      <c r="R126" s="57"/>
      <c r="S126" s="57"/>
      <c r="T126" s="57"/>
      <c r="U126" s="57"/>
      <c r="V126" s="174" t="s">
        <v>322</v>
      </c>
      <c r="W126" s="91"/>
      <c r="X126" s="91"/>
      <c r="Y126" s="91"/>
      <c r="Z126" s="91"/>
      <c r="AA126" s="91"/>
      <c r="AB126" s="91"/>
      <c r="AC126" s="91"/>
      <c r="AD126" s="91"/>
      <c r="AE126" s="92"/>
      <c r="AF126" s="152">
        <v>5475</v>
      </c>
      <c r="AG126" s="152"/>
      <c r="AH126" s="152"/>
      <c r="AI126" s="152"/>
      <c r="AJ126" s="152"/>
      <c r="AK126" s="152">
        <v>0</v>
      </c>
      <c r="AL126" s="152"/>
      <c r="AM126" s="152"/>
      <c r="AN126" s="152"/>
      <c r="AO126" s="152"/>
      <c r="AP126" s="152">
        <v>5475</v>
      </c>
      <c r="AQ126" s="152"/>
      <c r="AR126" s="152"/>
      <c r="AS126" s="152"/>
      <c r="AT126" s="152"/>
      <c r="AU126" s="152">
        <v>5583</v>
      </c>
      <c r="AV126" s="152"/>
      <c r="AW126" s="152"/>
      <c r="AX126" s="152"/>
      <c r="AY126" s="152"/>
      <c r="AZ126" s="152">
        <v>0</v>
      </c>
      <c r="BA126" s="152"/>
      <c r="BB126" s="152"/>
      <c r="BC126" s="152"/>
      <c r="BD126" s="152"/>
      <c r="BE126" s="152">
        <v>5583</v>
      </c>
      <c r="BF126" s="152"/>
      <c r="BG126" s="152"/>
      <c r="BH126" s="152"/>
      <c r="BI126" s="152"/>
    </row>
    <row r="127" spans="1:79" s="9" customFormat="1" ht="14.25">
      <c r="A127" s="137">
        <v>0</v>
      </c>
      <c r="B127" s="138"/>
      <c r="C127" s="138"/>
      <c r="D127" s="171" t="s">
        <v>324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6"/>
      <c r="Q127" s="151"/>
      <c r="R127" s="151"/>
      <c r="S127" s="151"/>
      <c r="T127" s="151"/>
      <c r="U127" s="151"/>
      <c r="V127" s="171"/>
      <c r="W127" s="55"/>
      <c r="X127" s="55"/>
      <c r="Y127" s="55"/>
      <c r="Z127" s="55"/>
      <c r="AA127" s="55"/>
      <c r="AB127" s="55"/>
      <c r="AC127" s="55"/>
      <c r="AD127" s="55"/>
      <c r="AE127" s="56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</row>
    <row r="128" spans="1:79" s="44" customFormat="1" ht="28.5" customHeight="1">
      <c r="A128" s="116">
        <v>6</v>
      </c>
      <c r="B128" s="117"/>
      <c r="C128" s="117"/>
      <c r="D128" s="174" t="s">
        <v>235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57" t="s">
        <v>227</v>
      </c>
      <c r="R128" s="57"/>
      <c r="S128" s="57"/>
      <c r="T128" s="57"/>
      <c r="U128" s="57"/>
      <c r="V128" s="174" t="s">
        <v>322</v>
      </c>
      <c r="W128" s="91"/>
      <c r="X128" s="91"/>
      <c r="Y128" s="91"/>
      <c r="Z128" s="91"/>
      <c r="AA128" s="91"/>
      <c r="AB128" s="91"/>
      <c r="AC128" s="91"/>
      <c r="AD128" s="91"/>
      <c r="AE128" s="92"/>
      <c r="AF128" s="152">
        <v>100</v>
      </c>
      <c r="AG128" s="152"/>
      <c r="AH128" s="152"/>
      <c r="AI128" s="152"/>
      <c r="AJ128" s="152"/>
      <c r="AK128" s="152">
        <v>0</v>
      </c>
      <c r="AL128" s="152"/>
      <c r="AM128" s="152"/>
      <c r="AN128" s="152"/>
      <c r="AO128" s="152"/>
      <c r="AP128" s="152">
        <v>100</v>
      </c>
      <c r="AQ128" s="152"/>
      <c r="AR128" s="152"/>
      <c r="AS128" s="152"/>
      <c r="AT128" s="152"/>
      <c r="AU128" s="152">
        <v>100</v>
      </c>
      <c r="AV128" s="152"/>
      <c r="AW128" s="152"/>
      <c r="AX128" s="152"/>
      <c r="AY128" s="152"/>
      <c r="AZ128" s="152">
        <v>0</v>
      </c>
      <c r="BA128" s="152"/>
      <c r="BB128" s="152"/>
      <c r="BC128" s="152"/>
      <c r="BD128" s="152"/>
      <c r="BE128" s="152">
        <v>100</v>
      </c>
      <c r="BF128" s="152"/>
      <c r="BG128" s="152"/>
      <c r="BH128" s="152"/>
      <c r="BI128" s="152"/>
    </row>
    <row r="130" spans="1:79" ht="14.25" customHeight="1">
      <c r="A130" s="98" t="s">
        <v>155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</row>
    <row r="131" spans="1:79" ht="15" customHeight="1">
      <c r="A131" s="126" t="s">
        <v>283</v>
      </c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</row>
    <row r="132" spans="1:79" ht="12.95" customHeight="1">
      <c r="A132" s="107" t="s">
        <v>20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9"/>
      <c r="U132" s="57" t="s">
        <v>284</v>
      </c>
      <c r="V132" s="57"/>
      <c r="W132" s="57"/>
      <c r="X132" s="57"/>
      <c r="Y132" s="57"/>
      <c r="Z132" s="57"/>
      <c r="AA132" s="57"/>
      <c r="AB132" s="57"/>
      <c r="AC132" s="57"/>
      <c r="AD132" s="57"/>
      <c r="AE132" s="57" t="s">
        <v>285</v>
      </c>
      <c r="AF132" s="57"/>
      <c r="AG132" s="57"/>
      <c r="AH132" s="57"/>
      <c r="AI132" s="57"/>
      <c r="AJ132" s="57"/>
      <c r="AK132" s="57"/>
      <c r="AL132" s="57"/>
      <c r="AM132" s="57"/>
      <c r="AN132" s="57"/>
      <c r="AO132" s="57" t="s">
        <v>286</v>
      </c>
      <c r="AP132" s="57"/>
      <c r="AQ132" s="57"/>
      <c r="AR132" s="57"/>
      <c r="AS132" s="57"/>
      <c r="AT132" s="57"/>
      <c r="AU132" s="57"/>
      <c r="AV132" s="57"/>
      <c r="AW132" s="57"/>
      <c r="AX132" s="57"/>
      <c r="AY132" s="57" t="s">
        <v>287</v>
      </c>
      <c r="AZ132" s="57"/>
      <c r="BA132" s="57"/>
      <c r="BB132" s="57"/>
      <c r="BC132" s="57"/>
      <c r="BD132" s="57"/>
      <c r="BE132" s="57"/>
      <c r="BF132" s="57"/>
      <c r="BG132" s="57"/>
      <c r="BH132" s="57"/>
      <c r="BI132" s="57" t="s">
        <v>289</v>
      </c>
      <c r="BJ132" s="57"/>
      <c r="BK132" s="57"/>
      <c r="BL132" s="57"/>
      <c r="BM132" s="57"/>
      <c r="BN132" s="57"/>
      <c r="BO132" s="57"/>
      <c r="BP132" s="57"/>
      <c r="BQ132" s="57"/>
      <c r="BR132" s="57"/>
    </row>
    <row r="133" spans="1:79" ht="30" customHeight="1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2"/>
      <c r="U133" s="57" t="s">
        <v>5</v>
      </c>
      <c r="V133" s="57"/>
      <c r="W133" s="57"/>
      <c r="X133" s="57"/>
      <c r="Y133" s="57"/>
      <c r="Z133" s="57" t="s">
        <v>4</v>
      </c>
      <c r="AA133" s="57"/>
      <c r="AB133" s="57"/>
      <c r="AC133" s="57"/>
      <c r="AD133" s="57"/>
      <c r="AE133" s="57" t="s">
        <v>5</v>
      </c>
      <c r="AF133" s="57"/>
      <c r="AG133" s="57"/>
      <c r="AH133" s="57"/>
      <c r="AI133" s="57"/>
      <c r="AJ133" s="57" t="s">
        <v>4</v>
      </c>
      <c r="AK133" s="57"/>
      <c r="AL133" s="57"/>
      <c r="AM133" s="57"/>
      <c r="AN133" s="57"/>
      <c r="AO133" s="57" t="s">
        <v>5</v>
      </c>
      <c r="AP133" s="57"/>
      <c r="AQ133" s="57"/>
      <c r="AR133" s="57"/>
      <c r="AS133" s="57"/>
      <c r="AT133" s="57" t="s">
        <v>4</v>
      </c>
      <c r="AU133" s="57"/>
      <c r="AV133" s="57"/>
      <c r="AW133" s="57"/>
      <c r="AX133" s="57"/>
      <c r="AY133" s="57" t="s">
        <v>5</v>
      </c>
      <c r="AZ133" s="57"/>
      <c r="BA133" s="57"/>
      <c r="BB133" s="57"/>
      <c r="BC133" s="57"/>
      <c r="BD133" s="57" t="s">
        <v>4</v>
      </c>
      <c r="BE133" s="57"/>
      <c r="BF133" s="57"/>
      <c r="BG133" s="57"/>
      <c r="BH133" s="57"/>
      <c r="BI133" s="57" t="s">
        <v>5</v>
      </c>
      <c r="BJ133" s="57"/>
      <c r="BK133" s="57"/>
      <c r="BL133" s="57"/>
      <c r="BM133" s="57"/>
      <c r="BN133" s="57" t="s">
        <v>4</v>
      </c>
      <c r="BO133" s="57"/>
      <c r="BP133" s="57"/>
      <c r="BQ133" s="57"/>
      <c r="BR133" s="57"/>
    </row>
    <row r="134" spans="1:79" ht="15" customHeight="1">
      <c r="A134" s="77">
        <v>1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9"/>
      <c r="U134" s="57">
        <v>2</v>
      </c>
      <c r="V134" s="57"/>
      <c r="W134" s="57"/>
      <c r="X134" s="57"/>
      <c r="Y134" s="57"/>
      <c r="Z134" s="57">
        <v>3</v>
      </c>
      <c r="AA134" s="57"/>
      <c r="AB134" s="57"/>
      <c r="AC134" s="57"/>
      <c r="AD134" s="57"/>
      <c r="AE134" s="57">
        <v>4</v>
      </c>
      <c r="AF134" s="57"/>
      <c r="AG134" s="57"/>
      <c r="AH134" s="57"/>
      <c r="AI134" s="57"/>
      <c r="AJ134" s="57">
        <v>5</v>
      </c>
      <c r="AK134" s="57"/>
      <c r="AL134" s="57"/>
      <c r="AM134" s="57"/>
      <c r="AN134" s="57"/>
      <c r="AO134" s="57">
        <v>6</v>
      </c>
      <c r="AP134" s="57"/>
      <c r="AQ134" s="57"/>
      <c r="AR134" s="57"/>
      <c r="AS134" s="57"/>
      <c r="AT134" s="57">
        <v>7</v>
      </c>
      <c r="AU134" s="57"/>
      <c r="AV134" s="57"/>
      <c r="AW134" s="57"/>
      <c r="AX134" s="57"/>
      <c r="AY134" s="57">
        <v>8</v>
      </c>
      <c r="AZ134" s="57"/>
      <c r="BA134" s="57"/>
      <c r="BB134" s="57"/>
      <c r="BC134" s="57"/>
      <c r="BD134" s="57">
        <v>9</v>
      </c>
      <c r="BE134" s="57"/>
      <c r="BF134" s="57"/>
      <c r="BG134" s="57"/>
      <c r="BH134" s="57"/>
      <c r="BI134" s="57">
        <v>10</v>
      </c>
      <c r="BJ134" s="57"/>
      <c r="BK134" s="57"/>
      <c r="BL134" s="57"/>
      <c r="BM134" s="57"/>
      <c r="BN134" s="57">
        <v>11</v>
      </c>
      <c r="BO134" s="57"/>
      <c r="BP134" s="57"/>
      <c r="BQ134" s="57"/>
      <c r="BR134" s="57"/>
    </row>
    <row r="135" spans="1:79" s="2" customFormat="1" ht="15.75" hidden="1" customHeight="1">
      <c r="A135" s="80" t="s">
        <v>78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2"/>
      <c r="U135" s="59" t="s">
        <v>86</v>
      </c>
      <c r="V135" s="59"/>
      <c r="W135" s="59"/>
      <c r="X135" s="59"/>
      <c r="Y135" s="59"/>
      <c r="Z135" s="58" t="s">
        <v>87</v>
      </c>
      <c r="AA135" s="58"/>
      <c r="AB135" s="58"/>
      <c r="AC135" s="58"/>
      <c r="AD135" s="58"/>
      <c r="AE135" s="59" t="s">
        <v>88</v>
      </c>
      <c r="AF135" s="59"/>
      <c r="AG135" s="59"/>
      <c r="AH135" s="59"/>
      <c r="AI135" s="59"/>
      <c r="AJ135" s="58" t="s">
        <v>89</v>
      </c>
      <c r="AK135" s="58"/>
      <c r="AL135" s="58"/>
      <c r="AM135" s="58"/>
      <c r="AN135" s="58"/>
      <c r="AO135" s="59" t="s">
        <v>79</v>
      </c>
      <c r="AP135" s="59"/>
      <c r="AQ135" s="59"/>
      <c r="AR135" s="59"/>
      <c r="AS135" s="59"/>
      <c r="AT135" s="58" t="s">
        <v>80</v>
      </c>
      <c r="AU135" s="58"/>
      <c r="AV135" s="58"/>
      <c r="AW135" s="58"/>
      <c r="AX135" s="58"/>
      <c r="AY135" s="59" t="s">
        <v>81</v>
      </c>
      <c r="AZ135" s="59"/>
      <c r="BA135" s="59"/>
      <c r="BB135" s="59"/>
      <c r="BC135" s="59"/>
      <c r="BD135" s="58" t="s">
        <v>82</v>
      </c>
      <c r="BE135" s="58"/>
      <c r="BF135" s="58"/>
      <c r="BG135" s="58"/>
      <c r="BH135" s="58"/>
      <c r="BI135" s="59" t="s">
        <v>83</v>
      </c>
      <c r="BJ135" s="59"/>
      <c r="BK135" s="59"/>
      <c r="BL135" s="59"/>
      <c r="BM135" s="59"/>
      <c r="BN135" s="58" t="s">
        <v>84</v>
      </c>
      <c r="BO135" s="58"/>
      <c r="BP135" s="58"/>
      <c r="BQ135" s="58"/>
      <c r="BR135" s="58"/>
      <c r="CA135" t="s">
        <v>49</v>
      </c>
    </row>
    <row r="136" spans="1:79" s="9" customFormat="1" ht="12.75" customHeight="1">
      <c r="A136" s="137" t="s">
        <v>179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9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CA136" s="9" t="s">
        <v>50</v>
      </c>
    </row>
    <row r="137" spans="1:79" s="44" customFormat="1" ht="38.25" customHeight="1">
      <c r="A137" s="90" t="s">
        <v>334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2"/>
      <c r="U137" s="157" t="s">
        <v>293</v>
      </c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 t="s">
        <v>293</v>
      </c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 t="s">
        <v>293</v>
      </c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 t="s">
        <v>293</v>
      </c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 t="s">
        <v>293</v>
      </c>
      <c r="BJ137" s="157"/>
      <c r="BK137" s="157"/>
      <c r="BL137" s="157"/>
      <c r="BM137" s="157"/>
      <c r="BN137" s="157"/>
      <c r="BO137" s="157"/>
      <c r="BP137" s="157"/>
      <c r="BQ137" s="157"/>
      <c r="BR137" s="157"/>
    </row>
    <row r="140" spans="1:79" ht="14.25" customHeight="1">
      <c r="A140" s="98" t="s">
        <v>156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</row>
    <row r="141" spans="1:79" ht="15" customHeight="1">
      <c r="A141" s="107" t="s">
        <v>7</v>
      </c>
      <c r="B141" s="108"/>
      <c r="C141" s="108"/>
      <c r="D141" s="107" t="s">
        <v>11</v>
      </c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9"/>
      <c r="W141" s="57" t="s">
        <v>284</v>
      </c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 t="s">
        <v>346</v>
      </c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 t="s">
        <v>357</v>
      </c>
      <c r="AV141" s="57"/>
      <c r="AW141" s="57"/>
      <c r="AX141" s="57"/>
      <c r="AY141" s="57"/>
      <c r="AZ141" s="57"/>
      <c r="BA141" s="57" t="s">
        <v>362</v>
      </c>
      <c r="BB141" s="57"/>
      <c r="BC141" s="57"/>
      <c r="BD141" s="57"/>
      <c r="BE141" s="57"/>
      <c r="BF141" s="57"/>
      <c r="BG141" s="57" t="s">
        <v>370</v>
      </c>
      <c r="BH141" s="57"/>
      <c r="BI141" s="57"/>
      <c r="BJ141" s="57"/>
      <c r="BK141" s="57"/>
      <c r="BL141" s="57"/>
    </row>
    <row r="142" spans="1:79" ht="15" customHeight="1">
      <c r="A142" s="153"/>
      <c r="B142" s="154"/>
      <c r="C142" s="154"/>
      <c r="D142" s="153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5"/>
      <c r="W142" s="57" t="s">
        <v>5</v>
      </c>
      <c r="X142" s="57"/>
      <c r="Y142" s="57"/>
      <c r="Z142" s="57"/>
      <c r="AA142" s="57"/>
      <c r="AB142" s="57"/>
      <c r="AC142" s="57" t="s">
        <v>4</v>
      </c>
      <c r="AD142" s="57"/>
      <c r="AE142" s="57"/>
      <c r="AF142" s="57"/>
      <c r="AG142" s="57"/>
      <c r="AH142" s="57"/>
      <c r="AI142" s="57" t="s">
        <v>5</v>
      </c>
      <c r="AJ142" s="57"/>
      <c r="AK142" s="57"/>
      <c r="AL142" s="57"/>
      <c r="AM142" s="57"/>
      <c r="AN142" s="57"/>
      <c r="AO142" s="57" t="s">
        <v>4</v>
      </c>
      <c r="AP142" s="57"/>
      <c r="AQ142" s="57"/>
      <c r="AR142" s="57"/>
      <c r="AS142" s="57"/>
      <c r="AT142" s="57"/>
      <c r="AU142" s="143" t="s">
        <v>5</v>
      </c>
      <c r="AV142" s="143"/>
      <c r="AW142" s="143"/>
      <c r="AX142" s="143" t="s">
        <v>4</v>
      </c>
      <c r="AY142" s="143"/>
      <c r="AZ142" s="143"/>
      <c r="BA142" s="143" t="s">
        <v>5</v>
      </c>
      <c r="BB142" s="143"/>
      <c r="BC142" s="143"/>
      <c r="BD142" s="143" t="s">
        <v>4</v>
      </c>
      <c r="BE142" s="143"/>
      <c r="BF142" s="143"/>
      <c r="BG142" s="143" t="s">
        <v>5</v>
      </c>
      <c r="BH142" s="143"/>
      <c r="BI142" s="143"/>
      <c r="BJ142" s="143" t="s">
        <v>4</v>
      </c>
      <c r="BK142" s="143"/>
      <c r="BL142" s="143"/>
    </row>
    <row r="143" spans="1:79" ht="57" customHeight="1">
      <c r="A143" s="110"/>
      <c r="B143" s="111"/>
      <c r="C143" s="111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2"/>
      <c r="W143" s="57" t="s">
        <v>13</v>
      </c>
      <c r="X143" s="57"/>
      <c r="Y143" s="57"/>
      <c r="Z143" s="57" t="s">
        <v>12</v>
      </c>
      <c r="AA143" s="57"/>
      <c r="AB143" s="57"/>
      <c r="AC143" s="57" t="s">
        <v>13</v>
      </c>
      <c r="AD143" s="57"/>
      <c r="AE143" s="57"/>
      <c r="AF143" s="57" t="s">
        <v>12</v>
      </c>
      <c r="AG143" s="57"/>
      <c r="AH143" s="57"/>
      <c r="AI143" s="57" t="s">
        <v>13</v>
      </c>
      <c r="AJ143" s="57"/>
      <c r="AK143" s="57"/>
      <c r="AL143" s="57" t="s">
        <v>12</v>
      </c>
      <c r="AM143" s="57"/>
      <c r="AN143" s="57"/>
      <c r="AO143" s="57" t="s">
        <v>13</v>
      </c>
      <c r="AP143" s="57"/>
      <c r="AQ143" s="57"/>
      <c r="AR143" s="57" t="s">
        <v>12</v>
      </c>
      <c r="AS143" s="57"/>
      <c r="AT143" s="57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</row>
    <row r="144" spans="1:79" ht="15" customHeight="1">
      <c r="A144" s="77">
        <v>1</v>
      </c>
      <c r="B144" s="78"/>
      <c r="C144" s="78"/>
      <c r="D144" s="77">
        <v>2</v>
      </c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9"/>
      <c r="W144" s="57">
        <v>3</v>
      </c>
      <c r="X144" s="57"/>
      <c r="Y144" s="57"/>
      <c r="Z144" s="57">
        <v>4</v>
      </c>
      <c r="AA144" s="57"/>
      <c r="AB144" s="57"/>
      <c r="AC144" s="57">
        <v>5</v>
      </c>
      <c r="AD144" s="57"/>
      <c r="AE144" s="57"/>
      <c r="AF144" s="57">
        <v>6</v>
      </c>
      <c r="AG144" s="57"/>
      <c r="AH144" s="57"/>
      <c r="AI144" s="57">
        <v>7</v>
      </c>
      <c r="AJ144" s="57"/>
      <c r="AK144" s="57"/>
      <c r="AL144" s="57">
        <v>8</v>
      </c>
      <c r="AM144" s="57"/>
      <c r="AN144" s="57"/>
      <c r="AO144" s="57">
        <v>9</v>
      </c>
      <c r="AP144" s="57"/>
      <c r="AQ144" s="57"/>
      <c r="AR144" s="57">
        <v>10</v>
      </c>
      <c r="AS144" s="57"/>
      <c r="AT144" s="57"/>
      <c r="AU144" s="57">
        <v>11</v>
      </c>
      <c r="AV144" s="57"/>
      <c r="AW144" s="57"/>
      <c r="AX144" s="57">
        <v>12</v>
      </c>
      <c r="AY144" s="57"/>
      <c r="AZ144" s="57"/>
      <c r="BA144" s="57">
        <v>13</v>
      </c>
      <c r="BB144" s="57"/>
      <c r="BC144" s="57"/>
      <c r="BD144" s="57">
        <v>14</v>
      </c>
      <c r="BE144" s="57"/>
      <c r="BF144" s="57"/>
      <c r="BG144" s="57">
        <v>15</v>
      </c>
      <c r="BH144" s="57"/>
      <c r="BI144" s="57"/>
      <c r="BJ144" s="57">
        <v>16</v>
      </c>
      <c r="BK144" s="57"/>
      <c r="BL144" s="57"/>
    </row>
    <row r="145" spans="1:79" s="2" customFormat="1" ht="12.75" hidden="1" customHeight="1">
      <c r="A145" s="80" t="s">
        <v>90</v>
      </c>
      <c r="B145" s="81"/>
      <c r="C145" s="81"/>
      <c r="D145" s="80" t="s">
        <v>78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2"/>
      <c r="W145" s="59" t="s">
        <v>93</v>
      </c>
      <c r="X145" s="59"/>
      <c r="Y145" s="59"/>
      <c r="Z145" s="59" t="s">
        <v>94</v>
      </c>
      <c r="AA145" s="59"/>
      <c r="AB145" s="59"/>
      <c r="AC145" s="58" t="s">
        <v>95</v>
      </c>
      <c r="AD145" s="58"/>
      <c r="AE145" s="58"/>
      <c r="AF145" s="58" t="s">
        <v>96</v>
      </c>
      <c r="AG145" s="58"/>
      <c r="AH145" s="58"/>
      <c r="AI145" s="59" t="s">
        <v>97</v>
      </c>
      <c r="AJ145" s="59"/>
      <c r="AK145" s="59"/>
      <c r="AL145" s="59" t="s">
        <v>98</v>
      </c>
      <c r="AM145" s="59"/>
      <c r="AN145" s="59"/>
      <c r="AO145" s="58" t="s">
        <v>127</v>
      </c>
      <c r="AP145" s="58"/>
      <c r="AQ145" s="58"/>
      <c r="AR145" s="58" t="s">
        <v>99</v>
      </c>
      <c r="AS145" s="58"/>
      <c r="AT145" s="58"/>
      <c r="AU145" s="59" t="s">
        <v>133</v>
      </c>
      <c r="AV145" s="59"/>
      <c r="AW145" s="59"/>
      <c r="AX145" s="58" t="s">
        <v>134</v>
      </c>
      <c r="AY145" s="58"/>
      <c r="AZ145" s="58"/>
      <c r="BA145" s="59" t="s">
        <v>135</v>
      </c>
      <c r="BB145" s="59"/>
      <c r="BC145" s="59"/>
      <c r="BD145" s="58" t="s">
        <v>136</v>
      </c>
      <c r="BE145" s="58"/>
      <c r="BF145" s="58"/>
      <c r="BG145" s="59" t="s">
        <v>137</v>
      </c>
      <c r="BH145" s="59"/>
      <c r="BI145" s="59"/>
      <c r="BJ145" s="58" t="s">
        <v>138</v>
      </c>
      <c r="BK145" s="58"/>
      <c r="BL145" s="58"/>
      <c r="CA145" s="2" t="s">
        <v>126</v>
      </c>
    </row>
    <row r="146" spans="1:79" s="9" customFormat="1" ht="12.75" customHeight="1">
      <c r="A146" s="137">
        <v>1</v>
      </c>
      <c r="B146" s="138"/>
      <c r="C146" s="138"/>
      <c r="D146" s="54" t="s">
        <v>338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6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CA146" s="9" t="s">
        <v>51</v>
      </c>
    </row>
    <row r="147" spans="1:79" s="44" customFormat="1" ht="25.5" customHeight="1">
      <c r="A147" s="116">
        <v>2</v>
      </c>
      <c r="B147" s="117"/>
      <c r="C147" s="117"/>
      <c r="D147" s="90" t="s">
        <v>339</v>
      </c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2"/>
      <c r="W147" s="152" t="s">
        <v>293</v>
      </c>
      <c r="X147" s="152"/>
      <c r="Y147" s="152"/>
      <c r="Z147" s="152" t="s">
        <v>293</v>
      </c>
      <c r="AA147" s="152"/>
      <c r="AB147" s="152"/>
      <c r="AC147" s="152"/>
      <c r="AD147" s="152"/>
      <c r="AE147" s="152"/>
      <c r="AF147" s="152"/>
      <c r="AG147" s="152"/>
      <c r="AH147" s="152"/>
      <c r="AI147" s="152" t="s">
        <v>293</v>
      </c>
      <c r="AJ147" s="152"/>
      <c r="AK147" s="152"/>
      <c r="AL147" s="152" t="s">
        <v>293</v>
      </c>
      <c r="AM147" s="152"/>
      <c r="AN147" s="152"/>
      <c r="AO147" s="152"/>
      <c r="AP147" s="152"/>
      <c r="AQ147" s="152"/>
      <c r="AR147" s="152"/>
      <c r="AS147" s="152"/>
      <c r="AT147" s="152"/>
      <c r="AU147" s="152" t="s">
        <v>293</v>
      </c>
      <c r="AV147" s="152"/>
      <c r="AW147" s="152"/>
      <c r="AX147" s="152"/>
      <c r="AY147" s="152"/>
      <c r="AZ147" s="152"/>
      <c r="BA147" s="152" t="s">
        <v>293</v>
      </c>
      <c r="BB147" s="152"/>
      <c r="BC147" s="152"/>
      <c r="BD147" s="152"/>
      <c r="BE147" s="152"/>
      <c r="BF147" s="152"/>
      <c r="BG147" s="152" t="s">
        <v>293</v>
      </c>
      <c r="BH147" s="152"/>
      <c r="BI147" s="152"/>
      <c r="BJ147" s="152"/>
      <c r="BK147" s="152"/>
      <c r="BL147" s="152"/>
    </row>
    <row r="150" spans="1:79" ht="14.25" customHeight="1">
      <c r="A150" s="98" t="s">
        <v>185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</row>
    <row r="151" spans="1:79" ht="14.25" customHeight="1">
      <c r="A151" s="98" t="s">
        <v>358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</row>
    <row r="152" spans="1:79" ht="15" customHeight="1">
      <c r="A152" s="64" t="s">
        <v>283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</row>
    <row r="153" spans="1:79" ht="15" customHeight="1">
      <c r="A153" s="57" t="s">
        <v>7</v>
      </c>
      <c r="B153" s="57"/>
      <c r="C153" s="57"/>
      <c r="D153" s="57"/>
      <c r="E153" s="57"/>
      <c r="F153" s="57"/>
      <c r="G153" s="57" t="s">
        <v>157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 t="s">
        <v>14</v>
      </c>
      <c r="U153" s="57"/>
      <c r="V153" s="57"/>
      <c r="W153" s="57"/>
      <c r="X153" s="57"/>
      <c r="Y153" s="57"/>
      <c r="Z153" s="57"/>
      <c r="AA153" s="77" t="s">
        <v>284</v>
      </c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9"/>
      <c r="AP153" s="77" t="s">
        <v>285</v>
      </c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9"/>
      <c r="BE153" s="77" t="s">
        <v>286</v>
      </c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9"/>
    </row>
    <row r="154" spans="1:79" ht="32.1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 t="s">
        <v>5</v>
      </c>
      <c r="AB154" s="57"/>
      <c r="AC154" s="57"/>
      <c r="AD154" s="57"/>
      <c r="AE154" s="57"/>
      <c r="AF154" s="57" t="s">
        <v>4</v>
      </c>
      <c r="AG154" s="57"/>
      <c r="AH154" s="57"/>
      <c r="AI154" s="57"/>
      <c r="AJ154" s="57"/>
      <c r="AK154" s="57" t="s">
        <v>111</v>
      </c>
      <c r="AL154" s="57"/>
      <c r="AM154" s="57"/>
      <c r="AN154" s="57"/>
      <c r="AO154" s="57"/>
      <c r="AP154" s="57" t="s">
        <v>5</v>
      </c>
      <c r="AQ154" s="57"/>
      <c r="AR154" s="57"/>
      <c r="AS154" s="57"/>
      <c r="AT154" s="57"/>
      <c r="AU154" s="57" t="s">
        <v>4</v>
      </c>
      <c r="AV154" s="57"/>
      <c r="AW154" s="57"/>
      <c r="AX154" s="57"/>
      <c r="AY154" s="57"/>
      <c r="AZ154" s="57" t="s">
        <v>118</v>
      </c>
      <c r="BA154" s="57"/>
      <c r="BB154" s="57"/>
      <c r="BC154" s="57"/>
      <c r="BD154" s="57"/>
      <c r="BE154" s="57" t="s">
        <v>5</v>
      </c>
      <c r="BF154" s="57"/>
      <c r="BG154" s="57"/>
      <c r="BH154" s="57"/>
      <c r="BI154" s="57"/>
      <c r="BJ154" s="57" t="s">
        <v>4</v>
      </c>
      <c r="BK154" s="57"/>
      <c r="BL154" s="57"/>
      <c r="BM154" s="57"/>
      <c r="BN154" s="57"/>
      <c r="BO154" s="57" t="s">
        <v>158</v>
      </c>
      <c r="BP154" s="57"/>
      <c r="BQ154" s="57"/>
      <c r="BR154" s="57"/>
      <c r="BS154" s="57"/>
    </row>
    <row r="155" spans="1:79" ht="15" customHeight="1">
      <c r="A155" s="57">
        <v>1</v>
      </c>
      <c r="B155" s="57"/>
      <c r="C155" s="57"/>
      <c r="D155" s="57"/>
      <c r="E155" s="57"/>
      <c r="F155" s="57"/>
      <c r="G155" s="57">
        <v>2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>
        <v>3</v>
      </c>
      <c r="U155" s="57"/>
      <c r="V155" s="57"/>
      <c r="W155" s="57"/>
      <c r="X155" s="57"/>
      <c r="Y155" s="57"/>
      <c r="Z155" s="57"/>
      <c r="AA155" s="57">
        <v>4</v>
      </c>
      <c r="AB155" s="57"/>
      <c r="AC155" s="57"/>
      <c r="AD155" s="57"/>
      <c r="AE155" s="57"/>
      <c r="AF155" s="57">
        <v>5</v>
      </c>
      <c r="AG155" s="57"/>
      <c r="AH155" s="57"/>
      <c r="AI155" s="57"/>
      <c r="AJ155" s="57"/>
      <c r="AK155" s="57">
        <v>6</v>
      </c>
      <c r="AL155" s="57"/>
      <c r="AM155" s="57"/>
      <c r="AN155" s="57"/>
      <c r="AO155" s="57"/>
      <c r="AP155" s="57">
        <v>7</v>
      </c>
      <c r="AQ155" s="57"/>
      <c r="AR155" s="57"/>
      <c r="AS155" s="57"/>
      <c r="AT155" s="57"/>
      <c r="AU155" s="57">
        <v>8</v>
      </c>
      <c r="AV155" s="57"/>
      <c r="AW155" s="57"/>
      <c r="AX155" s="57"/>
      <c r="AY155" s="57"/>
      <c r="AZ155" s="57">
        <v>9</v>
      </c>
      <c r="BA155" s="57"/>
      <c r="BB155" s="57"/>
      <c r="BC155" s="57"/>
      <c r="BD155" s="57"/>
      <c r="BE155" s="57">
        <v>10</v>
      </c>
      <c r="BF155" s="57"/>
      <c r="BG155" s="57"/>
      <c r="BH155" s="57"/>
      <c r="BI155" s="57"/>
      <c r="BJ155" s="57">
        <v>11</v>
      </c>
      <c r="BK155" s="57"/>
      <c r="BL155" s="57"/>
      <c r="BM155" s="57"/>
      <c r="BN155" s="57"/>
      <c r="BO155" s="57">
        <v>12</v>
      </c>
      <c r="BP155" s="57"/>
      <c r="BQ155" s="57"/>
      <c r="BR155" s="57"/>
      <c r="BS155" s="57"/>
    </row>
    <row r="156" spans="1:79" s="2" customFormat="1" ht="15" hidden="1" customHeight="1">
      <c r="A156" s="59" t="s">
        <v>90</v>
      </c>
      <c r="B156" s="59"/>
      <c r="C156" s="59"/>
      <c r="D156" s="59"/>
      <c r="E156" s="59"/>
      <c r="F156" s="59"/>
      <c r="G156" s="160" t="s">
        <v>78</v>
      </c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 t="s">
        <v>100</v>
      </c>
      <c r="U156" s="160"/>
      <c r="V156" s="160"/>
      <c r="W156" s="160"/>
      <c r="X156" s="160"/>
      <c r="Y156" s="160"/>
      <c r="Z156" s="160"/>
      <c r="AA156" s="58" t="s">
        <v>86</v>
      </c>
      <c r="AB156" s="58"/>
      <c r="AC156" s="58"/>
      <c r="AD156" s="58"/>
      <c r="AE156" s="58"/>
      <c r="AF156" s="58" t="s">
        <v>87</v>
      </c>
      <c r="AG156" s="58"/>
      <c r="AH156" s="58"/>
      <c r="AI156" s="58"/>
      <c r="AJ156" s="58"/>
      <c r="AK156" s="133" t="s">
        <v>153</v>
      </c>
      <c r="AL156" s="133"/>
      <c r="AM156" s="133"/>
      <c r="AN156" s="133"/>
      <c r="AO156" s="133"/>
      <c r="AP156" s="58" t="s">
        <v>88</v>
      </c>
      <c r="AQ156" s="58"/>
      <c r="AR156" s="58"/>
      <c r="AS156" s="58"/>
      <c r="AT156" s="58"/>
      <c r="AU156" s="58" t="s">
        <v>89</v>
      </c>
      <c r="AV156" s="58"/>
      <c r="AW156" s="58"/>
      <c r="AX156" s="58"/>
      <c r="AY156" s="58"/>
      <c r="AZ156" s="133" t="s">
        <v>153</v>
      </c>
      <c r="BA156" s="133"/>
      <c r="BB156" s="133"/>
      <c r="BC156" s="133"/>
      <c r="BD156" s="133"/>
      <c r="BE156" s="58" t="s">
        <v>79</v>
      </c>
      <c r="BF156" s="58"/>
      <c r="BG156" s="58"/>
      <c r="BH156" s="58"/>
      <c r="BI156" s="58"/>
      <c r="BJ156" s="58" t="s">
        <v>80</v>
      </c>
      <c r="BK156" s="58"/>
      <c r="BL156" s="58"/>
      <c r="BM156" s="58"/>
      <c r="BN156" s="58"/>
      <c r="BO156" s="133" t="s">
        <v>153</v>
      </c>
      <c r="BP156" s="133"/>
      <c r="BQ156" s="133"/>
      <c r="BR156" s="133"/>
      <c r="BS156" s="133"/>
      <c r="CA156" s="2" t="s">
        <v>52</v>
      </c>
    </row>
    <row r="157" spans="1:79" s="44" customFormat="1" ht="51" customHeight="1">
      <c r="A157" s="149">
        <v>1</v>
      </c>
      <c r="B157" s="149"/>
      <c r="C157" s="149"/>
      <c r="D157" s="149"/>
      <c r="E157" s="149"/>
      <c r="F157" s="149"/>
      <c r="G157" s="90" t="s">
        <v>388</v>
      </c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2"/>
      <c r="T157" s="177" t="s">
        <v>389</v>
      </c>
      <c r="U157" s="178"/>
      <c r="V157" s="178"/>
      <c r="W157" s="178"/>
      <c r="X157" s="178"/>
      <c r="Y157" s="178"/>
      <c r="Z157" s="179"/>
      <c r="AA157" s="157">
        <v>60000</v>
      </c>
      <c r="AB157" s="157"/>
      <c r="AC157" s="157"/>
      <c r="AD157" s="157"/>
      <c r="AE157" s="157"/>
      <c r="AF157" s="157">
        <v>0</v>
      </c>
      <c r="AG157" s="157"/>
      <c r="AH157" s="157"/>
      <c r="AI157" s="157"/>
      <c r="AJ157" s="157"/>
      <c r="AK157" s="157">
        <f>IF(ISNUMBER(AA157),AA157,0)+IF(ISNUMBER(AF157),AF157,0)</f>
        <v>60000</v>
      </c>
      <c r="AL157" s="157"/>
      <c r="AM157" s="157"/>
      <c r="AN157" s="157"/>
      <c r="AO157" s="157"/>
      <c r="AP157" s="157">
        <v>0</v>
      </c>
      <c r="AQ157" s="157"/>
      <c r="AR157" s="157"/>
      <c r="AS157" s="157"/>
      <c r="AT157" s="157"/>
      <c r="AU157" s="157">
        <v>0</v>
      </c>
      <c r="AV157" s="157"/>
      <c r="AW157" s="157"/>
      <c r="AX157" s="157"/>
      <c r="AY157" s="157"/>
      <c r="AZ157" s="157">
        <f>IF(ISNUMBER(AP157),AP157,0)+IF(ISNUMBER(AU157),AU157,0)</f>
        <v>0</v>
      </c>
      <c r="BA157" s="157"/>
      <c r="BB157" s="157"/>
      <c r="BC157" s="157"/>
      <c r="BD157" s="157"/>
      <c r="BE157" s="157">
        <v>0</v>
      </c>
      <c r="BF157" s="157"/>
      <c r="BG157" s="157"/>
      <c r="BH157" s="157"/>
      <c r="BI157" s="157"/>
      <c r="BJ157" s="157">
        <v>0</v>
      </c>
      <c r="BK157" s="157"/>
      <c r="BL157" s="157"/>
      <c r="BM157" s="157"/>
      <c r="BN157" s="157"/>
      <c r="BO157" s="157">
        <f>IF(ISNUMBER(BE157),BE157,0)+IF(ISNUMBER(BJ157),BJ157,0)</f>
        <v>0</v>
      </c>
      <c r="BP157" s="157"/>
      <c r="BQ157" s="157"/>
      <c r="BR157" s="157"/>
      <c r="BS157" s="157"/>
      <c r="CA157" s="44" t="s">
        <v>53</v>
      </c>
    </row>
    <row r="158" spans="1:79" s="44" customFormat="1" ht="51" customHeight="1">
      <c r="A158" s="149">
        <v>2</v>
      </c>
      <c r="B158" s="149"/>
      <c r="C158" s="149"/>
      <c r="D158" s="149"/>
      <c r="E158" s="149"/>
      <c r="F158" s="149"/>
      <c r="G158" s="90" t="s">
        <v>404</v>
      </c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2"/>
      <c r="T158" s="177" t="s">
        <v>405</v>
      </c>
      <c r="U158" s="91"/>
      <c r="V158" s="91"/>
      <c r="W158" s="91"/>
      <c r="X158" s="91"/>
      <c r="Y158" s="91"/>
      <c r="Z158" s="92"/>
      <c r="AA158" s="157">
        <v>0</v>
      </c>
      <c r="AB158" s="157"/>
      <c r="AC158" s="157"/>
      <c r="AD158" s="157"/>
      <c r="AE158" s="157"/>
      <c r="AF158" s="157">
        <v>0</v>
      </c>
      <c r="AG158" s="157"/>
      <c r="AH158" s="157"/>
      <c r="AI158" s="157"/>
      <c r="AJ158" s="157"/>
      <c r="AK158" s="157">
        <f>IF(ISNUMBER(AA158),AA158,0)+IF(ISNUMBER(AF158),AF158,0)</f>
        <v>0</v>
      </c>
      <c r="AL158" s="157"/>
      <c r="AM158" s="157"/>
      <c r="AN158" s="157"/>
      <c r="AO158" s="157"/>
      <c r="AP158" s="157">
        <v>65000</v>
      </c>
      <c r="AQ158" s="157"/>
      <c r="AR158" s="157"/>
      <c r="AS158" s="157"/>
      <c r="AT158" s="157"/>
      <c r="AU158" s="157">
        <v>0</v>
      </c>
      <c r="AV158" s="157"/>
      <c r="AW158" s="157"/>
      <c r="AX158" s="157"/>
      <c r="AY158" s="157"/>
      <c r="AZ158" s="157">
        <f>IF(ISNUMBER(AP158),AP158,0)+IF(ISNUMBER(AU158),AU158,0)</f>
        <v>65000</v>
      </c>
      <c r="BA158" s="157"/>
      <c r="BB158" s="157"/>
      <c r="BC158" s="157"/>
      <c r="BD158" s="157"/>
      <c r="BE158" s="157">
        <v>65000</v>
      </c>
      <c r="BF158" s="157"/>
      <c r="BG158" s="157"/>
      <c r="BH158" s="157"/>
      <c r="BI158" s="157"/>
      <c r="BJ158" s="157">
        <v>0</v>
      </c>
      <c r="BK158" s="157"/>
      <c r="BL158" s="157"/>
      <c r="BM158" s="157"/>
      <c r="BN158" s="157"/>
      <c r="BO158" s="157">
        <f>IF(ISNUMBER(BE158),BE158,0)+IF(ISNUMBER(BJ158),BJ158,0)</f>
        <v>65000</v>
      </c>
      <c r="BP158" s="157"/>
      <c r="BQ158" s="157"/>
      <c r="BR158" s="157"/>
      <c r="BS158" s="157"/>
    </row>
    <row r="159" spans="1:79" s="9" customFormat="1" ht="12.75" customHeight="1">
      <c r="A159" s="161"/>
      <c r="B159" s="161"/>
      <c r="C159" s="161"/>
      <c r="D159" s="161"/>
      <c r="E159" s="161"/>
      <c r="F159" s="161"/>
      <c r="G159" s="54" t="s">
        <v>179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6"/>
      <c r="T159" s="180"/>
      <c r="U159" s="55"/>
      <c r="V159" s="55"/>
      <c r="W159" s="55"/>
      <c r="X159" s="55"/>
      <c r="Y159" s="55"/>
      <c r="Z159" s="56"/>
      <c r="AA159" s="156">
        <v>60000</v>
      </c>
      <c r="AB159" s="156"/>
      <c r="AC159" s="156"/>
      <c r="AD159" s="156"/>
      <c r="AE159" s="156"/>
      <c r="AF159" s="156">
        <v>0</v>
      </c>
      <c r="AG159" s="156"/>
      <c r="AH159" s="156"/>
      <c r="AI159" s="156"/>
      <c r="AJ159" s="156"/>
      <c r="AK159" s="156">
        <f>IF(ISNUMBER(AA159),AA159,0)+IF(ISNUMBER(AF159),AF159,0)</f>
        <v>60000</v>
      </c>
      <c r="AL159" s="156"/>
      <c r="AM159" s="156"/>
      <c r="AN159" s="156"/>
      <c r="AO159" s="156"/>
      <c r="AP159" s="156">
        <v>65000</v>
      </c>
      <c r="AQ159" s="156"/>
      <c r="AR159" s="156"/>
      <c r="AS159" s="156"/>
      <c r="AT159" s="156"/>
      <c r="AU159" s="156">
        <v>0</v>
      </c>
      <c r="AV159" s="156"/>
      <c r="AW159" s="156"/>
      <c r="AX159" s="156"/>
      <c r="AY159" s="156"/>
      <c r="AZ159" s="156">
        <f>IF(ISNUMBER(AP159),AP159,0)+IF(ISNUMBER(AU159),AU159,0)</f>
        <v>65000</v>
      </c>
      <c r="BA159" s="156"/>
      <c r="BB159" s="156"/>
      <c r="BC159" s="156"/>
      <c r="BD159" s="156"/>
      <c r="BE159" s="156">
        <v>65000</v>
      </c>
      <c r="BF159" s="156"/>
      <c r="BG159" s="156"/>
      <c r="BH159" s="156"/>
      <c r="BI159" s="156"/>
      <c r="BJ159" s="156">
        <v>0</v>
      </c>
      <c r="BK159" s="156"/>
      <c r="BL159" s="156"/>
      <c r="BM159" s="156"/>
      <c r="BN159" s="156"/>
      <c r="BO159" s="156">
        <f>IF(ISNUMBER(BE159),BE159,0)+IF(ISNUMBER(BJ159),BJ159,0)</f>
        <v>65000</v>
      </c>
      <c r="BP159" s="156"/>
      <c r="BQ159" s="156"/>
      <c r="BR159" s="156"/>
      <c r="BS159" s="156"/>
    </row>
    <row r="161" spans="1:79" ht="13.5" customHeight="1">
      <c r="A161" s="98" t="s">
        <v>371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</row>
    <row r="162" spans="1:79" ht="15" customHeight="1">
      <c r="A162" s="126" t="s">
        <v>283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</row>
    <row r="163" spans="1:79" ht="15" customHeight="1">
      <c r="A163" s="57" t="s">
        <v>7</v>
      </c>
      <c r="B163" s="57"/>
      <c r="C163" s="57"/>
      <c r="D163" s="57"/>
      <c r="E163" s="57"/>
      <c r="F163" s="57"/>
      <c r="G163" s="57" t="s">
        <v>157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 t="s">
        <v>14</v>
      </c>
      <c r="U163" s="57"/>
      <c r="V163" s="57"/>
      <c r="W163" s="57"/>
      <c r="X163" s="57"/>
      <c r="Y163" s="57"/>
      <c r="Z163" s="57"/>
      <c r="AA163" s="77" t="s">
        <v>287</v>
      </c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9"/>
      <c r="AP163" s="77" t="s">
        <v>289</v>
      </c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9"/>
    </row>
    <row r="164" spans="1:79" ht="32.1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 t="s">
        <v>5</v>
      </c>
      <c r="AB164" s="57"/>
      <c r="AC164" s="57"/>
      <c r="AD164" s="57"/>
      <c r="AE164" s="57"/>
      <c r="AF164" s="57" t="s">
        <v>4</v>
      </c>
      <c r="AG164" s="57"/>
      <c r="AH164" s="57"/>
      <c r="AI164" s="57"/>
      <c r="AJ164" s="57"/>
      <c r="AK164" s="57" t="s">
        <v>111</v>
      </c>
      <c r="AL164" s="57"/>
      <c r="AM164" s="57"/>
      <c r="AN164" s="57"/>
      <c r="AO164" s="57"/>
      <c r="AP164" s="57" t="s">
        <v>5</v>
      </c>
      <c r="AQ164" s="57"/>
      <c r="AR164" s="57"/>
      <c r="AS164" s="57"/>
      <c r="AT164" s="57"/>
      <c r="AU164" s="57" t="s">
        <v>4</v>
      </c>
      <c r="AV164" s="57"/>
      <c r="AW164" s="57"/>
      <c r="AX164" s="57"/>
      <c r="AY164" s="57"/>
      <c r="AZ164" s="57" t="s">
        <v>118</v>
      </c>
      <c r="BA164" s="57"/>
      <c r="BB164" s="57"/>
      <c r="BC164" s="57"/>
      <c r="BD164" s="57"/>
    </row>
    <row r="165" spans="1:79" ht="15" customHeight="1">
      <c r="A165" s="57">
        <v>1</v>
      </c>
      <c r="B165" s="57"/>
      <c r="C165" s="57"/>
      <c r="D165" s="57"/>
      <c r="E165" s="57"/>
      <c r="F165" s="57"/>
      <c r="G165" s="57">
        <v>2</v>
      </c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>
        <v>3</v>
      </c>
      <c r="U165" s="57"/>
      <c r="V165" s="57"/>
      <c r="W165" s="57"/>
      <c r="X165" s="57"/>
      <c r="Y165" s="57"/>
      <c r="Z165" s="57"/>
      <c r="AA165" s="57">
        <v>4</v>
      </c>
      <c r="AB165" s="57"/>
      <c r="AC165" s="57"/>
      <c r="AD165" s="57"/>
      <c r="AE165" s="57"/>
      <c r="AF165" s="57">
        <v>5</v>
      </c>
      <c r="AG165" s="57"/>
      <c r="AH165" s="57"/>
      <c r="AI165" s="57"/>
      <c r="AJ165" s="57"/>
      <c r="AK165" s="57">
        <v>6</v>
      </c>
      <c r="AL165" s="57"/>
      <c r="AM165" s="57"/>
      <c r="AN165" s="57"/>
      <c r="AO165" s="57"/>
      <c r="AP165" s="57">
        <v>7</v>
      </c>
      <c r="AQ165" s="57"/>
      <c r="AR165" s="57"/>
      <c r="AS165" s="57"/>
      <c r="AT165" s="57"/>
      <c r="AU165" s="57">
        <v>8</v>
      </c>
      <c r="AV165" s="57"/>
      <c r="AW165" s="57"/>
      <c r="AX165" s="57"/>
      <c r="AY165" s="57"/>
      <c r="AZ165" s="57">
        <v>9</v>
      </c>
      <c r="BA165" s="57"/>
      <c r="BB165" s="57"/>
      <c r="BC165" s="57"/>
      <c r="BD165" s="57"/>
    </row>
    <row r="166" spans="1:79" s="2" customFormat="1" ht="12" hidden="1" customHeight="1">
      <c r="A166" s="59" t="s">
        <v>90</v>
      </c>
      <c r="B166" s="59"/>
      <c r="C166" s="59"/>
      <c r="D166" s="59"/>
      <c r="E166" s="59"/>
      <c r="F166" s="59"/>
      <c r="G166" s="160" t="s">
        <v>78</v>
      </c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 t="s">
        <v>100</v>
      </c>
      <c r="U166" s="160"/>
      <c r="V166" s="160"/>
      <c r="W166" s="160"/>
      <c r="X166" s="160"/>
      <c r="Y166" s="160"/>
      <c r="Z166" s="160"/>
      <c r="AA166" s="58" t="s">
        <v>81</v>
      </c>
      <c r="AB166" s="58"/>
      <c r="AC166" s="58"/>
      <c r="AD166" s="58"/>
      <c r="AE166" s="58"/>
      <c r="AF166" s="58" t="s">
        <v>82</v>
      </c>
      <c r="AG166" s="58"/>
      <c r="AH166" s="58"/>
      <c r="AI166" s="58"/>
      <c r="AJ166" s="58"/>
      <c r="AK166" s="133" t="s">
        <v>153</v>
      </c>
      <c r="AL166" s="133"/>
      <c r="AM166" s="133"/>
      <c r="AN166" s="133"/>
      <c r="AO166" s="133"/>
      <c r="AP166" s="58" t="s">
        <v>83</v>
      </c>
      <c r="AQ166" s="58"/>
      <c r="AR166" s="58"/>
      <c r="AS166" s="58"/>
      <c r="AT166" s="58"/>
      <c r="AU166" s="58" t="s">
        <v>84</v>
      </c>
      <c r="AV166" s="58"/>
      <c r="AW166" s="58"/>
      <c r="AX166" s="58"/>
      <c r="AY166" s="58"/>
      <c r="AZ166" s="133" t="s">
        <v>153</v>
      </c>
      <c r="BA166" s="133"/>
      <c r="BB166" s="133"/>
      <c r="BC166" s="133"/>
      <c r="BD166" s="133"/>
      <c r="CA166" s="2" t="s">
        <v>54</v>
      </c>
    </row>
    <row r="167" spans="1:79" s="44" customFormat="1" ht="51" customHeight="1">
      <c r="A167" s="149">
        <v>1</v>
      </c>
      <c r="B167" s="149"/>
      <c r="C167" s="149"/>
      <c r="D167" s="149"/>
      <c r="E167" s="149"/>
      <c r="F167" s="149"/>
      <c r="G167" s="90" t="s">
        <v>388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2"/>
      <c r="T167" s="177" t="s">
        <v>389</v>
      </c>
      <c r="U167" s="178"/>
      <c r="V167" s="178"/>
      <c r="W167" s="178"/>
      <c r="X167" s="178"/>
      <c r="Y167" s="178"/>
      <c r="Z167" s="179"/>
      <c r="AA167" s="157">
        <v>0</v>
      </c>
      <c r="AB167" s="157"/>
      <c r="AC167" s="157"/>
      <c r="AD167" s="157"/>
      <c r="AE167" s="157"/>
      <c r="AF167" s="157">
        <v>0</v>
      </c>
      <c r="AG167" s="157"/>
      <c r="AH167" s="157"/>
      <c r="AI167" s="157"/>
      <c r="AJ167" s="157"/>
      <c r="AK167" s="157">
        <f>IF(ISNUMBER(AA167),AA167,0)+IF(ISNUMBER(AF167),AF167,0)</f>
        <v>0</v>
      </c>
      <c r="AL167" s="157"/>
      <c r="AM167" s="157"/>
      <c r="AN167" s="157"/>
      <c r="AO167" s="157"/>
      <c r="AP167" s="157">
        <v>0</v>
      </c>
      <c r="AQ167" s="157"/>
      <c r="AR167" s="157"/>
      <c r="AS167" s="157"/>
      <c r="AT167" s="157"/>
      <c r="AU167" s="157">
        <v>0</v>
      </c>
      <c r="AV167" s="157"/>
      <c r="AW167" s="157"/>
      <c r="AX167" s="157"/>
      <c r="AY167" s="157"/>
      <c r="AZ167" s="157">
        <f>IF(ISNUMBER(AP167),AP167,0)+IF(ISNUMBER(AU167),AU167,0)</f>
        <v>0</v>
      </c>
      <c r="BA167" s="157"/>
      <c r="BB167" s="157"/>
      <c r="BC167" s="157"/>
      <c r="BD167" s="157"/>
      <c r="CA167" s="44" t="s">
        <v>55</v>
      </c>
    </row>
    <row r="168" spans="1:79" s="44" customFormat="1" ht="51" customHeight="1">
      <c r="A168" s="149">
        <v>2</v>
      </c>
      <c r="B168" s="149"/>
      <c r="C168" s="149"/>
      <c r="D168" s="149"/>
      <c r="E168" s="149"/>
      <c r="F168" s="149"/>
      <c r="G168" s="90" t="s">
        <v>404</v>
      </c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2"/>
      <c r="T168" s="177" t="s">
        <v>405</v>
      </c>
      <c r="U168" s="91"/>
      <c r="V168" s="91"/>
      <c r="W168" s="91"/>
      <c r="X168" s="91"/>
      <c r="Y168" s="91"/>
      <c r="Z168" s="92"/>
      <c r="AA168" s="157">
        <v>65700</v>
      </c>
      <c r="AB168" s="157"/>
      <c r="AC168" s="157"/>
      <c r="AD168" s="157"/>
      <c r="AE168" s="157"/>
      <c r="AF168" s="157">
        <v>0</v>
      </c>
      <c r="AG168" s="157"/>
      <c r="AH168" s="157"/>
      <c r="AI168" s="157"/>
      <c r="AJ168" s="157"/>
      <c r="AK168" s="157">
        <f>IF(ISNUMBER(AA168),AA168,0)+IF(ISNUMBER(AF168),AF168,0)</f>
        <v>65700</v>
      </c>
      <c r="AL168" s="157"/>
      <c r="AM168" s="157"/>
      <c r="AN168" s="157"/>
      <c r="AO168" s="157"/>
      <c r="AP168" s="157">
        <v>67000</v>
      </c>
      <c r="AQ168" s="157"/>
      <c r="AR168" s="157"/>
      <c r="AS168" s="157"/>
      <c r="AT168" s="157"/>
      <c r="AU168" s="157">
        <v>0</v>
      </c>
      <c r="AV168" s="157"/>
      <c r="AW168" s="157"/>
      <c r="AX168" s="157"/>
      <c r="AY168" s="157"/>
      <c r="AZ168" s="157">
        <f>IF(ISNUMBER(AP168),AP168,0)+IF(ISNUMBER(AU168),AU168,0)</f>
        <v>67000</v>
      </c>
      <c r="BA168" s="157"/>
      <c r="BB168" s="157"/>
      <c r="BC168" s="157"/>
      <c r="BD168" s="157"/>
    </row>
    <row r="169" spans="1:79" s="9" customFormat="1">
      <c r="A169" s="161"/>
      <c r="B169" s="161"/>
      <c r="C169" s="161"/>
      <c r="D169" s="161"/>
      <c r="E169" s="161"/>
      <c r="F169" s="161"/>
      <c r="G169" s="54" t="s">
        <v>179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/>
      <c r="T169" s="180"/>
      <c r="U169" s="55"/>
      <c r="V169" s="55"/>
      <c r="W169" s="55"/>
      <c r="X169" s="55"/>
      <c r="Y169" s="55"/>
      <c r="Z169" s="56"/>
      <c r="AA169" s="156">
        <v>65700</v>
      </c>
      <c r="AB169" s="156"/>
      <c r="AC169" s="156"/>
      <c r="AD169" s="156"/>
      <c r="AE169" s="156"/>
      <c r="AF169" s="156">
        <v>0</v>
      </c>
      <c r="AG169" s="156"/>
      <c r="AH169" s="156"/>
      <c r="AI169" s="156"/>
      <c r="AJ169" s="156"/>
      <c r="AK169" s="156">
        <f>IF(ISNUMBER(AA169),AA169,0)+IF(ISNUMBER(AF169),AF169,0)</f>
        <v>65700</v>
      </c>
      <c r="AL169" s="156"/>
      <c r="AM169" s="156"/>
      <c r="AN169" s="156"/>
      <c r="AO169" s="156"/>
      <c r="AP169" s="156">
        <v>67000</v>
      </c>
      <c r="AQ169" s="156"/>
      <c r="AR169" s="156"/>
      <c r="AS169" s="156"/>
      <c r="AT169" s="156"/>
      <c r="AU169" s="156">
        <v>0</v>
      </c>
      <c r="AV169" s="156"/>
      <c r="AW169" s="156"/>
      <c r="AX169" s="156"/>
      <c r="AY169" s="156"/>
      <c r="AZ169" s="156">
        <f>IF(ISNUMBER(AP169),AP169,0)+IF(ISNUMBER(AU169),AU169,0)</f>
        <v>67000</v>
      </c>
      <c r="BA169" s="156"/>
      <c r="BB169" s="156"/>
      <c r="BC169" s="156"/>
      <c r="BD169" s="156"/>
    </row>
    <row r="172" spans="1:79" ht="14.25" customHeight="1">
      <c r="A172" s="98" t="s">
        <v>372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</row>
    <row r="173" spans="1:79" ht="15" customHeight="1">
      <c r="A173" s="126" t="s">
        <v>283</v>
      </c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</row>
    <row r="174" spans="1:79" ht="23.1" customHeight="1">
      <c r="A174" s="57" t="s">
        <v>159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107" t="s">
        <v>160</v>
      </c>
      <c r="O174" s="108"/>
      <c r="P174" s="108"/>
      <c r="Q174" s="108"/>
      <c r="R174" s="108"/>
      <c r="S174" s="108"/>
      <c r="T174" s="108"/>
      <c r="U174" s="109"/>
      <c r="V174" s="107" t="s">
        <v>161</v>
      </c>
      <c r="W174" s="108"/>
      <c r="X174" s="108"/>
      <c r="Y174" s="108"/>
      <c r="Z174" s="109"/>
      <c r="AA174" s="57" t="s">
        <v>284</v>
      </c>
      <c r="AB174" s="57"/>
      <c r="AC174" s="57"/>
      <c r="AD174" s="57"/>
      <c r="AE174" s="57"/>
      <c r="AF174" s="57"/>
      <c r="AG174" s="57"/>
      <c r="AH174" s="57"/>
      <c r="AI174" s="57"/>
      <c r="AJ174" s="57" t="s">
        <v>285</v>
      </c>
      <c r="AK174" s="57"/>
      <c r="AL174" s="57"/>
      <c r="AM174" s="57"/>
      <c r="AN174" s="57"/>
      <c r="AO174" s="57"/>
      <c r="AP174" s="57"/>
      <c r="AQ174" s="57"/>
      <c r="AR174" s="57"/>
      <c r="AS174" s="57" t="s">
        <v>286</v>
      </c>
      <c r="AT174" s="57"/>
      <c r="AU174" s="57"/>
      <c r="AV174" s="57"/>
      <c r="AW174" s="57"/>
      <c r="AX174" s="57"/>
      <c r="AY174" s="57"/>
      <c r="AZ174" s="57"/>
      <c r="BA174" s="57"/>
      <c r="BB174" s="57" t="s">
        <v>287</v>
      </c>
      <c r="BC174" s="57"/>
      <c r="BD174" s="57"/>
      <c r="BE174" s="57"/>
      <c r="BF174" s="57"/>
      <c r="BG174" s="57"/>
      <c r="BH174" s="57"/>
      <c r="BI174" s="57"/>
      <c r="BJ174" s="57"/>
      <c r="BK174" s="57" t="s">
        <v>289</v>
      </c>
      <c r="BL174" s="57"/>
      <c r="BM174" s="57"/>
      <c r="BN174" s="57"/>
      <c r="BO174" s="57"/>
      <c r="BP174" s="57"/>
      <c r="BQ174" s="57"/>
      <c r="BR174" s="57"/>
      <c r="BS174" s="57"/>
    </row>
    <row r="175" spans="1:79" ht="95.2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110"/>
      <c r="O175" s="111"/>
      <c r="P175" s="111"/>
      <c r="Q175" s="111"/>
      <c r="R175" s="111"/>
      <c r="S175" s="111"/>
      <c r="T175" s="111"/>
      <c r="U175" s="112"/>
      <c r="V175" s="110"/>
      <c r="W175" s="111"/>
      <c r="X175" s="111"/>
      <c r="Y175" s="111"/>
      <c r="Z175" s="112"/>
      <c r="AA175" s="143" t="s">
        <v>164</v>
      </c>
      <c r="AB175" s="143"/>
      <c r="AC175" s="143"/>
      <c r="AD175" s="143"/>
      <c r="AE175" s="143"/>
      <c r="AF175" s="143" t="s">
        <v>165</v>
      </c>
      <c r="AG175" s="143"/>
      <c r="AH175" s="143"/>
      <c r="AI175" s="143"/>
      <c r="AJ175" s="143" t="s">
        <v>164</v>
      </c>
      <c r="AK175" s="143"/>
      <c r="AL175" s="143"/>
      <c r="AM175" s="143"/>
      <c r="AN175" s="143"/>
      <c r="AO175" s="143" t="s">
        <v>165</v>
      </c>
      <c r="AP175" s="143"/>
      <c r="AQ175" s="143"/>
      <c r="AR175" s="143"/>
      <c r="AS175" s="143" t="s">
        <v>164</v>
      </c>
      <c r="AT175" s="143"/>
      <c r="AU175" s="143"/>
      <c r="AV175" s="143"/>
      <c r="AW175" s="143"/>
      <c r="AX175" s="143" t="s">
        <v>165</v>
      </c>
      <c r="AY175" s="143"/>
      <c r="AZ175" s="143"/>
      <c r="BA175" s="143"/>
      <c r="BB175" s="143" t="s">
        <v>164</v>
      </c>
      <c r="BC175" s="143"/>
      <c r="BD175" s="143"/>
      <c r="BE175" s="143"/>
      <c r="BF175" s="143"/>
      <c r="BG175" s="143" t="s">
        <v>165</v>
      </c>
      <c r="BH175" s="143"/>
      <c r="BI175" s="143"/>
      <c r="BJ175" s="143"/>
      <c r="BK175" s="143" t="s">
        <v>164</v>
      </c>
      <c r="BL175" s="143"/>
      <c r="BM175" s="143"/>
      <c r="BN175" s="143"/>
      <c r="BO175" s="143"/>
      <c r="BP175" s="143" t="s">
        <v>165</v>
      </c>
      <c r="BQ175" s="143"/>
      <c r="BR175" s="143"/>
      <c r="BS175" s="143"/>
    </row>
    <row r="176" spans="1:79" ht="15" customHeight="1">
      <c r="A176" s="57">
        <v>1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77">
        <v>2</v>
      </c>
      <c r="O176" s="78"/>
      <c r="P176" s="78"/>
      <c r="Q176" s="78"/>
      <c r="R176" s="78"/>
      <c r="S176" s="78"/>
      <c r="T176" s="78"/>
      <c r="U176" s="79"/>
      <c r="V176" s="57">
        <v>3</v>
      </c>
      <c r="W176" s="57"/>
      <c r="X176" s="57"/>
      <c r="Y176" s="57"/>
      <c r="Z176" s="57"/>
      <c r="AA176" s="57">
        <v>4</v>
      </c>
      <c r="AB176" s="57"/>
      <c r="AC176" s="57"/>
      <c r="AD176" s="57"/>
      <c r="AE176" s="57"/>
      <c r="AF176" s="57">
        <v>5</v>
      </c>
      <c r="AG176" s="57"/>
      <c r="AH176" s="57"/>
      <c r="AI176" s="57"/>
      <c r="AJ176" s="57">
        <v>6</v>
      </c>
      <c r="AK176" s="57"/>
      <c r="AL176" s="57"/>
      <c r="AM176" s="57"/>
      <c r="AN176" s="57"/>
      <c r="AO176" s="57">
        <v>7</v>
      </c>
      <c r="AP176" s="57"/>
      <c r="AQ176" s="57"/>
      <c r="AR176" s="57"/>
      <c r="AS176" s="57">
        <v>8</v>
      </c>
      <c r="AT176" s="57"/>
      <c r="AU176" s="57"/>
      <c r="AV176" s="57"/>
      <c r="AW176" s="57"/>
      <c r="AX176" s="57">
        <v>9</v>
      </c>
      <c r="AY176" s="57"/>
      <c r="AZ176" s="57"/>
      <c r="BA176" s="57"/>
      <c r="BB176" s="57">
        <v>10</v>
      </c>
      <c r="BC176" s="57"/>
      <c r="BD176" s="57"/>
      <c r="BE176" s="57"/>
      <c r="BF176" s="57"/>
      <c r="BG176" s="57">
        <v>11</v>
      </c>
      <c r="BH176" s="57"/>
      <c r="BI176" s="57"/>
      <c r="BJ176" s="57"/>
      <c r="BK176" s="57">
        <v>12</v>
      </c>
      <c r="BL176" s="57"/>
      <c r="BM176" s="57"/>
      <c r="BN176" s="57"/>
      <c r="BO176" s="57"/>
      <c r="BP176" s="57">
        <v>13</v>
      </c>
      <c r="BQ176" s="57"/>
      <c r="BR176" s="57"/>
      <c r="BS176" s="57"/>
    </row>
    <row r="177" spans="1:79" s="2" customFormat="1" ht="12" hidden="1" customHeight="1">
      <c r="A177" s="160" t="s">
        <v>177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59" t="s">
        <v>162</v>
      </c>
      <c r="O177" s="59"/>
      <c r="P177" s="59"/>
      <c r="Q177" s="59"/>
      <c r="R177" s="59"/>
      <c r="S177" s="59"/>
      <c r="T177" s="59"/>
      <c r="U177" s="59"/>
      <c r="V177" s="59" t="s">
        <v>163</v>
      </c>
      <c r="W177" s="59"/>
      <c r="X177" s="59"/>
      <c r="Y177" s="59"/>
      <c r="Z177" s="59"/>
      <c r="AA177" s="58" t="s">
        <v>86</v>
      </c>
      <c r="AB177" s="58"/>
      <c r="AC177" s="58"/>
      <c r="AD177" s="58"/>
      <c r="AE177" s="58"/>
      <c r="AF177" s="58" t="s">
        <v>87</v>
      </c>
      <c r="AG177" s="58"/>
      <c r="AH177" s="58"/>
      <c r="AI177" s="58"/>
      <c r="AJ177" s="58" t="s">
        <v>88</v>
      </c>
      <c r="AK177" s="58"/>
      <c r="AL177" s="58"/>
      <c r="AM177" s="58"/>
      <c r="AN177" s="58"/>
      <c r="AO177" s="58" t="s">
        <v>89</v>
      </c>
      <c r="AP177" s="58"/>
      <c r="AQ177" s="58"/>
      <c r="AR177" s="58"/>
      <c r="AS177" s="58" t="s">
        <v>79</v>
      </c>
      <c r="AT177" s="58"/>
      <c r="AU177" s="58"/>
      <c r="AV177" s="58"/>
      <c r="AW177" s="58"/>
      <c r="AX177" s="58" t="s">
        <v>80</v>
      </c>
      <c r="AY177" s="58"/>
      <c r="AZ177" s="58"/>
      <c r="BA177" s="58"/>
      <c r="BB177" s="58" t="s">
        <v>81</v>
      </c>
      <c r="BC177" s="58"/>
      <c r="BD177" s="58"/>
      <c r="BE177" s="58"/>
      <c r="BF177" s="58"/>
      <c r="BG177" s="58" t="s">
        <v>82</v>
      </c>
      <c r="BH177" s="58"/>
      <c r="BI177" s="58"/>
      <c r="BJ177" s="58"/>
      <c r="BK177" s="58" t="s">
        <v>83</v>
      </c>
      <c r="BL177" s="58"/>
      <c r="BM177" s="58"/>
      <c r="BN177" s="58"/>
      <c r="BO177" s="58"/>
      <c r="BP177" s="58" t="s">
        <v>84</v>
      </c>
      <c r="BQ177" s="58"/>
      <c r="BR177" s="58"/>
      <c r="BS177" s="58"/>
      <c r="CA177" s="2" t="s">
        <v>56</v>
      </c>
    </row>
    <row r="178" spans="1:79" s="9" customFormat="1" ht="12.75" customHeight="1">
      <c r="A178" s="162" t="s">
        <v>179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37"/>
      <c r="O178" s="138"/>
      <c r="P178" s="138"/>
      <c r="Q178" s="138"/>
      <c r="R178" s="138"/>
      <c r="S178" s="138"/>
      <c r="T178" s="138"/>
      <c r="U178" s="139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4"/>
      <c r="BQ178" s="165"/>
      <c r="BR178" s="165"/>
      <c r="BS178" s="166"/>
      <c r="CA178" s="9" t="s">
        <v>57</v>
      </c>
    </row>
    <row r="181" spans="1:79" ht="35.25" customHeight="1">
      <c r="A181" s="98" t="s">
        <v>373</v>
      </c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</row>
    <row r="182" spans="1:79" ht="45" customHeight="1">
      <c r="A182" s="70" t="s">
        <v>407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</row>
    <row r="183" spans="1:79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5" spans="1:79" ht="28.5" customHeight="1">
      <c r="A185" s="63" t="s">
        <v>359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</row>
    <row r="186" spans="1:79" ht="14.25" customHeight="1">
      <c r="A186" s="98" t="s">
        <v>344</v>
      </c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</row>
    <row r="187" spans="1:79" ht="15" customHeight="1">
      <c r="A187" s="64" t="s">
        <v>283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</row>
    <row r="188" spans="1:79" ht="42.95" customHeight="1">
      <c r="A188" s="143" t="s">
        <v>166</v>
      </c>
      <c r="B188" s="143"/>
      <c r="C188" s="143"/>
      <c r="D188" s="143"/>
      <c r="E188" s="143"/>
      <c r="F188" s="143"/>
      <c r="G188" s="57" t="s">
        <v>20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 t="s">
        <v>16</v>
      </c>
      <c r="U188" s="57"/>
      <c r="V188" s="57"/>
      <c r="W188" s="57"/>
      <c r="X188" s="57"/>
      <c r="Y188" s="57"/>
      <c r="Z188" s="57" t="s">
        <v>15</v>
      </c>
      <c r="AA188" s="57"/>
      <c r="AB188" s="57"/>
      <c r="AC188" s="57"/>
      <c r="AD188" s="57"/>
      <c r="AE188" s="57" t="s">
        <v>167</v>
      </c>
      <c r="AF188" s="57"/>
      <c r="AG188" s="57"/>
      <c r="AH188" s="57"/>
      <c r="AI188" s="57"/>
      <c r="AJ188" s="57"/>
      <c r="AK188" s="57" t="s">
        <v>168</v>
      </c>
      <c r="AL188" s="57"/>
      <c r="AM188" s="57"/>
      <c r="AN188" s="57"/>
      <c r="AO188" s="57"/>
      <c r="AP188" s="57"/>
      <c r="AQ188" s="57" t="s">
        <v>169</v>
      </c>
      <c r="AR188" s="57"/>
      <c r="AS188" s="57"/>
      <c r="AT188" s="57"/>
      <c r="AU188" s="57"/>
      <c r="AV188" s="57"/>
      <c r="AW188" s="57" t="s">
        <v>120</v>
      </c>
      <c r="AX188" s="57"/>
      <c r="AY188" s="57"/>
      <c r="AZ188" s="57"/>
      <c r="BA188" s="57"/>
      <c r="BB188" s="57"/>
      <c r="BC188" s="57"/>
      <c r="BD188" s="57"/>
      <c r="BE188" s="57"/>
      <c r="BF188" s="57"/>
      <c r="BG188" s="57" t="s">
        <v>170</v>
      </c>
      <c r="BH188" s="57"/>
      <c r="BI188" s="57"/>
      <c r="BJ188" s="57"/>
      <c r="BK188" s="57"/>
      <c r="BL188" s="57"/>
    </row>
    <row r="189" spans="1:79" ht="39.950000000000003" customHeight="1">
      <c r="A189" s="143"/>
      <c r="B189" s="143"/>
      <c r="C189" s="143"/>
      <c r="D189" s="143"/>
      <c r="E189" s="143"/>
      <c r="F189" s="143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 t="s">
        <v>18</v>
      </c>
      <c r="AX189" s="57"/>
      <c r="AY189" s="57"/>
      <c r="AZ189" s="57"/>
      <c r="BA189" s="57"/>
      <c r="BB189" s="57" t="s">
        <v>17</v>
      </c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</row>
    <row r="190" spans="1:79" ht="15" customHeight="1">
      <c r="A190" s="57">
        <v>1</v>
      </c>
      <c r="B190" s="57"/>
      <c r="C190" s="57"/>
      <c r="D190" s="57"/>
      <c r="E190" s="57"/>
      <c r="F190" s="57"/>
      <c r="G190" s="57">
        <v>2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>
        <v>3</v>
      </c>
      <c r="U190" s="57"/>
      <c r="V190" s="57"/>
      <c r="W190" s="57"/>
      <c r="X190" s="57"/>
      <c r="Y190" s="57"/>
      <c r="Z190" s="57">
        <v>4</v>
      </c>
      <c r="AA190" s="57"/>
      <c r="AB190" s="57"/>
      <c r="AC190" s="57"/>
      <c r="AD190" s="57"/>
      <c r="AE190" s="57">
        <v>5</v>
      </c>
      <c r="AF190" s="57"/>
      <c r="AG190" s="57"/>
      <c r="AH190" s="57"/>
      <c r="AI190" s="57"/>
      <c r="AJ190" s="57"/>
      <c r="AK190" s="57">
        <v>6</v>
      </c>
      <c r="AL190" s="57"/>
      <c r="AM190" s="57"/>
      <c r="AN190" s="57"/>
      <c r="AO190" s="57"/>
      <c r="AP190" s="57"/>
      <c r="AQ190" s="57">
        <v>7</v>
      </c>
      <c r="AR190" s="57"/>
      <c r="AS190" s="57"/>
      <c r="AT190" s="57"/>
      <c r="AU190" s="57"/>
      <c r="AV190" s="57"/>
      <c r="AW190" s="57">
        <v>8</v>
      </c>
      <c r="AX190" s="57"/>
      <c r="AY190" s="57"/>
      <c r="AZ190" s="57"/>
      <c r="BA190" s="57"/>
      <c r="BB190" s="57">
        <v>9</v>
      </c>
      <c r="BC190" s="57"/>
      <c r="BD190" s="57"/>
      <c r="BE190" s="57"/>
      <c r="BF190" s="57"/>
      <c r="BG190" s="57">
        <v>10</v>
      </c>
      <c r="BH190" s="57"/>
      <c r="BI190" s="57"/>
      <c r="BJ190" s="57"/>
      <c r="BK190" s="57"/>
      <c r="BL190" s="57"/>
    </row>
    <row r="191" spans="1:79" s="2" customFormat="1" ht="12" hidden="1" customHeight="1">
      <c r="A191" s="59" t="s">
        <v>85</v>
      </c>
      <c r="B191" s="59"/>
      <c r="C191" s="59"/>
      <c r="D191" s="59"/>
      <c r="E191" s="59"/>
      <c r="F191" s="59"/>
      <c r="G191" s="160" t="s">
        <v>78</v>
      </c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58" t="s">
        <v>101</v>
      </c>
      <c r="U191" s="58"/>
      <c r="V191" s="58"/>
      <c r="W191" s="58"/>
      <c r="X191" s="58"/>
      <c r="Y191" s="58"/>
      <c r="Z191" s="58" t="s">
        <v>102</v>
      </c>
      <c r="AA191" s="58"/>
      <c r="AB191" s="58"/>
      <c r="AC191" s="58"/>
      <c r="AD191" s="58"/>
      <c r="AE191" s="58" t="s">
        <v>103</v>
      </c>
      <c r="AF191" s="58"/>
      <c r="AG191" s="58"/>
      <c r="AH191" s="58"/>
      <c r="AI191" s="58"/>
      <c r="AJ191" s="58"/>
      <c r="AK191" s="58" t="s">
        <v>104</v>
      </c>
      <c r="AL191" s="58"/>
      <c r="AM191" s="58"/>
      <c r="AN191" s="58"/>
      <c r="AO191" s="58"/>
      <c r="AP191" s="58"/>
      <c r="AQ191" s="168" t="s">
        <v>122</v>
      </c>
      <c r="AR191" s="58"/>
      <c r="AS191" s="58"/>
      <c r="AT191" s="58"/>
      <c r="AU191" s="58"/>
      <c r="AV191" s="58"/>
      <c r="AW191" s="58" t="s">
        <v>105</v>
      </c>
      <c r="AX191" s="58"/>
      <c r="AY191" s="58"/>
      <c r="AZ191" s="58"/>
      <c r="BA191" s="58"/>
      <c r="BB191" s="58" t="s">
        <v>106</v>
      </c>
      <c r="BC191" s="58"/>
      <c r="BD191" s="58"/>
      <c r="BE191" s="58"/>
      <c r="BF191" s="58"/>
      <c r="BG191" s="168" t="s">
        <v>123</v>
      </c>
      <c r="BH191" s="58"/>
      <c r="BI191" s="58"/>
      <c r="BJ191" s="58"/>
      <c r="BK191" s="58"/>
      <c r="BL191" s="58"/>
      <c r="CA191" s="2" t="s">
        <v>58</v>
      </c>
    </row>
    <row r="192" spans="1:79" s="44" customFormat="1" ht="38.25" customHeight="1">
      <c r="A192" s="149">
        <v>2610</v>
      </c>
      <c r="B192" s="149"/>
      <c r="C192" s="149"/>
      <c r="D192" s="149"/>
      <c r="E192" s="149"/>
      <c r="F192" s="149"/>
      <c r="G192" s="90" t="s">
        <v>379</v>
      </c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2"/>
      <c r="T192" s="157">
        <v>65000</v>
      </c>
      <c r="U192" s="157"/>
      <c r="V192" s="157"/>
      <c r="W192" s="157"/>
      <c r="X192" s="157"/>
      <c r="Y192" s="157"/>
      <c r="Z192" s="157">
        <v>58995.29</v>
      </c>
      <c r="AA192" s="157"/>
      <c r="AB192" s="157"/>
      <c r="AC192" s="157"/>
      <c r="AD192" s="157"/>
      <c r="AE192" s="157">
        <v>0</v>
      </c>
      <c r="AF192" s="157"/>
      <c r="AG192" s="157"/>
      <c r="AH192" s="157"/>
      <c r="AI192" s="157"/>
      <c r="AJ192" s="157"/>
      <c r="AK192" s="157">
        <v>0</v>
      </c>
      <c r="AL192" s="157"/>
      <c r="AM192" s="157"/>
      <c r="AN192" s="157"/>
      <c r="AO192" s="157"/>
      <c r="AP192" s="157"/>
      <c r="AQ192" s="157">
        <f>IF(ISNUMBER(AK192),AK192,0)-IF(ISNUMBER(AE192),AE192,0)</f>
        <v>0</v>
      </c>
      <c r="AR192" s="157"/>
      <c r="AS192" s="157"/>
      <c r="AT192" s="157"/>
      <c r="AU192" s="157"/>
      <c r="AV192" s="157"/>
      <c r="AW192" s="157">
        <v>0</v>
      </c>
      <c r="AX192" s="157"/>
      <c r="AY192" s="157"/>
      <c r="AZ192" s="157"/>
      <c r="BA192" s="157"/>
      <c r="BB192" s="157">
        <v>0</v>
      </c>
      <c r="BC192" s="157"/>
      <c r="BD192" s="157"/>
      <c r="BE192" s="157"/>
      <c r="BF192" s="157"/>
      <c r="BG192" s="157">
        <f>IF(ISNUMBER(Z192),Z192,0)+IF(ISNUMBER(AK192),AK192,0)</f>
        <v>58995.29</v>
      </c>
      <c r="BH192" s="157"/>
      <c r="BI192" s="157"/>
      <c r="BJ192" s="157"/>
      <c r="BK192" s="157"/>
      <c r="BL192" s="157"/>
      <c r="CA192" s="44" t="s">
        <v>59</v>
      </c>
    </row>
    <row r="193" spans="1:79" s="9" customFormat="1" ht="12.75" customHeight="1">
      <c r="A193" s="161"/>
      <c r="B193" s="161"/>
      <c r="C193" s="161"/>
      <c r="D193" s="161"/>
      <c r="E193" s="161"/>
      <c r="F193" s="161"/>
      <c r="G193" s="54" t="s">
        <v>179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156">
        <v>65000</v>
      </c>
      <c r="U193" s="156"/>
      <c r="V193" s="156"/>
      <c r="W193" s="156"/>
      <c r="X193" s="156"/>
      <c r="Y193" s="156"/>
      <c r="Z193" s="156">
        <v>58995.29</v>
      </c>
      <c r="AA193" s="156"/>
      <c r="AB193" s="156"/>
      <c r="AC193" s="156"/>
      <c r="AD193" s="156"/>
      <c r="AE193" s="156">
        <v>0</v>
      </c>
      <c r="AF193" s="156"/>
      <c r="AG193" s="156"/>
      <c r="AH193" s="156"/>
      <c r="AI193" s="156"/>
      <c r="AJ193" s="156"/>
      <c r="AK193" s="156">
        <v>0</v>
      </c>
      <c r="AL193" s="156"/>
      <c r="AM193" s="156"/>
      <c r="AN193" s="156"/>
      <c r="AO193" s="156"/>
      <c r="AP193" s="156"/>
      <c r="AQ193" s="156">
        <f>IF(ISNUMBER(AK193),AK193,0)-IF(ISNUMBER(AE193),AE193,0)</f>
        <v>0</v>
      </c>
      <c r="AR193" s="156"/>
      <c r="AS193" s="156"/>
      <c r="AT193" s="156"/>
      <c r="AU193" s="156"/>
      <c r="AV193" s="156"/>
      <c r="AW193" s="156">
        <v>0</v>
      </c>
      <c r="AX193" s="156"/>
      <c r="AY193" s="156"/>
      <c r="AZ193" s="156"/>
      <c r="BA193" s="156"/>
      <c r="BB193" s="156">
        <v>0</v>
      </c>
      <c r="BC193" s="156"/>
      <c r="BD193" s="156"/>
      <c r="BE193" s="156"/>
      <c r="BF193" s="156"/>
      <c r="BG193" s="156">
        <f>IF(ISNUMBER(Z193),Z193,0)+IF(ISNUMBER(AK193),AK193,0)</f>
        <v>58995.29</v>
      </c>
      <c r="BH193" s="156"/>
      <c r="BI193" s="156"/>
      <c r="BJ193" s="156"/>
      <c r="BK193" s="156"/>
      <c r="BL193" s="156"/>
    </row>
    <row r="195" spans="1:79" ht="14.25" customHeight="1">
      <c r="A195" s="98" t="s">
        <v>360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</row>
    <row r="196" spans="1:79" ht="15" customHeight="1">
      <c r="A196" s="64" t="s">
        <v>283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</row>
    <row r="197" spans="1:79" ht="18" customHeight="1">
      <c r="A197" s="57" t="s">
        <v>166</v>
      </c>
      <c r="B197" s="57"/>
      <c r="C197" s="57"/>
      <c r="D197" s="57"/>
      <c r="E197" s="57"/>
      <c r="F197" s="57"/>
      <c r="G197" s="57" t="s">
        <v>20</v>
      </c>
      <c r="H197" s="57"/>
      <c r="I197" s="57"/>
      <c r="J197" s="57"/>
      <c r="K197" s="57"/>
      <c r="L197" s="57"/>
      <c r="M197" s="57"/>
      <c r="N197" s="57"/>
      <c r="O197" s="57"/>
      <c r="P197" s="57"/>
      <c r="Q197" s="57" t="s">
        <v>347</v>
      </c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 t="s">
        <v>357</v>
      </c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</row>
    <row r="198" spans="1:79" ht="42.9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 t="s">
        <v>171</v>
      </c>
      <c r="R198" s="57"/>
      <c r="S198" s="57"/>
      <c r="T198" s="57"/>
      <c r="U198" s="57"/>
      <c r="V198" s="143" t="s">
        <v>172</v>
      </c>
      <c r="W198" s="143"/>
      <c r="X198" s="143"/>
      <c r="Y198" s="143"/>
      <c r="Z198" s="57" t="s">
        <v>173</v>
      </c>
      <c r="AA198" s="57"/>
      <c r="AB198" s="57"/>
      <c r="AC198" s="57"/>
      <c r="AD198" s="57"/>
      <c r="AE198" s="57"/>
      <c r="AF198" s="57"/>
      <c r="AG198" s="57"/>
      <c r="AH198" s="57"/>
      <c r="AI198" s="57"/>
      <c r="AJ198" s="57" t="s">
        <v>174</v>
      </c>
      <c r="AK198" s="57"/>
      <c r="AL198" s="57"/>
      <c r="AM198" s="57"/>
      <c r="AN198" s="57"/>
      <c r="AO198" s="57" t="s">
        <v>21</v>
      </c>
      <c r="AP198" s="57"/>
      <c r="AQ198" s="57"/>
      <c r="AR198" s="57"/>
      <c r="AS198" s="57"/>
      <c r="AT198" s="143" t="s">
        <v>175</v>
      </c>
      <c r="AU198" s="143"/>
      <c r="AV198" s="143"/>
      <c r="AW198" s="143"/>
      <c r="AX198" s="57" t="s">
        <v>173</v>
      </c>
      <c r="AY198" s="57"/>
      <c r="AZ198" s="57"/>
      <c r="BA198" s="57"/>
      <c r="BB198" s="57"/>
      <c r="BC198" s="57"/>
      <c r="BD198" s="57"/>
      <c r="BE198" s="57"/>
      <c r="BF198" s="57"/>
      <c r="BG198" s="57"/>
      <c r="BH198" s="57" t="s">
        <v>176</v>
      </c>
      <c r="BI198" s="57"/>
      <c r="BJ198" s="57"/>
      <c r="BK198" s="57"/>
      <c r="BL198" s="57"/>
    </row>
    <row r="199" spans="1:79" ht="63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143"/>
      <c r="W199" s="143"/>
      <c r="X199" s="143"/>
      <c r="Y199" s="143"/>
      <c r="Z199" s="57" t="s">
        <v>18</v>
      </c>
      <c r="AA199" s="57"/>
      <c r="AB199" s="57"/>
      <c r="AC199" s="57"/>
      <c r="AD199" s="57"/>
      <c r="AE199" s="57" t="s">
        <v>17</v>
      </c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143"/>
      <c r="AU199" s="143"/>
      <c r="AV199" s="143"/>
      <c r="AW199" s="143"/>
      <c r="AX199" s="57" t="s">
        <v>18</v>
      </c>
      <c r="AY199" s="57"/>
      <c r="AZ199" s="57"/>
      <c r="BA199" s="57"/>
      <c r="BB199" s="57"/>
      <c r="BC199" s="57" t="s">
        <v>17</v>
      </c>
      <c r="BD199" s="57"/>
      <c r="BE199" s="57"/>
      <c r="BF199" s="57"/>
      <c r="BG199" s="57"/>
      <c r="BH199" s="57"/>
      <c r="BI199" s="57"/>
      <c r="BJ199" s="57"/>
      <c r="BK199" s="57"/>
      <c r="BL199" s="57"/>
    </row>
    <row r="200" spans="1:79" ht="15" customHeight="1">
      <c r="A200" s="57">
        <v>1</v>
      </c>
      <c r="B200" s="57"/>
      <c r="C200" s="57"/>
      <c r="D200" s="57"/>
      <c r="E200" s="57"/>
      <c r="F200" s="57"/>
      <c r="G200" s="57">
        <v>2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>
        <v>3</v>
      </c>
      <c r="R200" s="57"/>
      <c r="S200" s="57"/>
      <c r="T200" s="57"/>
      <c r="U200" s="57"/>
      <c r="V200" s="57">
        <v>4</v>
      </c>
      <c r="W200" s="57"/>
      <c r="X200" s="57"/>
      <c r="Y200" s="57"/>
      <c r="Z200" s="57">
        <v>5</v>
      </c>
      <c r="AA200" s="57"/>
      <c r="AB200" s="57"/>
      <c r="AC200" s="57"/>
      <c r="AD200" s="57"/>
      <c r="AE200" s="57">
        <v>6</v>
      </c>
      <c r="AF200" s="57"/>
      <c r="AG200" s="57"/>
      <c r="AH200" s="57"/>
      <c r="AI200" s="57"/>
      <c r="AJ200" s="57">
        <v>7</v>
      </c>
      <c r="AK200" s="57"/>
      <c r="AL200" s="57"/>
      <c r="AM200" s="57"/>
      <c r="AN200" s="57"/>
      <c r="AO200" s="57">
        <v>8</v>
      </c>
      <c r="AP200" s="57"/>
      <c r="AQ200" s="57"/>
      <c r="AR200" s="57"/>
      <c r="AS200" s="57"/>
      <c r="AT200" s="57">
        <v>9</v>
      </c>
      <c r="AU200" s="57"/>
      <c r="AV200" s="57"/>
      <c r="AW200" s="57"/>
      <c r="AX200" s="57">
        <v>10</v>
      </c>
      <c r="AY200" s="57"/>
      <c r="AZ200" s="57"/>
      <c r="BA200" s="57"/>
      <c r="BB200" s="57"/>
      <c r="BC200" s="57">
        <v>11</v>
      </c>
      <c r="BD200" s="57"/>
      <c r="BE200" s="57"/>
      <c r="BF200" s="57"/>
      <c r="BG200" s="57"/>
      <c r="BH200" s="57">
        <v>12</v>
      </c>
      <c r="BI200" s="57"/>
      <c r="BJ200" s="57"/>
      <c r="BK200" s="57"/>
      <c r="BL200" s="57"/>
    </row>
    <row r="201" spans="1:79" s="2" customFormat="1" ht="12" hidden="1" customHeight="1">
      <c r="A201" s="59" t="s">
        <v>85</v>
      </c>
      <c r="B201" s="59"/>
      <c r="C201" s="59"/>
      <c r="D201" s="59"/>
      <c r="E201" s="59"/>
      <c r="F201" s="59"/>
      <c r="G201" s="160" t="s">
        <v>78</v>
      </c>
      <c r="H201" s="160"/>
      <c r="I201" s="160"/>
      <c r="J201" s="160"/>
      <c r="K201" s="160"/>
      <c r="L201" s="160"/>
      <c r="M201" s="160"/>
      <c r="N201" s="160"/>
      <c r="O201" s="160"/>
      <c r="P201" s="160"/>
      <c r="Q201" s="58" t="s">
        <v>101</v>
      </c>
      <c r="R201" s="58"/>
      <c r="S201" s="58"/>
      <c r="T201" s="58"/>
      <c r="U201" s="58"/>
      <c r="V201" s="58" t="s">
        <v>102</v>
      </c>
      <c r="W201" s="58"/>
      <c r="X201" s="58"/>
      <c r="Y201" s="58"/>
      <c r="Z201" s="58" t="s">
        <v>103</v>
      </c>
      <c r="AA201" s="58"/>
      <c r="AB201" s="58"/>
      <c r="AC201" s="58"/>
      <c r="AD201" s="58"/>
      <c r="AE201" s="58" t="s">
        <v>104</v>
      </c>
      <c r="AF201" s="58"/>
      <c r="AG201" s="58"/>
      <c r="AH201" s="58"/>
      <c r="AI201" s="58"/>
      <c r="AJ201" s="168" t="s">
        <v>124</v>
      </c>
      <c r="AK201" s="58"/>
      <c r="AL201" s="58"/>
      <c r="AM201" s="58"/>
      <c r="AN201" s="58"/>
      <c r="AO201" s="58" t="s">
        <v>105</v>
      </c>
      <c r="AP201" s="58"/>
      <c r="AQ201" s="58"/>
      <c r="AR201" s="58"/>
      <c r="AS201" s="58"/>
      <c r="AT201" s="168" t="s">
        <v>125</v>
      </c>
      <c r="AU201" s="58"/>
      <c r="AV201" s="58"/>
      <c r="AW201" s="58"/>
      <c r="AX201" s="58" t="s">
        <v>106</v>
      </c>
      <c r="AY201" s="58"/>
      <c r="AZ201" s="58"/>
      <c r="BA201" s="58"/>
      <c r="BB201" s="58"/>
      <c r="BC201" s="58" t="s">
        <v>107</v>
      </c>
      <c r="BD201" s="58"/>
      <c r="BE201" s="58"/>
      <c r="BF201" s="58"/>
      <c r="BG201" s="58"/>
      <c r="BH201" s="168" t="s">
        <v>124</v>
      </c>
      <c r="BI201" s="58"/>
      <c r="BJ201" s="58"/>
      <c r="BK201" s="58"/>
      <c r="BL201" s="58"/>
      <c r="CA201" s="2" t="s">
        <v>60</v>
      </c>
    </row>
    <row r="202" spans="1:79" s="44" customFormat="1" ht="38.25" customHeight="1">
      <c r="A202" s="149">
        <v>2610</v>
      </c>
      <c r="B202" s="149"/>
      <c r="C202" s="149"/>
      <c r="D202" s="149"/>
      <c r="E202" s="149"/>
      <c r="F202" s="149"/>
      <c r="G202" s="90" t="s">
        <v>379</v>
      </c>
      <c r="H202" s="91"/>
      <c r="I202" s="91"/>
      <c r="J202" s="91"/>
      <c r="K202" s="91"/>
      <c r="L202" s="91"/>
      <c r="M202" s="91"/>
      <c r="N202" s="91"/>
      <c r="O202" s="91"/>
      <c r="P202" s="92"/>
      <c r="Q202" s="157">
        <v>65000</v>
      </c>
      <c r="R202" s="157"/>
      <c r="S202" s="157"/>
      <c r="T202" s="157"/>
      <c r="U202" s="157"/>
      <c r="V202" s="157">
        <v>0</v>
      </c>
      <c r="W202" s="157"/>
      <c r="X202" s="157"/>
      <c r="Y202" s="157"/>
      <c r="Z202" s="157">
        <v>0</v>
      </c>
      <c r="AA202" s="157"/>
      <c r="AB202" s="157"/>
      <c r="AC202" s="157"/>
      <c r="AD202" s="157"/>
      <c r="AE202" s="157">
        <v>0</v>
      </c>
      <c r="AF202" s="157"/>
      <c r="AG202" s="157"/>
      <c r="AH202" s="157"/>
      <c r="AI202" s="157"/>
      <c r="AJ202" s="157">
        <f>IF(ISNUMBER(Q202),Q202,0)-IF(ISNUMBER(Z202),Z202,0)</f>
        <v>65000</v>
      </c>
      <c r="AK202" s="157"/>
      <c r="AL202" s="157"/>
      <c r="AM202" s="157"/>
      <c r="AN202" s="157"/>
      <c r="AO202" s="157">
        <v>65000</v>
      </c>
      <c r="AP202" s="157"/>
      <c r="AQ202" s="157"/>
      <c r="AR202" s="157"/>
      <c r="AS202" s="157"/>
      <c r="AT202" s="157">
        <f>IF(ISNUMBER(V202),V202,0)-IF(ISNUMBER(Z202),Z202,0)-IF(ISNUMBER(AE202),AE202,0)</f>
        <v>0</v>
      </c>
      <c r="AU202" s="157"/>
      <c r="AV202" s="157"/>
      <c r="AW202" s="157"/>
      <c r="AX202" s="157">
        <v>0</v>
      </c>
      <c r="AY202" s="157"/>
      <c r="AZ202" s="157"/>
      <c r="BA202" s="157"/>
      <c r="BB202" s="157"/>
      <c r="BC202" s="157">
        <v>0</v>
      </c>
      <c r="BD202" s="157"/>
      <c r="BE202" s="157"/>
      <c r="BF202" s="157"/>
      <c r="BG202" s="157"/>
      <c r="BH202" s="157">
        <f>IF(ISNUMBER(AO202),AO202,0)-IF(ISNUMBER(AX202),AX202,0)</f>
        <v>65000</v>
      </c>
      <c r="BI202" s="157"/>
      <c r="BJ202" s="157"/>
      <c r="BK202" s="157"/>
      <c r="BL202" s="157"/>
      <c r="CA202" s="44" t="s">
        <v>61</v>
      </c>
    </row>
    <row r="203" spans="1:79" s="9" customFormat="1" ht="12.75" customHeight="1">
      <c r="A203" s="161"/>
      <c r="B203" s="161"/>
      <c r="C203" s="161"/>
      <c r="D203" s="161"/>
      <c r="E203" s="161"/>
      <c r="F203" s="161"/>
      <c r="G203" s="54" t="s">
        <v>179</v>
      </c>
      <c r="H203" s="55"/>
      <c r="I203" s="55"/>
      <c r="J203" s="55"/>
      <c r="K203" s="55"/>
      <c r="L203" s="55"/>
      <c r="M203" s="55"/>
      <c r="N203" s="55"/>
      <c r="O203" s="55"/>
      <c r="P203" s="56"/>
      <c r="Q203" s="156">
        <v>65000</v>
      </c>
      <c r="R203" s="156"/>
      <c r="S203" s="156"/>
      <c r="T203" s="156"/>
      <c r="U203" s="156"/>
      <c r="V203" s="156">
        <v>0</v>
      </c>
      <c r="W203" s="156"/>
      <c r="X203" s="156"/>
      <c r="Y203" s="156"/>
      <c r="Z203" s="156">
        <v>0</v>
      </c>
      <c r="AA203" s="156"/>
      <c r="AB203" s="156"/>
      <c r="AC203" s="156"/>
      <c r="AD203" s="156"/>
      <c r="AE203" s="156">
        <v>0</v>
      </c>
      <c r="AF203" s="156"/>
      <c r="AG203" s="156"/>
      <c r="AH203" s="156"/>
      <c r="AI203" s="156"/>
      <c r="AJ203" s="156">
        <f>IF(ISNUMBER(Q203),Q203,0)-IF(ISNUMBER(Z203),Z203,0)</f>
        <v>65000</v>
      </c>
      <c r="AK203" s="156"/>
      <c r="AL203" s="156"/>
      <c r="AM203" s="156"/>
      <c r="AN203" s="156"/>
      <c r="AO203" s="156">
        <v>65000</v>
      </c>
      <c r="AP203" s="156"/>
      <c r="AQ203" s="156"/>
      <c r="AR203" s="156"/>
      <c r="AS203" s="156"/>
      <c r="AT203" s="156">
        <f>IF(ISNUMBER(V203),V203,0)-IF(ISNUMBER(Z203),Z203,0)-IF(ISNUMBER(AE203),AE203,0)</f>
        <v>0</v>
      </c>
      <c r="AU203" s="156"/>
      <c r="AV203" s="156"/>
      <c r="AW203" s="156"/>
      <c r="AX203" s="156">
        <v>0</v>
      </c>
      <c r="AY203" s="156"/>
      <c r="AZ203" s="156"/>
      <c r="BA203" s="156"/>
      <c r="BB203" s="156"/>
      <c r="BC203" s="156">
        <v>0</v>
      </c>
      <c r="BD203" s="156"/>
      <c r="BE203" s="156"/>
      <c r="BF203" s="156"/>
      <c r="BG203" s="156"/>
      <c r="BH203" s="156">
        <f>IF(ISNUMBER(AO203),AO203,0)-IF(ISNUMBER(AX203),AX203,0)</f>
        <v>65000</v>
      </c>
      <c r="BI203" s="156"/>
      <c r="BJ203" s="156"/>
      <c r="BK203" s="156"/>
      <c r="BL203" s="156"/>
    </row>
    <row r="205" spans="1:79" ht="14.25" customHeight="1">
      <c r="A205" s="98" t="s">
        <v>348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</row>
    <row r="206" spans="1:79" ht="15" customHeight="1">
      <c r="A206" s="64" t="s">
        <v>283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79" ht="42.95" customHeight="1">
      <c r="A207" s="143" t="s">
        <v>166</v>
      </c>
      <c r="B207" s="143"/>
      <c r="C207" s="143"/>
      <c r="D207" s="143"/>
      <c r="E207" s="143"/>
      <c r="F207" s="143"/>
      <c r="G207" s="57" t="s">
        <v>20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 t="s">
        <v>16</v>
      </c>
      <c r="U207" s="57"/>
      <c r="V207" s="57"/>
      <c r="W207" s="57"/>
      <c r="X207" s="57"/>
      <c r="Y207" s="57"/>
      <c r="Z207" s="57" t="s">
        <v>15</v>
      </c>
      <c r="AA207" s="57"/>
      <c r="AB207" s="57"/>
      <c r="AC207" s="57"/>
      <c r="AD207" s="57"/>
      <c r="AE207" s="57" t="s">
        <v>345</v>
      </c>
      <c r="AF207" s="57"/>
      <c r="AG207" s="57"/>
      <c r="AH207" s="57"/>
      <c r="AI207" s="57"/>
      <c r="AJ207" s="57"/>
      <c r="AK207" s="57" t="s">
        <v>349</v>
      </c>
      <c r="AL207" s="57"/>
      <c r="AM207" s="57"/>
      <c r="AN207" s="57"/>
      <c r="AO207" s="57"/>
      <c r="AP207" s="57"/>
      <c r="AQ207" s="57" t="s">
        <v>361</v>
      </c>
      <c r="AR207" s="57"/>
      <c r="AS207" s="57"/>
      <c r="AT207" s="57"/>
      <c r="AU207" s="57"/>
      <c r="AV207" s="57"/>
      <c r="AW207" s="57" t="s">
        <v>19</v>
      </c>
      <c r="AX207" s="57"/>
      <c r="AY207" s="57"/>
      <c r="AZ207" s="57"/>
      <c r="BA207" s="57"/>
      <c r="BB207" s="57"/>
      <c r="BC207" s="57"/>
      <c r="BD207" s="57"/>
      <c r="BE207" s="57" t="s">
        <v>190</v>
      </c>
      <c r="BF207" s="57"/>
      <c r="BG207" s="57"/>
      <c r="BH207" s="57"/>
      <c r="BI207" s="57"/>
      <c r="BJ207" s="57"/>
      <c r="BK207" s="57"/>
      <c r="BL207" s="57"/>
    </row>
    <row r="208" spans="1:79" ht="21.75" customHeight="1">
      <c r="A208" s="143"/>
      <c r="B208" s="143"/>
      <c r="C208" s="143"/>
      <c r="D208" s="143"/>
      <c r="E208" s="143"/>
      <c r="F208" s="143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</row>
    <row r="209" spans="1:79" ht="15" customHeight="1">
      <c r="A209" s="57">
        <v>1</v>
      </c>
      <c r="B209" s="57"/>
      <c r="C209" s="57"/>
      <c r="D209" s="57"/>
      <c r="E209" s="57"/>
      <c r="F209" s="57"/>
      <c r="G209" s="57">
        <v>2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>
        <v>3</v>
      </c>
      <c r="U209" s="57"/>
      <c r="V209" s="57"/>
      <c r="W209" s="57"/>
      <c r="X209" s="57"/>
      <c r="Y209" s="57"/>
      <c r="Z209" s="57">
        <v>4</v>
      </c>
      <c r="AA209" s="57"/>
      <c r="AB209" s="57"/>
      <c r="AC209" s="57"/>
      <c r="AD209" s="57"/>
      <c r="AE209" s="57">
        <v>5</v>
      </c>
      <c r="AF209" s="57"/>
      <c r="AG209" s="57"/>
      <c r="AH209" s="57"/>
      <c r="AI209" s="57"/>
      <c r="AJ209" s="57"/>
      <c r="AK209" s="57">
        <v>6</v>
      </c>
      <c r="AL209" s="57"/>
      <c r="AM209" s="57"/>
      <c r="AN209" s="57"/>
      <c r="AO209" s="57"/>
      <c r="AP209" s="57"/>
      <c r="AQ209" s="57">
        <v>7</v>
      </c>
      <c r="AR209" s="57"/>
      <c r="AS209" s="57"/>
      <c r="AT209" s="57"/>
      <c r="AU209" s="57"/>
      <c r="AV209" s="57"/>
      <c r="AW209" s="59">
        <v>8</v>
      </c>
      <c r="AX209" s="59"/>
      <c r="AY209" s="59"/>
      <c r="AZ209" s="59"/>
      <c r="BA209" s="59"/>
      <c r="BB209" s="59"/>
      <c r="BC209" s="59"/>
      <c r="BD209" s="59"/>
      <c r="BE209" s="59">
        <v>9</v>
      </c>
      <c r="BF209" s="59"/>
      <c r="BG209" s="59"/>
      <c r="BH209" s="59"/>
      <c r="BI209" s="59"/>
      <c r="BJ209" s="59"/>
      <c r="BK209" s="59"/>
      <c r="BL209" s="59"/>
    </row>
    <row r="210" spans="1:79" s="2" customFormat="1" ht="18.75" hidden="1" customHeight="1">
      <c r="A210" s="59" t="s">
        <v>85</v>
      </c>
      <c r="B210" s="59"/>
      <c r="C210" s="59"/>
      <c r="D210" s="59"/>
      <c r="E210" s="59"/>
      <c r="F210" s="59"/>
      <c r="G210" s="160" t="s">
        <v>78</v>
      </c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58" t="s">
        <v>101</v>
      </c>
      <c r="U210" s="58"/>
      <c r="V210" s="58"/>
      <c r="W210" s="58"/>
      <c r="X210" s="58"/>
      <c r="Y210" s="58"/>
      <c r="Z210" s="58" t="s">
        <v>102</v>
      </c>
      <c r="AA210" s="58"/>
      <c r="AB210" s="58"/>
      <c r="AC210" s="58"/>
      <c r="AD210" s="58"/>
      <c r="AE210" s="58" t="s">
        <v>103</v>
      </c>
      <c r="AF210" s="58"/>
      <c r="AG210" s="58"/>
      <c r="AH210" s="58"/>
      <c r="AI210" s="58"/>
      <c r="AJ210" s="58"/>
      <c r="AK210" s="58" t="s">
        <v>104</v>
      </c>
      <c r="AL210" s="58"/>
      <c r="AM210" s="58"/>
      <c r="AN210" s="58"/>
      <c r="AO210" s="58"/>
      <c r="AP210" s="58"/>
      <c r="AQ210" s="58" t="s">
        <v>105</v>
      </c>
      <c r="AR210" s="58"/>
      <c r="AS210" s="58"/>
      <c r="AT210" s="58"/>
      <c r="AU210" s="58"/>
      <c r="AV210" s="58"/>
      <c r="AW210" s="160" t="s">
        <v>108</v>
      </c>
      <c r="AX210" s="160"/>
      <c r="AY210" s="160"/>
      <c r="AZ210" s="160"/>
      <c r="BA210" s="160"/>
      <c r="BB210" s="160"/>
      <c r="BC210" s="160"/>
      <c r="BD210" s="160"/>
      <c r="BE210" s="160" t="s">
        <v>109</v>
      </c>
      <c r="BF210" s="160"/>
      <c r="BG210" s="160"/>
      <c r="BH210" s="160"/>
      <c r="BI210" s="160"/>
      <c r="BJ210" s="160"/>
      <c r="BK210" s="160"/>
      <c r="BL210" s="160"/>
      <c r="CA210" s="2" t="s">
        <v>62</v>
      </c>
    </row>
    <row r="211" spans="1:79" s="44" customFormat="1" ht="38.25" customHeight="1">
      <c r="A211" s="149">
        <v>2610</v>
      </c>
      <c r="B211" s="149"/>
      <c r="C211" s="149"/>
      <c r="D211" s="149"/>
      <c r="E211" s="149"/>
      <c r="F211" s="149"/>
      <c r="G211" s="90" t="s">
        <v>379</v>
      </c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2"/>
      <c r="T211" s="157">
        <v>65000</v>
      </c>
      <c r="U211" s="157"/>
      <c r="V211" s="157"/>
      <c r="W211" s="157"/>
      <c r="X211" s="157"/>
      <c r="Y211" s="157"/>
      <c r="Z211" s="157">
        <v>58995.29</v>
      </c>
      <c r="AA211" s="157"/>
      <c r="AB211" s="157"/>
      <c r="AC211" s="157"/>
      <c r="AD211" s="157"/>
      <c r="AE211" s="157">
        <v>0</v>
      </c>
      <c r="AF211" s="157"/>
      <c r="AG211" s="157"/>
      <c r="AH211" s="157"/>
      <c r="AI211" s="157"/>
      <c r="AJ211" s="157"/>
      <c r="AK211" s="157">
        <v>0</v>
      </c>
      <c r="AL211" s="157"/>
      <c r="AM211" s="157"/>
      <c r="AN211" s="157"/>
      <c r="AO211" s="157"/>
      <c r="AP211" s="157"/>
      <c r="AQ211" s="157">
        <v>0</v>
      </c>
      <c r="AR211" s="157"/>
      <c r="AS211" s="157"/>
      <c r="AT211" s="157"/>
      <c r="AU211" s="157"/>
      <c r="AV211" s="157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CA211" s="44" t="s">
        <v>63</v>
      </c>
    </row>
    <row r="212" spans="1:79" s="9" customFormat="1" ht="12.75" customHeight="1">
      <c r="A212" s="161"/>
      <c r="B212" s="161"/>
      <c r="C212" s="161"/>
      <c r="D212" s="161"/>
      <c r="E212" s="161"/>
      <c r="F212" s="161"/>
      <c r="G212" s="54" t="s">
        <v>179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6"/>
      <c r="T212" s="156">
        <v>65000</v>
      </c>
      <c r="U212" s="156"/>
      <c r="V212" s="156"/>
      <c r="W212" s="156"/>
      <c r="X212" s="156"/>
      <c r="Y212" s="156"/>
      <c r="Z212" s="156">
        <v>58995.29</v>
      </c>
      <c r="AA212" s="156"/>
      <c r="AB212" s="156"/>
      <c r="AC212" s="156"/>
      <c r="AD212" s="156"/>
      <c r="AE212" s="156">
        <v>0</v>
      </c>
      <c r="AF212" s="156"/>
      <c r="AG212" s="156"/>
      <c r="AH212" s="156"/>
      <c r="AI212" s="156"/>
      <c r="AJ212" s="156"/>
      <c r="AK212" s="156">
        <v>0</v>
      </c>
      <c r="AL212" s="156"/>
      <c r="AM212" s="156"/>
      <c r="AN212" s="156"/>
      <c r="AO212" s="156"/>
      <c r="AP212" s="156"/>
      <c r="AQ212" s="156">
        <v>0</v>
      </c>
      <c r="AR212" s="156"/>
      <c r="AS212" s="156"/>
      <c r="AT212" s="156"/>
      <c r="AU212" s="156"/>
      <c r="AV212" s="156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</row>
    <row r="214" spans="1:79" ht="14.25" customHeight="1">
      <c r="A214" s="98" t="s">
        <v>350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</row>
    <row r="215" spans="1:79" ht="60" customHeight="1">
      <c r="A215" s="70" t="s">
        <v>406</v>
      </c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</row>
    <row r="216" spans="1:79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8" spans="1:79" ht="14.25">
      <c r="A218" s="98" t="s">
        <v>374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</row>
    <row r="219" spans="1:79" ht="14.25">
      <c r="A219" s="98" t="s">
        <v>351</v>
      </c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</row>
    <row r="220" spans="1:79" ht="15" customHeight="1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</row>
    <row r="221" spans="1:79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4" spans="1:79" ht="18.95" customHeight="1">
      <c r="A224" s="85" t="s">
        <v>277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40"/>
      <c r="AC224" s="40"/>
      <c r="AD224" s="40"/>
      <c r="AE224" s="40"/>
      <c r="AF224" s="40"/>
      <c r="AG224" s="40"/>
      <c r="AH224" s="87"/>
      <c r="AI224" s="87"/>
      <c r="AJ224" s="87"/>
      <c r="AK224" s="87"/>
      <c r="AL224" s="87"/>
      <c r="AM224" s="87"/>
      <c r="AN224" s="87"/>
      <c r="AO224" s="87"/>
      <c r="AP224" s="87"/>
      <c r="AQ224" s="40"/>
      <c r="AR224" s="40"/>
      <c r="AS224" s="40"/>
      <c r="AT224" s="40"/>
      <c r="AU224" s="86" t="s">
        <v>279</v>
      </c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</row>
    <row r="225" spans="1:58" ht="12.75" customHeight="1">
      <c r="AB225" s="41"/>
      <c r="AC225" s="41"/>
      <c r="AD225" s="41"/>
      <c r="AE225" s="41"/>
      <c r="AF225" s="41"/>
      <c r="AG225" s="41"/>
      <c r="AH225" s="83" t="s">
        <v>2</v>
      </c>
      <c r="AI225" s="83"/>
      <c r="AJ225" s="83"/>
      <c r="AK225" s="83"/>
      <c r="AL225" s="83"/>
      <c r="AM225" s="83"/>
      <c r="AN225" s="83"/>
      <c r="AO225" s="83"/>
      <c r="AP225" s="83"/>
      <c r="AQ225" s="41"/>
      <c r="AR225" s="41"/>
      <c r="AS225" s="41"/>
      <c r="AT225" s="41"/>
      <c r="AU225" s="83" t="s">
        <v>205</v>
      </c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</row>
    <row r="226" spans="1:58" ht="15">
      <c r="AB226" s="41"/>
      <c r="AC226" s="41"/>
      <c r="AD226" s="41"/>
      <c r="AE226" s="41"/>
      <c r="AF226" s="41"/>
      <c r="AG226" s="41"/>
      <c r="AH226" s="42"/>
      <c r="AI226" s="42"/>
      <c r="AJ226" s="42"/>
      <c r="AK226" s="42"/>
      <c r="AL226" s="42"/>
      <c r="AM226" s="42"/>
      <c r="AN226" s="42"/>
      <c r="AO226" s="42"/>
      <c r="AP226" s="42"/>
      <c r="AQ226" s="41"/>
      <c r="AR226" s="41"/>
      <c r="AS226" s="41"/>
      <c r="AT226" s="41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</row>
    <row r="227" spans="1:58" ht="18" customHeight="1">
      <c r="A227" s="85" t="s">
        <v>278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41"/>
      <c r="AC227" s="41"/>
      <c r="AD227" s="41"/>
      <c r="AE227" s="41"/>
      <c r="AF227" s="41"/>
      <c r="AG227" s="41"/>
      <c r="AH227" s="88"/>
      <c r="AI227" s="88"/>
      <c r="AJ227" s="88"/>
      <c r="AK227" s="88"/>
      <c r="AL227" s="88"/>
      <c r="AM227" s="88"/>
      <c r="AN227" s="88"/>
      <c r="AO227" s="88"/>
      <c r="AP227" s="88"/>
      <c r="AQ227" s="41"/>
      <c r="AR227" s="41"/>
      <c r="AS227" s="41"/>
      <c r="AT227" s="41"/>
      <c r="AU227" s="84" t="s">
        <v>280</v>
      </c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</row>
    <row r="228" spans="1:58" ht="12" customHeight="1">
      <c r="AB228" s="41"/>
      <c r="AC228" s="41"/>
      <c r="AD228" s="41"/>
      <c r="AE228" s="41"/>
      <c r="AF228" s="41"/>
      <c r="AG228" s="41"/>
      <c r="AH228" s="83" t="s">
        <v>2</v>
      </c>
      <c r="AI228" s="83"/>
      <c r="AJ228" s="83"/>
      <c r="AK228" s="83"/>
      <c r="AL228" s="83"/>
      <c r="AM228" s="83"/>
      <c r="AN228" s="83"/>
      <c r="AO228" s="83"/>
      <c r="AP228" s="83"/>
      <c r="AQ228" s="41"/>
      <c r="AR228" s="41"/>
      <c r="AS228" s="41"/>
      <c r="AT228" s="41"/>
      <c r="AU228" s="83" t="s">
        <v>205</v>
      </c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</row>
  </sheetData>
  <mergeCells count="1341"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AQ192:AV192"/>
    <mergeCell ref="AW192:BA192"/>
    <mergeCell ref="BB192:BF192"/>
    <mergeCell ref="BG192:BL192"/>
    <mergeCell ref="AQ188:AV189"/>
    <mergeCell ref="AW188:BF188"/>
    <mergeCell ref="BG188:BL189"/>
    <mergeCell ref="AE212:AJ212"/>
    <mergeCell ref="AK212:AP212"/>
    <mergeCell ref="AQ212:AV212"/>
    <mergeCell ref="AW212:BD212"/>
    <mergeCell ref="BE212:BL212"/>
    <mergeCell ref="AJ203:AN203"/>
    <mergeCell ref="AO203:AS203"/>
    <mergeCell ref="AT203:AW203"/>
    <mergeCell ref="AX203:BB203"/>
    <mergeCell ref="BC203:BG203"/>
    <mergeCell ref="BH203:BL203"/>
    <mergeCell ref="AE203:AI203"/>
    <mergeCell ref="BE207:BL208"/>
    <mergeCell ref="AU169:AY169"/>
    <mergeCell ref="AZ169:BD169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8:F168"/>
    <mergeCell ref="G168:S168"/>
    <mergeCell ref="T168:Z168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BA145:BC145"/>
    <mergeCell ref="BD145:BF145"/>
    <mergeCell ref="BG145:BI145"/>
    <mergeCell ref="BJ145:BL145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19:AT119"/>
    <mergeCell ref="AU119:AY119"/>
    <mergeCell ref="AZ119:BD119"/>
    <mergeCell ref="BE119:BI119"/>
    <mergeCell ref="AP118:AT118"/>
    <mergeCell ref="AU118:AY118"/>
    <mergeCell ref="AZ118:BD118"/>
    <mergeCell ref="BE118:BI118"/>
    <mergeCell ref="A119:C11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1:BD211"/>
    <mergeCell ref="BE211:BL211"/>
    <mergeCell ref="A214:BL214"/>
    <mergeCell ref="A215:BL215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18:BL218"/>
    <mergeCell ref="A219:BL219"/>
    <mergeCell ref="A212:F212"/>
    <mergeCell ref="G212:S212"/>
    <mergeCell ref="T212:Y212"/>
    <mergeCell ref="Z212:AD212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Z207:AD208"/>
    <mergeCell ref="AE207:AJ208"/>
    <mergeCell ref="AK207:AP208"/>
    <mergeCell ref="AQ207:AV208"/>
    <mergeCell ref="AW207:BD208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203:F203"/>
    <mergeCell ref="G203:P203"/>
    <mergeCell ref="Q203:U203"/>
    <mergeCell ref="V203:Y203"/>
    <mergeCell ref="Z203:AD203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T198:AW199"/>
    <mergeCell ref="AX198:BG198"/>
    <mergeCell ref="BH198:BL199"/>
    <mergeCell ref="Z199:AD199"/>
    <mergeCell ref="AE199:AI199"/>
    <mergeCell ref="AX199:BB199"/>
    <mergeCell ref="BC199:BG199"/>
    <mergeCell ref="A196:BL196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195:BL195"/>
    <mergeCell ref="A193:F193"/>
    <mergeCell ref="G193:S193"/>
    <mergeCell ref="T193:Y193"/>
    <mergeCell ref="Z193:AD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E193:AJ193"/>
    <mergeCell ref="AK193:AP193"/>
    <mergeCell ref="AQ193:AV193"/>
    <mergeCell ref="AW193:BA193"/>
    <mergeCell ref="BB193:BF193"/>
    <mergeCell ref="BG193:BL193"/>
    <mergeCell ref="AK192:AP192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120:C120"/>
    <mergeCell ref="D120:P120"/>
    <mergeCell ref="Q120:U120"/>
    <mergeCell ref="V120:AE120"/>
    <mergeCell ref="AF120:AJ120"/>
    <mergeCell ref="AK120:AO120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A105:C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6:A147">
    <cfRule type="cellIs" dxfId="18" priority="3" stopIfTrue="1" operator="equal">
      <formula>A85</formula>
    </cfRule>
  </conditionalFormatting>
  <conditionalFormatting sqref="A105:C113 A120:C128">
    <cfRule type="cellIs" dxfId="17" priority="1" stopIfTrue="1" operator="equal">
      <formula>A104</formula>
    </cfRule>
    <cfRule type="cellIs" dxfId="16" priority="2" stopIfTrue="1" operator="equal">
      <formula>0</formula>
    </cfRule>
  </conditionalFormatting>
  <conditionalFormatting sqref="A97">
    <cfRule type="cellIs" dxfId="15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6"/>
  <sheetViews>
    <sheetView topLeftCell="A217" zoomScaleNormal="100" workbookViewId="0">
      <selection sqref="A1:BZ24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57" customHeight="1">
      <c r="A10" s="27" t="s">
        <v>210</v>
      </c>
      <c r="B10" s="48" t="s">
        <v>428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429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430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265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8" t="s">
        <v>364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30" customHeight="1">
      <c r="A15" s="70" t="s">
        <v>425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30" customHeight="1">
      <c r="A18" s="70" t="s">
        <v>426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60" customHeight="1">
      <c r="A21" s="70" t="s">
        <v>427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>
      <c r="A24" s="106" t="s">
        <v>352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64" t="s">
        <v>283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9" ht="23.1" customHeight="1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77" t="s">
        <v>5</v>
      </c>
      <c r="V27" s="78"/>
      <c r="W27" s="78"/>
      <c r="X27" s="78"/>
      <c r="Y27" s="79"/>
      <c r="Z27" s="77" t="s">
        <v>4</v>
      </c>
      <c r="AA27" s="78"/>
      <c r="AB27" s="78"/>
      <c r="AC27" s="78"/>
      <c r="AD27" s="79"/>
      <c r="AE27" s="103" t="s">
        <v>147</v>
      </c>
      <c r="AF27" s="104"/>
      <c r="AG27" s="104"/>
      <c r="AH27" s="105"/>
      <c r="AI27" s="77" t="s">
        <v>6</v>
      </c>
      <c r="AJ27" s="78"/>
      <c r="AK27" s="78"/>
      <c r="AL27" s="78"/>
      <c r="AM27" s="79"/>
      <c r="AN27" s="77" t="s">
        <v>5</v>
      </c>
      <c r="AO27" s="78"/>
      <c r="AP27" s="78"/>
      <c r="AQ27" s="78"/>
      <c r="AR27" s="79"/>
      <c r="AS27" s="77" t="s">
        <v>4</v>
      </c>
      <c r="AT27" s="78"/>
      <c r="AU27" s="78"/>
      <c r="AV27" s="78"/>
      <c r="AW27" s="79"/>
      <c r="AX27" s="103" t="s">
        <v>147</v>
      </c>
      <c r="AY27" s="104"/>
      <c r="AZ27" s="104"/>
      <c r="BA27" s="105"/>
      <c r="BB27" s="77" t="s">
        <v>118</v>
      </c>
      <c r="BC27" s="78"/>
      <c r="BD27" s="78"/>
      <c r="BE27" s="78"/>
      <c r="BF27" s="79"/>
      <c r="BG27" s="77" t="s">
        <v>5</v>
      </c>
      <c r="BH27" s="78"/>
      <c r="BI27" s="78"/>
      <c r="BJ27" s="78"/>
      <c r="BK27" s="79"/>
      <c r="BL27" s="77" t="s">
        <v>4</v>
      </c>
      <c r="BM27" s="78"/>
      <c r="BN27" s="78"/>
      <c r="BO27" s="78"/>
      <c r="BP27" s="79"/>
      <c r="BQ27" s="103" t="s">
        <v>147</v>
      </c>
      <c r="BR27" s="104"/>
      <c r="BS27" s="104"/>
      <c r="BT27" s="105"/>
      <c r="BU27" s="77" t="s">
        <v>119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80" t="s">
        <v>77</v>
      </c>
      <c r="B29" s="81"/>
      <c r="C29" s="81"/>
      <c r="D29" s="82"/>
      <c r="E29" s="80" t="s">
        <v>78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80" t="s">
        <v>113</v>
      </c>
      <c r="AF29" s="81"/>
      <c r="AG29" s="81"/>
      <c r="AH29" s="82"/>
      <c r="AI29" s="113" t="s">
        <v>217</v>
      </c>
      <c r="AJ29" s="114"/>
      <c r="AK29" s="114"/>
      <c r="AL29" s="114"/>
      <c r="AM29" s="115"/>
      <c r="AN29" s="80" t="s">
        <v>88</v>
      </c>
      <c r="AO29" s="81"/>
      <c r="AP29" s="81"/>
      <c r="AQ29" s="81"/>
      <c r="AR29" s="82"/>
      <c r="AS29" s="80" t="s">
        <v>89</v>
      </c>
      <c r="AT29" s="81"/>
      <c r="AU29" s="81"/>
      <c r="AV29" s="81"/>
      <c r="AW29" s="82"/>
      <c r="AX29" s="80" t="s">
        <v>114</v>
      </c>
      <c r="AY29" s="81"/>
      <c r="AZ29" s="81"/>
      <c r="BA29" s="82"/>
      <c r="BB29" s="113" t="s">
        <v>217</v>
      </c>
      <c r="BC29" s="114"/>
      <c r="BD29" s="114"/>
      <c r="BE29" s="114"/>
      <c r="BF29" s="115"/>
      <c r="BG29" s="80" t="s">
        <v>79</v>
      </c>
      <c r="BH29" s="81"/>
      <c r="BI29" s="81"/>
      <c r="BJ29" s="81"/>
      <c r="BK29" s="82"/>
      <c r="BL29" s="80" t="s">
        <v>80</v>
      </c>
      <c r="BM29" s="81"/>
      <c r="BN29" s="81"/>
      <c r="BO29" s="81"/>
      <c r="BP29" s="82"/>
      <c r="BQ29" s="80" t="s">
        <v>115</v>
      </c>
      <c r="BR29" s="81"/>
      <c r="BS29" s="81"/>
      <c r="BT29" s="8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>
      <c r="A30" s="116"/>
      <c r="B30" s="117"/>
      <c r="C30" s="117"/>
      <c r="D30" s="118"/>
      <c r="E30" s="90" t="s">
        <v>292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19">
        <v>260357.59</v>
      </c>
      <c r="V30" s="119"/>
      <c r="W30" s="119"/>
      <c r="X30" s="119"/>
      <c r="Y30" s="119"/>
      <c r="Z30" s="119" t="s">
        <v>293</v>
      </c>
      <c r="AA30" s="119"/>
      <c r="AB30" s="119"/>
      <c r="AC30" s="119"/>
      <c r="AD30" s="119"/>
      <c r="AE30" s="120" t="s">
        <v>293</v>
      </c>
      <c r="AF30" s="121"/>
      <c r="AG30" s="121"/>
      <c r="AH30" s="122"/>
      <c r="AI30" s="120">
        <f>IF(ISNUMBER(U30),U30,0)+IF(ISNUMBER(Z30),Z30,0)</f>
        <v>260357.59</v>
      </c>
      <c r="AJ30" s="121"/>
      <c r="AK30" s="121"/>
      <c r="AL30" s="121"/>
      <c r="AM30" s="122"/>
      <c r="AN30" s="120">
        <v>480000</v>
      </c>
      <c r="AO30" s="121"/>
      <c r="AP30" s="121"/>
      <c r="AQ30" s="121"/>
      <c r="AR30" s="122"/>
      <c r="AS30" s="120" t="s">
        <v>293</v>
      </c>
      <c r="AT30" s="121"/>
      <c r="AU30" s="121"/>
      <c r="AV30" s="121"/>
      <c r="AW30" s="122"/>
      <c r="AX30" s="120" t="s">
        <v>293</v>
      </c>
      <c r="AY30" s="121"/>
      <c r="AZ30" s="121"/>
      <c r="BA30" s="122"/>
      <c r="BB30" s="120">
        <f>IF(ISNUMBER(AN30),AN30,0)+IF(ISNUMBER(AS30),AS30,0)</f>
        <v>480000</v>
      </c>
      <c r="BC30" s="121"/>
      <c r="BD30" s="121"/>
      <c r="BE30" s="121"/>
      <c r="BF30" s="122"/>
      <c r="BG30" s="120">
        <v>415000</v>
      </c>
      <c r="BH30" s="121"/>
      <c r="BI30" s="121"/>
      <c r="BJ30" s="121"/>
      <c r="BK30" s="122"/>
      <c r="BL30" s="120" t="s">
        <v>293</v>
      </c>
      <c r="BM30" s="121"/>
      <c r="BN30" s="121"/>
      <c r="BO30" s="121"/>
      <c r="BP30" s="122"/>
      <c r="BQ30" s="120" t="s">
        <v>293</v>
      </c>
      <c r="BR30" s="121"/>
      <c r="BS30" s="121"/>
      <c r="BT30" s="122"/>
      <c r="BU30" s="120">
        <f>IF(ISNUMBER(BG30),BG30,0)+IF(ISNUMBER(BL30),BL30,0)</f>
        <v>415000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>
      <c r="A31" s="137"/>
      <c r="B31" s="138"/>
      <c r="C31" s="138"/>
      <c r="D31" s="139"/>
      <c r="E31" s="54" t="s">
        <v>179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147">
        <v>260357.59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260357.59</v>
      </c>
      <c r="AJ31" s="135"/>
      <c r="AK31" s="135"/>
      <c r="AL31" s="135"/>
      <c r="AM31" s="136"/>
      <c r="AN31" s="134">
        <v>480000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480000</v>
      </c>
      <c r="BC31" s="135"/>
      <c r="BD31" s="135"/>
      <c r="BE31" s="135"/>
      <c r="BF31" s="136"/>
      <c r="BG31" s="134">
        <v>415000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415000</v>
      </c>
      <c r="BV31" s="135"/>
      <c r="BW31" s="135"/>
      <c r="BX31" s="135"/>
      <c r="BY31" s="136"/>
    </row>
    <row r="33" spans="1:79" ht="14.25" customHeight="1">
      <c r="A33" s="106" t="s">
        <v>365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126" t="s">
        <v>283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77" t="s">
        <v>287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03" t="s">
        <v>147</v>
      </c>
      <c r="AI36" s="104"/>
      <c r="AJ36" s="104"/>
      <c r="AK36" s="104"/>
      <c r="AL36" s="105"/>
      <c r="AM36" s="77" t="s">
        <v>6</v>
      </c>
      <c r="AN36" s="78"/>
      <c r="AO36" s="78"/>
      <c r="AP36" s="78"/>
      <c r="AQ36" s="79"/>
      <c r="AR36" s="77" t="s">
        <v>5</v>
      </c>
      <c r="AS36" s="78"/>
      <c r="AT36" s="78"/>
      <c r="AU36" s="78"/>
      <c r="AV36" s="79"/>
      <c r="AW36" s="77" t="s">
        <v>4</v>
      </c>
      <c r="AX36" s="78"/>
      <c r="AY36" s="78"/>
      <c r="AZ36" s="78"/>
      <c r="BA36" s="79"/>
      <c r="BB36" s="103" t="s">
        <v>147</v>
      </c>
      <c r="BC36" s="104"/>
      <c r="BD36" s="104"/>
      <c r="BE36" s="104"/>
      <c r="BF36" s="105"/>
      <c r="BG36" s="77" t="s">
        <v>118</v>
      </c>
      <c r="BH36" s="78"/>
      <c r="BI36" s="78"/>
      <c r="BJ36" s="78"/>
      <c r="BK36" s="79"/>
    </row>
    <row r="37" spans="1:79" ht="15" customHeight="1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>
      <c r="A38" s="80" t="s">
        <v>77</v>
      </c>
      <c r="B38" s="81"/>
      <c r="C38" s="81"/>
      <c r="D38" s="82"/>
      <c r="E38" s="80" t="s">
        <v>78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59" t="s">
        <v>81</v>
      </c>
      <c r="Y38" s="59"/>
      <c r="Z38" s="59"/>
      <c r="AA38" s="59"/>
      <c r="AB38" s="59"/>
      <c r="AC38" s="59" t="s">
        <v>82</v>
      </c>
      <c r="AD38" s="59"/>
      <c r="AE38" s="59"/>
      <c r="AF38" s="59"/>
      <c r="AG38" s="59"/>
      <c r="AH38" s="80" t="s">
        <v>116</v>
      </c>
      <c r="AI38" s="81"/>
      <c r="AJ38" s="81"/>
      <c r="AK38" s="81"/>
      <c r="AL38" s="82"/>
      <c r="AM38" s="113" t="s">
        <v>218</v>
      </c>
      <c r="AN38" s="114"/>
      <c r="AO38" s="114"/>
      <c r="AP38" s="114"/>
      <c r="AQ38" s="115"/>
      <c r="AR38" s="80" t="s">
        <v>83</v>
      </c>
      <c r="AS38" s="81"/>
      <c r="AT38" s="81"/>
      <c r="AU38" s="81"/>
      <c r="AV38" s="82"/>
      <c r="AW38" s="80" t="s">
        <v>84</v>
      </c>
      <c r="AX38" s="81"/>
      <c r="AY38" s="81"/>
      <c r="AZ38" s="81"/>
      <c r="BA38" s="82"/>
      <c r="BB38" s="80" t="s">
        <v>117</v>
      </c>
      <c r="BC38" s="81"/>
      <c r="BD38" s="81"/>
      <c r="BE38" s="81"/>
      <c r="BF38" s="8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>
      <c r="A39" s="116"/>
      <c r="B39" s="117"/>
      <c r="C39" s="117"/>
      <c r="D39" s="118"/>
      <c r="E39" s="90" t="s">
        <v>292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0">
        <v>419100</v>
      </c>
      <c r="Y39" s="121"/>
      <c r="Z39" s="121"/>
      <c r="AA39" s="121"/>
      <c r="AB39" s="122"/>
      <c r="AC39" s="120" t="s">
        <v>293</v>
      </c>
      <c r="AD39" s="121"/>
      <c r="AE39" s="121"/>
      <c r="AF39" s="121"/>
      <c r="AG39" s="122"/>
      <c r="AH39" s="120" t="s">
        <v>293</v>
      </c>
      <c r="AI39" s="121"/>
      <c r="AJ39" s="121"/>
      <c r="AK39" s="121"/>
      <c r="AL39" s="122"/>
      <c r="AM39" s="120">
        <f>IF(ISNUMBER(X39),X39,0)+IF(ISNUMBER(AC39),AC39,0)</f>
        <v>419100</v>
      </c>
      <c r="AN39" s="121"/>
      <c r="AO39" s="121"/>
      <c r="AP39" s="121"/>
      <c r="AQ39" s="122"/>
      <c r="AR39" s="120">
        <v>427500</v>
      </c>
      <c r="AS39" s="121"/>
      <c r="AT39" s="121"/>
      <c r="AU39" s="121"/>
      <c r="AV39" s="122"/>
      <c r="AW39" s="120" t="s">
        <v>293</v>
      </c>
      <c r="AX39" s="121"/>
      <c r="AY39" s="121"/>
      <c r="AZ39" s="121"/>
      <c r="BA39" s="122"/>
      <c r="BB39" s="120" t="s">
        <v>293</v>
      </c>
      <c r="BC39" s="121"/>
      <c r="BD39" s="121"/>
      <c r="BE39" s="121"/>
      <c r="BF39" s="122"/>
      <c r="BG39" s="119">
        <f>IF(ISNUMBER(AR39),AR39,0)+IF(ISNUMBER(AW39),AW39,0)</f>
        <v>427500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>
      <c r="A40" s="137"/>
      <c r="B40" s="138"/>
      <c r="C40" s="138"/>
      <c r="D40" s="139"/>
      <c r="E40" s="54" t="s">
        <v>179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134">
        <v>419100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419100</v>
      </c>
      <c r="AN40" s="135"/>
      <c r="AO40" s="135"/>
      <c r="AP40" s="135"/>
      <c r="AQ40" s="136"/>
      <c r="AR40" s="134">
        <v>427500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427500</v>
      </c>
      <c r="BH40" s="147"/>
      <c r="BI40" s="147"/>
      <c r="BJ40" s="147"/>
      <c r="BK40" s="14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>
      <c r="A44" s="98" t="s">
        <v>353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>
      <c r="A45" s="64" t="s">
        <v>283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</row>
    <row r="46" spans="1:79" ht="23.1" customHeight="1">
      <c r="A46" s="127" t="s">
        <v>149</v>
      </c>
      <c r="B46" s="128"/>
      <c r="C46" s="128"/>
      <c r="D46" s="129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77" t="s">
        <v>284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285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286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>
      <c r="A47" s="130"/>
      <c r="B47" s="131"/>
      <c r="C47" s="131"/>
      <c r="D47" s="13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77" t="s">
        <v>5</v>
      </c>
      <c r="V47" s="78"/>
      <c r="W47" s="78"/>
      <c r="X47" s="78"/>
      <c r="Y47" s="79"/>
      <c r="Z47" s="77" t="s">
        <v>4</v>
      </c>
      <c r="AA47" s="78"/>
      <c r="AB47" s="78"/>
      <c r="AC47" s="78"/>
      <c r="AD47" s="79"/>
      <c r="AE47" s="103" t="s">
        <v>147</v>
      </c>
      <c r="AF47" s="104"/>
      <c r="AG47" s="104"/>
      <c r="AH47" s="105"/>
      <c r="AI47" s="77" t="s">
        <v>6</v>
      </c>
      <c r="AJ47" s="78"/>
      <c r="AK47" s="78"/>
      <c r="AL47" s="78"/>
      <c r="AM47" s="79"/>
      <c r="AN47" s="77" t="s">
        <v>5</v>
      </c>
      <c r="AO47" s="78"/>
      <c r="AP47" s="78"/>
      <c r="AQ47" s="78"/>
      <c r="AR47" s="79"/>
      <c r="AS47" s="77" t="s">
        <v>4</v>
      </c>
      <c r="AT47" s="78"/>
      <c r="AU47" s="78"/>
      <c r="AV47" s="78"/>
      <c r="AW47" s="79"/>
      <c r="AX47" s="103" t="s">
        <v>147</v>
      </c>
      <c r="AY47" s="104"/>
      <c r="AZ47" s="104"/>
      <c r="BA47" s="105"/>
      <c r="BB47" s="77" t="s">
        <v>118</v>
      </c>
      <c r="BC47" s="78"/>
      <c r="BD47" s="78"/>
      <c r="BE47" s="78"/>
      <c r="BF47" s="79"/>
      <c r="BG47" s="77" t="s">
        <v>5</v>
      </c>
      <c r="BH47" s="78"/>
      <c r="BI47" s="78"/>
      <c r="BJ47" s="78"/>
      <c r="BK47" s="79"/>
      <c r="BL47" s="77" t="s">
        <v>4</v>
      </c>
      <c r="BM47" s="78"/>
      <c r="BN47" s="78"/>
      <c r="BO47" s="78"/>
      <c r="BP47" s="79"/>
      <c r="BQ47" s="103" t="s">
        <v>147</v>
      </c>
      <c r="BR47" s="104"/>
      <c r="BS47" s="104"/>
      <c r="BT47" s="105"/>
      <c r="BU47" s="77" t="s">
        <v>119</v>
      </c>
      <c r="BV47" s="78"/>
      <c r="BW47" s="78"/>
      <c r="BX47" s="78"/>
      <c r="BY47" s="79"/>
    </row>
    <row r="48" spans="1:79" ht="15" customHeight="1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2" customFormat="1" ht="12.75" hidden="1" customHeight="1">
      <c r="A49" s="80" t="s">
        <v>85</v>
      </c>
      <c r="B49" s="81"/>
      <c r="C49" s="81"/>
      <c r="D49" s="82"/>
      <c r="E49" s="80" t="s">
        <v>78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0" t="s">
        <v>86</v>
      </c>
      <c r="V49" s="81"/>
      <c r="W49" s="81"/>
      <c r="X49" s="81"/>
      <c r="Y49" s="82"/>
      <c r="Z49" s="80" t="s">
        <v>87</v>
      </c>
      <c r="AA49" s="81"/>
      <c r="AB49" s="81"/>
      <c r="AC49" s="81"/>
      <c r="AD49" s="82"/>
      <c r="AE49" s="80" t="s">
        <v>113</v>
      </c>
      <c r="AF49" s="81"/>
      <c r="AG49" s="81"/>
      <c r="AH49" s="82"/>
      <c r="AI49" s="113" t="s">
        <v>217</v>
      </c>
      <c r="AJ49" s="114"/>
      <c r="AK49" s="114"/>
      <c r="AL49" s="114"/>
      <c r="AM49" s="115"/>
      <c r="AN49" s="80" t="s">
        <v>88</v>
      </c>
      <c r="AO49" s="81"/>
      <c r="AP49" s="81"/>
      <c r="AQ49" s="81"/>
      <c r="AR49" s="82"/>
      <c r="AS49" s="80" t="s">
        <v>89</v>
      </c>
      <c r="AT49" s="81"/>
      <c r="AU49" s="81"/>
      <c r="AV49" s="81"/>
      <c r="AW49" s="82"/>
      <c r="AX49" s="80" t="s">
        <v>114</v>
      </c>
      <c r="AY49" s="81"/>
      <c r="AZ49" s="81"/>
      <c r="BA49" s="82"/>
      <c r="BB49" s="113" t="s">
        <v>217</v>
      </c>
      <c r="BC49" s="114"/>
      <c r="BD49" s="114"/>
      <c r="BE49" s="114"/>
      <c r="BF49" s="115"/>
      <c r="BG49" s="80" t="s">
        <v>79</v>
      </c>
      <c r="BH49" s="81"/>
      <c r="BI49" s="81"/>
      <c r="BJ49" s="81"/>
      <c r="BK49" s="82"/>
      <c r="BL49" s="80" t="s">
        <v>80</v>
      </c>
      <c r="BM49" s="81"/>
      <c r="BN49" s="81"/>
      <c r="BO49" s="81"/>
      <c r="BP49" s="82"/>
      <c r="BQ49" s="80" t="s">
        <v>115</v>
      </c>
      <c r="BR49" s="81"/>
      <c r="BS49" s="81"/>
      <c r="BT49" s="8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12.75" customHeight="1">
      <c r="A50" s="116">
        <v>2240</v>
      </c>
      <c r="B50" s="117"/>
      <c r="C50" s="117"/>
      <c r="D50" s="118"/>
      <c r="E50" s="90" t="s">
        <v>299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0">
        <v>3495.02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3495.02</v>
      </c>
      <c r="AJ50" s="121"/>
      <c r="AK50" s="121"/>
      <c r="AL50" s="121"/>
      <c r="AM50" s="122"/>
      <c r="AN50" s="120">
        <v>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0</v>
      </c>
      <c r="BC50" s="121"/>
      <c r="BD50" s="121"/>
      <c r="BE50" s="121"/>
      <c r="BF50" s="122"/>
      <c r="BG50" s="120">
        <v>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0</v>
      </c>
      <c r="BV50" s="121"/>
      <c r="BW50" s="121"/>
      <c r="BX50" s="121"/>
      <c r="BY50" s="122"/>
      <c r="CA50" s="44" t="s">
        <v>34</v>
      </c>
    </row>
    <row r="51" spans="1:79" s="44" customFormat="1" ht="12.75" customHeight="1">
      <c r="A51" s="116">
        <v>2730</v>
      </c>
      <c r="B51" s="117"/>
      <c r="C51" s="117"/>
      <c r="D51" s="118"/>
      <c r="E51" s="90" t="s">
        <v>410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2"/>
      <c r="U51" s="120">
        <v>256862.57</v>
      </c>
      <c r="V51" s="121"/>
      <c r="W51" s="121"/>
      <c r="X51" s="121"/>
      <c r="Y51" s="122"/>
      <c r="Z51" s="120">
        <v>0</v>
      </c>
      <c r="AA51" s="121"/>
      <c r="AB51" s="121"/>
      <c r="AC51" s="121"/>
      <c r="AD51" s="122"/>
      <c r="AE51" s="120">
        <v>0</v>
      </c>
      <c r="AF51" s="121"/>
      <c r="AG51" s="121"/>
      <c r="AH51" s="122"/>
      <c r="AI51" s="120">
        <f>IF(ISNUMBER(U51),U51,0)+IF(ISNUMBER(Z51),Z51,0)</f>
        <v>256862.57</v>
      </c>
      <c r="AJ51" s="121"/>
      <c r="AK51" s="121"/>
      <c r="AL51" s="121"/>
      <c r="AM51" s="122"/>
      <c r="AN51" s="120">
        <v>480000</v>
      </c>
      <c r="AO51" s="121"/>
      <c r="AP51" s="121"/>
      <c r="AQ51" s="121"/>
      <c r="AR51" s="122"/>
      <c r="AS51" s="120">
        <v>0</v>
      </c>
      <c r="AT51" s="121"/>
      <c r="AU51" s="121"/>
      <c r="AV51" s="121"/>
      <c r="AW51" s="122"/>
      <c r="AX51" s="120">
        <v>0</v>
      </c>
      <c r="AY51" s="121"/>
      <c r="AZ51" s="121"/>
      <c r="BA51" s="122"/>
      <c r="BB51" s="120">
        <f>IF(ISNUMBER(AN51),AN51,0)+IF(ISNUMBER(AS51),AS51,0)</f>
        <v>480000</v>
      </c>
      <c r="BC51" s="121"/>
      <c r="BD51" s="121"/>
      <c r="BE51" s="121"/>
      <c r="BF51" s="122"/>
      <c r="BG51" s="120">
        <v>415000</v>
      </c>
      <c r="BH51" s="121"/>
      <c r="BI51" s="121"/>
      <c r="BJ51" s="121"/>
      <c r="BK51" s="122"/>
      <c r="BL51" s="120">
        <v>0</v>
      </c>
      <c r="BM51" s="121"/>
      <c r="BN51" s="121"/>
      <c r="BO51" s="121"/>
      <c r="BP51" s="122"/>
      <c r="BQ51" s="120">
        <v>0</v>
      </c>
      <c r="BR51" s="121"/>
      <c r="BS51" s="121"/>
      <c r="BT51" s="122"/>
      <c r="BU51" s="120">
        <f>IF(ISNUMBER(BG51),BG51,0)+IF(ISNUMBER(BL51),BL51,0)</f>
        <v>415000</v>
      </c>
      <c r="BV51" s="121"/>
      <c r="BW51" s="121"/>
      <c r="BX51" s="121"/>
      <c r="BY51" s="122"/>
    </row>
    <row r="52" spans="1:79" s="9" customFormat="1" ht="12.75" customHeight="1">
      <c r="A52" s="137"/>
      <c r="B52" s="138"/>
      <c r="C52" s="138"/>
      <c r="D52" s="139"/>
      <c r="E52" s="54" t="s">
        <v>179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6"/>
      <c r="U52" s="134">
        <v>260357.59</v>
      </c>
      <c r="V52" s="135"/>
      <c r="W52" s="135"/>
      <c r="X52" s="135"/>
      <c r="Y52" s="136"/>
      <c r="Z52" s="134">
        <v>0</v>
      </c>
      <c r="AA52" s="135"/>
      <c r="AB52" s="135"/>
      <c r="AC52" s="135"/>
      <c r="AD52" s="136"/>
      <c r="AE52" s="134">
        <v>0</v>
      </c>
      <c r="AF52" s="135"/>
      <c r="AG52" s="135"/>
      <c r="AH52" s="136"/>
      <c r="AI52" s="134">
        <f>IF(ISNUMBER(U52),U52,0)+IF(ISNUMBER(Z52),Z52,0)</f>
        <v>260357.59</v>
      </c>
      <c r="AJ52" s="135"/>
      <c r="AK52" s="135"/>
      <c r="AL52" s="135"/>
      <c r="AM52" s="136"/>
      <c r="AN52" s="134">
        <v>480000</v>
      </c>
      <c r="AO52" s="135"/>
      <c r="AP52" s="135"/>
      <c r="AQ52" s="135"/>
      <c r="AR52" s="136"/>
      <c r="AS52" s="134">
        <v>0</v>
      </c>
      <c r="AT52" s="135"/>
      <c r="AU52" s="135"/>
      <c r="AV52" s="135"/>
      <c r="AW52" s="136"/>
      <c r="AX52" s="134">
        <v>0</v>
      </c>
      <c r="AY52" s="135"/>
      <c r="AZ52" s="135"/>
      <c r="BA52" s="136"/>
      <c r="BB52" s="134">
        <f>IF(ISNUMBER(AN52),AN52,0)+IF(ISNUMBER(AS52),AS52,0)</f>
        <v>480000</v>
      </c>
      <c r="BC52" s="135"/>
      <c r="BD52" s="135"/>
      <c r="BE52" s="135"/>
      <c r="BF52" s="136"/>
      <c r="BG52" s="134">
        <v>415000</v>
      </c>
      <c r="BH52" s="135"/>
      <c r="BI52" s="135"/>
      <c r="BJ52" s="135"/>
      <c r="BK52" s="136"/>
      <c r="BL52" s="134">
        <v>0</v>
      </c>
      <c r="BM52" s="135"/>
      <c r="BN52" s="135"/>
      <c r="BO52" s="135"/>
      <c r="BP52" s="136"/>
      <c r="BQ52" s="134">
        <v>0</v>
      </c>
      <c r="BR52" s="135"/>
      <c r="BS52" s="135"/>
      <c r="BT52" s="136"/>
      <c r="BU52" s="134">
        <f>IF(ISNUMBER(BG52),BG52,0)+IF(ISNUMBER(BL52),BL52,0)</f>
        <v>415000</v>
      </c>
      <c r="BV52" s="135"/>
      <c r="BW52" s="135"/>
      <c r="BX52" s="135"/>
      <c r="BY52" s="136"/>
    </row>
    <row r="54" spans="1:79" ht="14.25" customHeight="1">
      <c r="A54" s="98" t="s">
        <v>354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</row>
    <row r="55" spans="1:79" ht="15" customHeight="1">
      <c r="A55" s="126" t="s">
        <v>283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</row>
    <row r="56" spans="1:79" ht="23.1" customHeight="1">
      <c r="A56" s="127" t="s">
        <v>150</v>
      </c>
      <c r="B56" s="128"/>
      <c r="C56" s="128"/>
      <c r="D56" s="128"/>
      <c r="E56" s="129"/>
      <c r="F56" s="57" t="s">
        <v>20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77" t="s">
        <v>284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77" t="s">
        <v>285</v>
      </c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9"/>
      <c r="BG56" s="77" t="s">
        <v>286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9"/>
    </row>
    <row r="57" spans="1:79" ht="51.75" customHeight="1">
      <c r="A57" s="130"/>
      <c r="B57" s="131"/>
      <c r="C57" s="131"/>
      <c r="D57" s="131"/>
      <c r="E57" s="132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77" t="s">
        <v>5</v>
      </c>
      <c r="V57" s="78"/>
      <c r="W57" s="78"/>
      <c r="X57" s="78"/>
      <c r="Y57" s="79"/>
      <c r="Z57" s="77" t="s">
        <v>4</v>
      </c>
      <c r="AA57" s="78"/>
      <c r="AB57" s="78"/>
      <c r="AC57" s="78"/>
      <c r="AD57" s="79"/>
      <c r="AE57" s="103" t="s">
        <v>147</v>
      </c>
      <c r="AF57" s="104"/>
      <c r="AG57" s="104"/>
      <c r="AH57" s="105"/>
      <c r="AI57" s="77" t="s">
        <v>6</v>
      </c>
      <c r="AJ57" s="78"/>
      <c r="AK57" s="78"/>
      <c r="AL57" s="78"/>
      <c r="AM57" s="79"/>
      <c r="AN57" s="77" t="s">
        <v>5</v>
      </c>
      <c r="AO57" s="78"/>
      <c r="AP57" s="78"/>
      <c r="AQ57" s="78"/>
      <c r="AR57" s="79"/>
      <c r="AS57" s="77" t="s">
        <v>4</v>
      </c>
      <c r="AT57" s="78"/>
      <c r="AU57" s="78"/>
      <c r="AV57" s="78"/>
      <c r="AW57" s="79"/>
      <c r="AX57" s="103" t="s">
        <v>147</v>
      </c>
      <c r="AY57" s="104"/>
      <c r="AZ57" s="104"/>
      <c r="BA57" s="105"/>
      <c r="BB57" s="77" t="s">
        <v>118</v>
      </c>
      <c r="BC57" s="78"/>
      <c r="BD57" s="78"/>
      <c r="BE57" s="78"/>
      <c r="BF57" s="79"/>
      <c r="BG57" s="77" t="s">
        <v>5</v>
      </c>
      <c r="BH57" s="78"/>
      <c r="BI57" s="78"/>
      <c r="BJ57" s="78"/>
      <c r="BK57" s="79"/>
      <c r="BL57" s="77" t="s">
        <v>4</v>
      </c>
      <c r="BM57" s="78"/>
      <c r="BN57" s="78"/>
      <c r="BO57" s="78"/>
      <c r="BP57" s="79"/>
      <c r="BQ57" s="103" t="s">
        <v>147</v>
      </c>
      <c r="BR57" s="104"/>
      <c r="BS57" s="104"/>
      <c r="BT57" s="105"/>
      <c r="BU57" s="57" t="s">
        <v>119</v>
      </c>
      <c r="BV57" s="57"/>
      <c r="BW57" s="57"/>
      <c r="BX57" s="57"/>
      <c r="BY57" s="57"/>
    </row>
    <row r="58" spans="1:79" ht="15" customHeight="1">
      <c r="A58" s="77">
        <v>1</v>
      </c>
      <c r="B58" s="78"/>
      <c r="C58" s="78"/>
      <c r="D58" s="78"/>
      <c r="E58" s="79"/>
      <c r="F58" s="77">
        <v>2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9"/>
      <c r="U58" s="77">
        <v>3</v>
      </c>
      <c r="V58" s="78"/>
      <c r="W58" s="78"/>
      <c r="X58" s="78"/>
      <c r="Y58" s="79"/>
      <c r="Z58" s="77">
        <v>4</v>
      </c>
      <c r="AA58" s="78"/>
      <c r="AB58" s="78"/>
      <c r="AC58" s="78"/>
      <c r="AD58" s="79"/>
      <c r="AE58" s="77">
        <v>5</v>
      </c>
      <c r="AF58" s="78"/>
      <c r="AG58" s="78"/>
      <c r="AH58" s="79"/>
      <c r="AI58" s="77">
        <v>6</v>
      </c>
      <c r="AJ58" s="78"/>
      <c r="AK58" s="78"/>
      <c r="AL58" s="78"/>
      <c r="AM58" s="79"/>
      <c r="AN58" s="77">
        <v>7</v>
      </c>
      <c r="AO58" s="78"/>
      <c r="AP58" s="78"/>
      <c r="AQ58" s="78"/>
      <c r="AR58" s="79"/>
      <c r="AS58" s="77">
        <v>8</v>
      </c>
      <c r="AT58" s="78"/>
      <c r="AU58" s="78"/>
      <c r="AV58" s="78"/>
      <c r="AW58" s="79"/>
      <c r="AX58" s="77">
        <v>9</v>
      </c>
      <c r="AY58" s="78"/>
      <c r="AZ58" s="78"/>
      <c r="BA58" s="79"/>
      <c r="BB58" s="77">
        <v>10</v>
      </c>
      <c r="BC58" s="78"/>
      <c r="BD58" s="78"/>
      <c r="BE58" s="78"/>
      <c r="BF58" s="79"/>
      <c r="BG58" s="77">
        <v>11</v>
      </c>
      <c r="BH58" s="78"/>
      <c r="BI58" s="78"/>
      <c r="BJ58" s="78"/>
      <c r="BK58" s="79"/>
      <c r="BL58" s="77">
        <v>12</v>
      </c>
      <c r="BM58" s="78"/>
      <c r="BN58" s="78"/>
      <c r="BO58" s="78"/>
      <c r="BP58" s="79"/>
      <c r="BQ58" s="77">
        <v>13</v>
      </c>
      <c r="BR58" s="78"/>
      <c r="BS58" s="78"/>
      <c r="BT58" s="79"/>
      <c r="BU58" s="57">
        <v>14</v>
      </c>
      <c r="BV58" s="57"/>
      <c r="BW58" s="57"/>
      <c r="BX58" s="57"/>
      <c r="BY58" s="57"/>
    </row>
    <row r="59" spans="1:79" s="2" customFormat="1" ht="13.5" hidden="1" customHeight="1">
      <c r="A59" s="80" t="s">
        <v>85</v>
      </c>
      <c r="B59" s="81"/>
      <c r="C59" s="81"/>
      <c r="D59" s="81"/>
      <c r="E59" s="82"/>
      <c r="F59" s="80" t="s">
        <v>78</v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2"/>
      <c r="U59" s="80" t="s">
        <v>86</v>
      </c>
      <c r="V59" s="81"/>
      <c r="W59" s="81"/>
      <c r="X59" s="81"/>
      <c r="Y59" s="82"/>
      <c r="Z59" s="80" t="s">
        <v>87</v>
      </c>
      <c r="AA59" s="81"/>
      <c r="AB59" s="81"/>
      <c r="AC59" s="81"/>
      <c r="AD59" s="82"/>
      <c r="AE59" s="80" t="s">
        <v>113</v>
      </c>
      <c r="AF59" s="81"/>
      <c r="AG59" s="81"/>
      <c r="AH59" s="82"/>
      <c r="AI59" s="113" t="s">
        <v>217</v>
      </c>
      <c r="AJ59" s="114"/>
      <c r="AK59" s="114"/>
      <c r="AL59" s="114"/>
      <c r="AM59" s="115"/>
      <c r="AN59" s="80" t="s">
        <v>88</v>
      </c>
      <c r="AO59" s="81"/>
      <c r="AP59" s="81"/>
      <c r="AQ59" s="81"/>
      <c r="AR59" s="82"/>
      <c r="AS59" s="80" t="s">
        <v>89</v>
      </c>
      <c r="AT59" s="81"/>
      <c r="AU59" s="81"/>
      <c r="AV59" s="81"/>
      <c r="AW59" s="82"/>
      <c r="AX59" s="80" t="s">
        <v>114</v>
      </c>
      <c r="AY59" s="81"/>
      <c r="AZ59" s="81"/>
      <c r="BA59" s="82"/>
      <c r="BB59" s="113" t="s">
        <v>217</v>
      </c>
      <c r="BC59" s="114"/>
      <c r="BD59" s="114"/>
      <c r="BE59" s="114"/>
      <c r="BF59" s="115"/>
      <c r="BG59" s="80" t="s">
        <v>79</v>
      </c>
      <c r="BH59" s="81"/>
      <c r="BI59" s="81"/>
      <c r="BJ59" s="81"/>
      <c r="BK59" s="82"/>
      <c r="BL59" s="80" t="s">
        <v>80</v>
      </c>
      <c r="BM59" s="81"/>
      <c r="BN59" s="81"/>
      <c r="BO59" s="81"/>
      <c r="BP59" s="82"/>
      <c r="BQ59" s="80" t="s">
        <v>115</v>
      </c>
      <c r="BR59" s="81"/>
      <c r="BS59" s="81"/>
      <c r="BT59" s="82"/>
      <c r="BU59" s="133" t="s">
        <v>217</v>
      </c>
      <c r="BV59" s="133"/>
      <c r="BW59" s="133"/>
      <c r="BX59" s="133"/>
      <c r="BY59" s="133"/>
      <c r="CA59" t="s">
        <v>35</v>
      </c>
    </row>
    <row r="60" spans="1:79" s="9" customFormat="1" ht="12.75" customHeight="1">
      <c r="A60" s="137"/>
      <c r="B60" s="138"/>
      <c r="C60" s="138"/>
      <c r="D60" s="138"/>
      <c r="E60" s="139"/>
      <c r="F60" s="137" t="s">
        <v>179</v>
      </c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9"/>
      <c r="U60" s="134"/>
      <c r="V60" s="135"/>
      <c r="W60" s="135"/>
      <c r="X60" s="135"/>
      <c r="Y60" s="136"/>
      <c r="Z60" s="134"/>
      <c r="AA60" s="135"/>
      <c r="AB60" s="135"/>
      <c r="AC60" s="135"/>
      <c r="AD60" s="136"/>
      <c r="AE60" s="134"/>
      <c r="AF60" s="135"/>
      <c r="AG60" s="135"/>
      <c r="AH60" s="136"/>
      <c r="AI60" s="134">
        <f>IF(ISNUMBER(U60),U60,0)+IF(ISNUMBER(Z60),Z60,0)</f>
        <v>0</v>
      </c>
      <c r="AJ60" s="135"/>
      <c r="AK60" s="135"/>
      <c r="AL60" s="135"/>
      <c r="AM60" s="136"/>
      <c r="AN60" s="134"/>
      <c r="AO60" s="135"/>
      <c r="AP60" s="135"/>
      <c r="AQ60" s="135"/>
      <c r="AR60" s="136"/>
      <c r="AS60" s="134"/>
      <c r="AT60" s="135"/>
      <c r="AU60" s="135"/>
      <c r="AV60" s="135"/>
      <c r="AW60" s="136"/>
      <c r="AX60" s="134"/>
      <c r="AY60" s="135"/>
      <c r="AZ60" s="135"/>
      <c r="BA60" s="136"/>
      <c r="BB60" s="134">
        <f>IF(ISNUMBER(AN60),AN60,0)+IF(ISNUMBER(AS60),AS60,0)</f>
        <v>0</v>
      </c>
      <c r="BC60" s="135"/>
      <c r="BD60" s="135"/>
      <c r="BE60" s="135"/>
      <c r="BF60" s="136"/>
      <c r="BG60" s="134"/>
      <c r="BH60" s="135"/>
      <c r="BI60" s="135"/>
      <c r="BJ60" s="135"/>
      <c r="BK60" s="136"/>
      <c r="BL60" s="134"/>
      <c r="BM60" s="135"/>
      <c r="BN60" s="135"/>
      <c r="BO60" s="135"/>
      <c r="BP60" s="136"/>
      <c r="BQ60" s="134"/>
      <c r="BR60" s="135"/>
      <c r="BS60" s="135"/>
      <c r="BT60" s="136"/>
      <c r="BU60" s="134">
        <f>IF(ISNUMBER(BG60),BG60,0)+IF(ISNUMBER(BL60),BL60,0)</f>
        <v>0</v>
      </c>
      <c r="BV60" s="135"/>
      <c r="BW60" s="135"/>
      <c r="BX60" s="135"/>
      <c r="BY60" s="136"/>
      <c r="CA60" s="9" t="s">
        <v>36</v>
      </c>
    </row>
    <row r="62" spans="1:79" ht="14.25" customHeight="1">
      <c r="A62" s="98" t="s">
        <v>366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</row>
    <row r="63" spans="1:79" ht="15" customHeight="1">
      <c r="A63" s="126" t="s">
        <v>283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</row>
    <row r="64" spans="1:79" ht="23.1" customHeight="1">
      <c r="A64" s="127" t="s">
        <v>149</v>
      </c>
      <c r="B64" s="128"/>
      <c r="C64" s="128"/>
      <c r="D64" s="129"/>
      <c r="E64" s="107" t="s">
        <v>20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9"/>
      <c r="X64" s="77" t="s">
        <v>287</v>
      </c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9"/>
      <c r="AR64" s="57" t="s">
        <v>289</v>
      </c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</row>
    <row r="65" spans="1:79" ht="48.75" customHeight="1">
      <c r="A65" s="130"/>
      <c r="B65" s="131"/>
      <c r="C65" s="131"/>
      <c r="D65" s="132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2"/>
      <c r="X65" s="107" t="s">
        <v>5</v>
      </c>
      <c r="Y65" s="108"/>
      <c r="Z65" s="108"/>
      <c r="AA65" s="108"/>
      <c r="AB65" s="109"/>
      <c r="AC65" s="107" t="s">
        <v>4</v>
      </c>
      <c r="AD65" s="108"/>
      <c r="AE65" s="108"/>
      <c r="AF65" s="108"/>
      <c r="AG65" s="109"/>
      <c r="AH65" s="103" t="s">
        <v>147</v>
      </c>
      <c r="AI65" s="104"/>
      <c r="AJ65" s="104"/>
      <c r="AK65" s="104"/>
      <c r="AL65" s="105"/>
      <c r="AM65" s="77" t="s">
        <v>6</v>
      </c>
      <c r="AN65" s="78"/>
      <c r="AO65" s="78"/>
      <c r="AP65" s="78"/>
      <c r="AQ65" s="79"/>
      <c r="AR65" s="77" t="s">
        <v>5</v>
      </c>
      <c r="AS65" s="78"/>
      <c r="AT65" s="78"/>
      <c r="AU65" s="78"/>
      <c r="AV65" s="79"/>
      <c r="AW65" s="77" t="s">
        <v>4</v>
      </c>
      <c r="AX65" s="78"/>
      <c r="AY65" s="78"/>
      <c r="AZ65" s="78"/>
      <c r="BA65" s="79"/>
      <c r="BB65" s="103" t="s">
        <v>147</v>
      </c>
      <c r="BC65" s="104"/>
      <c r="BD65" s="104"/>
      <c r="BE65" s="104"/>
      <c r="BF65" s="105"/>
      <c r="BG65" s="77" t="s">
        <v>118</v>
      </c>
      <c r="BH65" s="78"/>
      <c r="BI65" s="78"/>
      <c r="BJ65" s="78"/>
      <c r="BK65" s="79"/>
    </row>
    <row r="66" spans="1:79" ht="12.75" customHeight="1">
      <c r="A66" s="77">
        <v>1</v>
      </c>
      <c r="B66" s="78"/>
      <c r="C66" s="78"/>
      <c r="D66" s="79"/>
      <c r="E66" s="77">
        <v>2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77">
        <v>3</v>
      </c>
      <c r="Y66" s="78"/>
      <c r="Z66" s="78"/>
      <c r="AA66" s="78"/>
      <c r="AB66" s="79"/>
      <c r="AC66" s="77">
        <v>4</v>
      </c>
      <c r="AD66" s="78"/>
      <c r="AE66" s="78"/>
      <c r="AF66" s="78"/>
      <c r="AG66" s="79"/>
      <c r="AH66" s="77">
        <v>5</v>
      </c>
      <c r="AI66" s="78"/>
      <c r="AJ66" s="78"/>
      <c r="AK66" s="78"/>
      <c r="AL66" s="79"/>
      <c r="AM66" s="77">
        <v>6</v>
      </c>
      <c r="AN66" s="78"/>
      <c r="AO66" s="78"/>
      <c r="AP66" s="78"/>
      <c r="AQ66" s="79"/>
      <c r="AR66" s="77">
        <v>7</v>
      </c>
      <c r="AS66" s="78"/>
      <c r="AT66" s="78"/>
      <c r="AU66" s="78"/>
      <c r="AV66" s="79"/>
      <c r="AW66" s="77">
        <v>8</v>
      </c>
      <c r="AX66" s="78"/>
      <c r="AY66" s="78"/>
      <c r="AZ66" s="78"/>
      <c r="BA66" s="79"/>
      <c r="BB66" s="77">
        <v>9</v>
      </c>
      <c r="BC66" s="78"/>
      <c r="BD66" s="78"/>
      <c r="BE66" s="78"/>
      <c r="BF66" s="79"/>
      <c r="BG66" s="77">
        <v>10</v>
      </c>
      <c r="BH66" s="78"/>
      <c r="BI66" s="78"/>
      <c r="BJ66" s="78"/>
      <c r="BK66" s="79"/>
    </row>
    <row r="67" spans="1:79" s="2" customFormat="1" ht="12.75" hidden="1" customHeight="1">
      <c r="A67" s="80" t="s">
        <v>85</v>
      </c>
      <c r="B67" s="81"/>
      <c r="C67" s="81"/>
      <c r="D67" s="82"/>
      <c r="E67" s="80" t="s">
        <v>78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2"/>
      <c r="X67" s="140" t="s">
        <v>81</v>
      </c>
      <c r="Y67" s="141"/>
      <c r="Z67" s="141"/>
      <c r="AA67" s="141"/>
      <c r="AB67" s="142"/>
      <c r="AC67" s="140" t="s">
        <v>82</v>
      </c>
      <c r="AD67" s="141"/>
      <c r="AE67" s="141"/>
      <c r="AF67" s="141"/>
      <c r="AG67" s="142"/>
      <c r="AH67" s="80" t="s">
        <v>116</v>
      </c>
      <c r="AI67" s="81"/>
      <c r="AJ67" s="81"/>
      <c r="AK67" s="81"/>
      <c r="AL67" s="82"/>
      <c r="AM67" s="113" t="s">
        <v>218</v>
      </c>
      <c r="AN67" s="114"/>
      <c r="AO67" s="114"/>
      <c r="AP67" s="114"/>
      <c r="AQ67" s="115"/>
      <c r="AR67" s="80" t="s">
        <v>83</v>
      </c>
      <c r="AS67" s="81"/>
      <c r="AT67" s="81"/>
      <c r="AU67" s="81"/>
      <c r="AV67" s="82"/>
      <c r="AW67" s="80" t="s">
        <v>84</v>
      </c>
      <c r="AX67" s="81"/>
      <c r="AY67" s="81"/>
      <c r="AZ67" s="81"/>
      <c r="BA67" s="82"/>
      <c r="BB67" s="80" t="s">
        <v>117</v>
      </c>
      <c r="BC67" s="81"/>
      <c r="BD67" s="81"/>
      <c r="BE67" s="81"/>
      <c r="BF67" s="82"/>
      <c r="BG67" s="113" t="s">
        <v>218</v>
      </c>
      <c r="BH67" s="114"/>
      <c r="BI67" s="114"/>
      <c r="BJ67" s="114"/>
      <c r="BK67" s="115"/>
      <c r="CA67" t="s">
        <v>37</v>
      </c>
    </row>
    <row r="68" spans="1:79" s="44" customFormat="1" ht="12.75" customHeight="1">
      <c r="A68" s="116">
        <v>2240</v>
      </c>
      <c r="B68" s="117"/>
      <c r="C68" s="117"/>
      <c r="D68" s="118"/>
      <c r="E68" s="90" t="s">
        <v>299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2"/>
      <c r="X68" s="120">
        <v>0</v>
      </c>
      <c r="Y68" s="121"/>
      <c r="Z68" s="121"/>
      <c r="AA68" s="121"/>
      <c r="AB68" s="122"/>
      <c r="AC68" s="120">
        <v>0</v>
      </c>
      <c r="AD68" s="121"/>
      <c r="AE68" s="121"/>
      <c r="AF68" s="121"/>
      <c r="AG68" s="122"/>
      <c r="AH68" s="120">
        <v>0</v>
      </c>
      <c r="AI68" s="121"/>
      <c r="AJ68" s="121"/>
      <c r="AK68" s="121"/>
      <c r="AL68" s="122"/>
      <c r="AM68" s="120">
        <f>IF(ISNUMBER(X68),X68,0)+IF(ISNUMBER(AC68),AC68,0)</f>
        <v>0</v>
      </c>
      <c r="AN68" s="121"/>
      <c r="AO68" s="121"/>
      <c r="AP68" s="121"/>
      <c r="AQ68" s="122"/>
      <c r="AR68" s="120">
        <v>0</v>
      </c>
      <c r="AS68" s="121"/>
      <c r="AT68" s="121"/>
      <c r="AU68" s="121"/>
      <c r="AV68" s="122"/>
      <c r="AW68" s="120">
        <v>0</v>
      </c>
      <c r="AX68" s="121"/>
      <c r="AY68" s="121"/>
      <c r="AZ68" s="121"/>
      <c r="BA68" s="122"/>
      <c r="BB68" s="120">
        <v>0</v>
      </c>
      <c r="BC68" s="121"/>
      <c r="BD68" s="121"/>
      <c r="BE68" s="121"/>
      <c r="BF68" s="122"/>
      <c r="BG68" s="119">
        <f>IF(ISNUMBER(AR68),AR68,0)+IF(ISNUMBER(AW68),AW68,0)</f>
        <v>0</v>
      </c>
      <c r="BH68" s="119"/>
      <c r="BI68" s="119"/>
      <c r="BJ68" s="119"/>
      <c r="BK68" s="119"/>
      <c r="CA68" s="44" t="s">
        <v>38</v>
      </c>
    </row>
    <row r="69" spans="1:79" s="44" customFormat="1" ht="12.75" customHeight="1">
      <c r="A69" s="116">
        <v>2730</v>
      </c>
      <c r="B69" s="117"/>
      <c r="C69" s="117"/>
      <c r="D69" s="118"/>
      <c r="E69" s="90" t="s">
        <v>410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2"/>
      <c r="X69" s="120">
        <v>419100</v>
      </c>
      <c r="Y69" s="121"/>
      <c r="Z69" s="121"/>
      <c r="AA69" s="121"/>
      <c r="AB69" s="122"/>
      <c r="AC69" s="120">
        <v>0</v>
      </c>
      <c r="AD69" s="121"/>
      <c r="AE69" s="121"/>
      <c r="AF69" s="121"/>
      <c r="AG69" s="122"/>
      <c r="AH69" s="120">
        <v>0</v>
      </c>
      <c r="AI69" s="121"/>
      <c r="AJ69" s="121"/>
      <c r="AK69" s="121"/>
      <c r="AL69" s="122"/>
      <c r="AM69" s="120">
        <f>IF(ISNUMBER(X69),X69,0)+IF(ISNUMBER(AC69),AC69,0)</f>
        <v>419100</v>
      </c>
      <c r="AN69" s="121"/>
      <c r="AO69" s="121"/>
      <c r="AP69" s="121"/>
      <c r="AQ69" s="122"/>
      <c r="AR69" s="120">
        <v>427500</v>
      </c>
      <c r="AS69" s="121"/>
      <c r="AT69" s="121"/>
      <c r="AU69" s="121"/>
      <c r="AV69" s="122"/>
      <c r="AW69" s="120">
        <v>0</v>
      </c>
      <c r="AX69" s="121"/>
      <c r="AY69" s="121"/>
      <c r="AZ69" s="121"/>
      <c r="BA69" s="122"/>
      <c r="BB69" s="120">
        <v>0</v>
      </c>
      <c r="BC69" s="121"/>
      <c r="BD69" s="121"/>
      <c r="BE69" s="121"/>
      <c r="BF69" s="122"/>
      <c r="BG69" s="119">
        <f>IF(ISNUMBER(AR69),AR69,0)+IF(ISNUMBER(AW69),AW69,0)</f>
        <v>427500</v>
      </c>
      <c r="BH69" s="119"/>
      <c r="BI69" s="119"/>
      <c r="BJ69" s="119"/>
      <c r="BK69" s="119"/>
    </row>
    <row r="70" spans="1:79" s="9" customFormat="1" ht="12.75" customHeight="1">
      <c r="A70" s="137"/>
      <c r="B70" s="138"/>
      <c r="C70" s="138"/>
      <c r="D70" s="139"/>
      <c r="E70" s="54" t="s">
        <v>179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134">
        <v>419100</v>
      </c>
      <c r="Y70" s="135"/>
      <c r="Z70" s="135"/>
      <c r="AA70" s="135"/>
      <c r="AB70" s="136"/>
      <c r="AC70" s="134">
        <v>0</v>
      </c>
      <c r="AD70" s="135"/>
      <c r="AE70" s="135"/>
      <c r="AF70" s="135"/>
      <c r="AG70" s="136"/>
      <c r="AH70" s="134">
        <v>0</v>
      </c>
      <c r="AI70" s="135"/>
      <c r="AJ70" s="135"/>
      <c r="AK70" s="135"/>
      <c r="AL70" s="136"/>
      <c r="AM70" s="134">
        <f>IF(ISNUMBER(X70),X70,0)+IF(ISNUMBER(AC70),AC70,0)</f>
        <v>419100</v>
      </c>
      <c r="AN70" s="135"/>
      <c r="AO70" s="135"/>
      <c r="AP70" s="135"/>
      <c r="AQ70" s="136"/>
      <c r="AR70" s="134">
        <v>427500</v>
      </c>
      <c r="AS70" s="135"/>
      <c r="AT70" s="135"/>
      <c r="AU70" s="135"/>
      <c r="AV70" s="136"/>
      <c r="AW70" s="134">
        <v>0</v>
      </c>
      <c r="AX70" s="135"/>
      <c r="AY70" s="135"/>
      <c r="AZ70" s="135"/>
      <c r="BA70" s="136"/>
      <c r="BB70" s="134">
        <v>0</v>
      </c>
      <c r="BC70" s="135"/>
      <c r="BD70" s="135"/>
      <c r="BE70" s="135"/>
      <c r="BF70" s="136"/>
      <c r="BG70" s="147">
        <f>IF(ISNUMBER(AR70),AR70,0)+IF(ISNUMBER(AW70),AW70,0)</f>
        <v>427500</v>
      </c>
      <c r="BH70" s="147"/>
      <c r="BI70" s="147"/>
      <c r="BJ70" s="147"/>
      <c r="BK70" s="147"/>
    </row>
    <row r="72" spans="1:79" ht="14.25" customHeight="1">
      <c r="A72" s="98" t="s">
        <v>367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</row>
    <row r="73" spans="1:79" ht="15" customHeight="1">
      <c r="A73" s="126" t="s">
        <v>283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</row>
    <row r="74" spans="1:79" ht="23.1" customHeight="1">
      <c r="A74" s="127" t="s">
        <v>150</v>
      </c>
      <c r="B74" s="128"/>
      <c r="C74" s="128"/>
      <c r="D74" s="128"/>
      <c r="E74" s="129"/>
      <c r="F74" s="107" t="s">
        <v>20</v>
      </c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57" t="s">
        <v>287</v>
      </c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77" t="s">
        <v>289</v>
      </c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9"/>
    </row>
    <row r="75" spans="1:79" ht="53.25" customHeight="1">
      <c r="A75" s="130"/>
      <c r="B75" s="131"/>
      <c r="C75" s="131"/>
      <c r="D75" s="131"/>
      <c r="E75" s="132"/>
      <c r="F75" s="110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77" t="s">
        <v>5</v>
      </c>
      <c r="Y75" s="78"/>
      <c r="Z75" s="78"/>
      <c r="AA75" s="78"/>
      <c r="AB75" s="79"/>
      <c r="AC75" s="77" t="s">
        <v>4</v>
      </c>
      <c r="AD75" s="78"/>
      <c r="AE75" s="78"/>
      <c r="AF75" s="78"/>
      <c r="AG75" s="79"/>
      <c r="AH75" s="103" t="s">
        <v>147</v>
      </c>
      <c r="AI75" s="104"/>
      <c r="AJ75" s="104"/>
      <c r="AK75" s="104"/>
      <c r="AL75" s="105"/>
      <c r="AM75" s="77" t="s">
        <v>6</v>
      </c>
      <c r="AN75" s="78"/>
      <c r="AO75" s="78"/>
      <c r="AP75" s="78"/>
      <c r="AQ75" s="79"/>
      <c r="AR75" s="77" t="s">
        <v>5</v>
      </c>
      <c r="AS75" s="78"/>
      <c r="AT75" s="78"/>
      <c r="AU75" s="78"/>
      <c r="AV75" s="79"/>
      <c r="AW75" s="77" t="s">
        <v>4</v>
      </c>
      <c r="AX75" s="78"/>
      <c r="AY75" s="78"/>
      <c r="AZ75" s="78"/>
      <c r="BA75" s="79"/>
      <c r="BB75" s="143" t="s">
        <v>147</v>
      </c>
      <c r="BC75" s="143"/>
      <c r="BD75" s="143"/>
      <c r="BE75" s="143"/>
      <c r="BF75" s="143"/>
      <c r="BG75" s="77" t="s">
        <v>118</v>
      </c>
      <c r="BH75" s="78"/>
      <c r="BI75" s="78"/>
      <c r="BJ75" s="78"/>
      <c r="BK75" s="79"/>
    </row>
    <row r="76" spans="1:79" ht="15" customHeight="1">
      <c r="A76" s="77">
        <v>1</v>
      </c>
      <c r="B76" s="78"/>
      <c r="C76" s="78"/>
      <c r="D76" s="78"/>
      <c r="E76" s="79"/>
      <c r="F76" s="77">
        <v>2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7">
        <v>3</v>
      </c>
      <c r="Y76" s="78"/>
      <c r="Z76" s="78"/>
      <c r="AA76" s="78"/>
      <c r="AB76" s="79"/>
      <c r="AC76" s="77">
        <v>4</v>
      </c>
      <c r="AD76" s="78"/>
      <c r="AE76" s="78"/>
      <c r="AF76" s="78"/>
      <c r="AG76" s="79"/>
      <c r="AH76" s="77">
        <v>5</v>
      </c>
      <c r="AI76" s="78"/>
      <c r="AJ76" s="78"/>
      <c r="AK76" s="78"/>
      <c r="AL76" s="79"/>
      <c r="AM76" s="77">
        <v>6</v>
      </c>
      <c r="AN76" s="78"/>
      <c r="AO76" s="78"/>
      <c r="AP76" s="78"/>
      <c r="AQ76" s="79"/>
      <c r="AR76" s="77">
        <v>7</v>
      </c>
      <c r="AS76" s="78"/>
      <c r="AT76" s="78"/>
      <c r="AU76" s="78"/>
      <c r="AV76" s="79"/>
      <c r="AW76" s="77">
        <v>8</v>
      </c>
      <c r="AX76" s="78"/>
      <c r="AY76" s="78"/>
      <c r="AZ76" s="78"/>
      <c r="BA76" s="79"/>
      <c r="BB76" s="77">
        <v>9</v>
      </c>
      <c r="BC76" s="78"/>
      <c r="BD76" s="78"/>
      <c r="BE76" s="78"/>
      <c r="BF76" s="79"/>
      <c r="BG76" s="77">
        <v>10</v>
      </c>
      <c r="BH76" s="78"/>
      <c r="BI76" s="78"/>
      <c r="BJ76" s="78"/>
      <c r="BK76" s="79"/>
    </row>
    <row r="77" spans="1:79" s="2" customFormat="1" ht="15" hidden="1" customHeight="1">
      <c r="A77" s="80" t="s">
        <v>85</v>
      </c>
      <c r="B77" s="81"/>
      <c r="C77" s="81"/>
      <c r="D77" s="81"/>
      <c r="E77" s="82"/>
      <c r="F77" s="80" t="s">
        <v>78</v>
      </c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2"/>
      <c r="X77" s="80" t="s">
        <v>81</v>
      </c>
      <c r="Y77" s="81"/>
      <c r="Z77" s="81"/>
      <c r="AA77" s="81"/>
      <c r="AB77" s="82"/>
      <c r="AC77" s="80" t="s">
        <v>82</v>
      </c>
      <c r="AD77" s="81"/>
      <c r="AE77" s="81"/>
      <c r="AF77" s="81"/>
      <c r="AG77" s="82"/>
      <c r="AH77" s="80" t="s">
        <v>116</v>
      </c>
      <c r="AI77" s="81"/>
      <c r="AJ77" s="81"/>
      <c r="AK77" s="81"/>
      <c r="AL77" s="82"/>
      <c r="AM77" s="113" t="s">
        <v>218</v>
      </c>
      <c r="AN77" s="114"/>
      <c r="AO77" s="114"/>
      <c r="AP77" s="114"/>
      <c r="AQ77" s="115"/>
      <c r="AR77" s="80" t="s">
        <v>83</v>
      </c>
      <c r="AS77" s="81"/>
      <c r="AT77" s="81"/>
      <c r="AU77" s="81"/>
      <c r="AV77" s="82"/>
      <c r="AW77" s="80" t="s">
        <v>84</v>
      </c>
      <c r="AX77" s="81"/>
      <c r="AY77" s="81"/>
      <c r="AZ77" s="81"/>
      <c r="BA77" s="82"/>
      <c r="BB77" s="80" t="s">
        <v>117</v>
      </c>
      <c r="BC77" s="81"/>
      <c r="BD77" s="81"/>
      <c r="BE77" s="81"/>
      <c r="BF77" s="82"/>
      <c r="BG77" s="113" t="s">
        <v>218</v>
      </c>
      <c r="BH77" s="114"/>
      <c r="BI77" s="114"/>
      <c r="BJ77" s="114"/>
      <c r="BK77" s="115"/>
      <c r="CA77" t="s">
        <v>39</v>
      </c>
    </row>
    <row r="78" spans="1:79" s="9" customFormat="1" ht="12.75" customHeight="1">
      <c r="A78" s="137"/>
      <c r="B78" s="138"/>
      <c r="C78" s="138"/>
      <c r="D78" s="138"/>
      <c r="E78" s="139"/>
      <c r="F78" s="137" t="s">
        <v>179</v>
      </c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9"/>
      <c r="X78" s="144"/>
      <c r="Y78" s="145"/>
      <c r="Z78" s="145"/>
      <c r="AA78" s="145"/>
      <c r="AB78" s="146"/>
      <c r="AC78" s="144"/>
      <c r="AD78" s="145"/>
      <c r="AE78" s="145"/>
      <c r="AF78" s="145"/>
      <c r="AG78" s="146"/>
      <c r="AH78" s="147"/>
      <c r="AI78" s="147"/>
      <c r="AJ78" s="147"/>
      <c r="AK78" s="147"/>
      <c r="AL78" s="147"/>
      <c r="AM78" s="147">
        <f>IF(ISNUMBER(X78),X78,0)+IF(ISNUMBER(AC78),AC78,0)</f>
        <v>0</v>
      </c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>
        <f>IF(ISNUMBER(AR78),AR78,0)+IF(ISNUMBER(AW78),AW78,0)</f>
        <v>0</v>
      </c>
      <c r="BH78" s="147"/>
      <c r="BI78" s="147"/>
      <c r="BJ78" s="147"/>
      <c r="BK78" s="147"/>
      <c r="CA78" s="9" t="s">
        <v>40</v>
      </c>
    </row>
    <row r="80" spans="1:79" hidden="1"/>
    <row r="81" spans="1:79" ht="14.25" customHeight="1">
      <c r="A81" s="98" t="s">
        <v>151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</row>
    <row r="82" spans="1:79" ht="14.25" customHeight="1">
      <c r="A82" s="98" t="s">
        <v>355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</row>
    <row r="83" spans="1:79" ht="15" customHeight="1">
      <c r="A83" s="126" t="s">
        <v>283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</row>
    <row r="84" spans="1:79" ht="23.1" customHeight="1">
      <c r="A84" s="107" t="s">
        <v>7</v>
      </c>
      <c r="B84" s="108"/>
      <c r="C84" s="108"/>
      <c r="D84" s="107" t="s">
        <v>152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9"/>
      <c r="U84" s="77" t="s">
        <v>284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9"/>
      <c r="AN84" s="77" t="s">
        <v>285</v>
      </c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9"/>
      <c r="BG84" s="57" t="s">
        <v>286</v>
      </c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</row>
    <row r="85" spans="1:79" ht="52.5" customHeight="1">
      <c r="A85" s="110"/>
      <c r="B85" s="111"/>
      <c r="C85" s="111"/>
      <c r="D85" s="11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2"/>
      <c r="U85" s="77" t="s">
        <v>5</v>
      </c>
      <c r="V85" s="78"/>
      <c r="W85" s="78"/>
      <c r="X85" s="78"/>
      <c r="Y85" s="79"/>
      <c r="Z85" s="77" t="s">
        <v>4</v>
      </c>
      <c r="AA85" s="78"/>
      <c r="AB85" s="78"/>
      <c r="AC85" s="78"/>
      <c r="AD85" s="79"/>
      <c r="AE85" s="103" t="s">
        <v>147</v>
      </c>
      <c r="AF85" s="104"/>
      <c r="AG85" s="104"/>
      <c r="AH85" s="105"/>
      <c r="AI85" s="77" t="s">
        <v>6</v>
      </c>
      <c r="AJ85" s="78"/>
      <c r="AK85" s="78"/>
      <c r="AL85" s="78"/>
      <c r="AM85" s="79"/>
      <c r="AN85" s="77" t="s">
        <v>5</v>
      </c>
      <c r="AO85" s="78"/>
      <c r="AP85" s="78"/>
      <c r="AQ85" s="78"/>
      <c r="AR85" s="79"/>
      <c r="AS85" s="77" t="s">
        <v>4</v>
      </c>
      <c r="AT85" s="78"/>
      <c r="AU85" s="78"/>
      <c r="AV85" s="78"/>
      <c r="AW85" s="79"/>
      <c r="AX85" s="103" t="s">
        <v>147</v>
      </c>
      <c r="AY85" s="104"/>
      <c r="AZ85" s="104"/>
      <c r="BA85" s="105"/>
      <c r="BB85" s="77" t="s">
        <v>118</v>
      </c>
      <c r="BC85" s="78"/>
      <c r="BD85" s="78"/>
      <c r="BE85" s="78"/>
      <c r="BF85" s="79"/>
      <c r="BG85" s="77" t="s">
        <v>5</v>
      </c>
      <c r="BH85" s="78"/>
      <c r="BI85" s="78"/>
      <c r="BJ85" s="78"/>
      <c r="BK85" s="79"/>
      <c r="BL85" s="57" t="s">
        <v>4</v>
      </c>
      <c r="BM85" s="57"/>
      <c r="BN85" s="57"/>
      <c r="BO85" s="57"/>
      <c r="BP85" s="57"/>
      <c r="BQ85" s="143" t="s">
        <v>147</v>
      </c>
      <c r="BR85" s="143"/>
      <c r="BS85" s="143"/>
      <c r="BT85" s="143"/>
      <c r="BU85" s="77" t="s">
        <v>119</v>
      </c>
      <c r="BV85" s="78"/>
      <c r="BW85" s="78"/>
      <c r="BX85" s="78"/>
      <c r="BY85" s="79"/>
    </row>
    <row r="86" spans="1:79" ht="15" customHeight="1">
      <c r="A86" s="77">
        <v>1</v>
      </c>
      <c r="B86" s="78"/>
      <c r="C86" s="78"/>
      <c r="D86" s="77">
        <v>2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77">
        <v>3</v>
      </c>
      <c r="V86" s="78"/>
      <c r="W86" s="78"/>
      <c r="X86" s="78"/>
      <c r="Y86" s="79"/>
      <c r="Z86" s="77">
        <v>4</v>
      </c>
      <c r="AA86" s="78"/>
      <c r="AB86" s="78"/>
      <c r="AC86" s="78"/>
      <c r="AD86" s="79"/>
      <c r="AE86" s="77">
        <v>5</v>
      </c>
      <c r="AF86" s="78"/>
      <c r="AG86" s="78"/>
      <c r="AH86" s="79"/>
      <c r="AI86" s="77">
        <v>6</v>
      </c>
      <c r="AJ86" s="78"/>
      <c r="AK86" s="78"/>
      <c r="AL86" s="78"/>
      <c r="AM86" s="79"/>
      <c r="AN86" s="77">
        <v>7</v>
      </c>
      <c r="AO86" s="78"/>
      <c r="AP86" s="78"/>
      <c r="AQ86" s="78"/>
      <c r="AR86" s="79"/>
      <c r="AS86" s="77">
        <v>8</v>
      </c>
      <c r="AT86" s="78"/>
      <c r="AU86" s="78"/>
      <c r="AV86" s="78"/>
      <c r="AW86" s="79"/>
      <c r="AX86" s="57">
        <v>9</v>
      </c>
      <c r="AY86" s="57"/>
      <c r="AZ86" s="57"/>
      <c r="BA86" s="57"/>
      <c r="BB86" s="77">
        <v>10</v>
      </c>
      <c r="BC86" s="78"/>
      <c r="BD86" s="78"/>
      <c r="BE86" s="78"/>
      <c r="BF86" s="79"/>
      <c r="BG86" s="77">
        <v>11</v>
      </c>
      <c r="BH86" s="78"/>
      <c r="BI86" s="78"/>
      <c r="BJ86" s="78"/>
      <c r="BK86" s="79"/>
      <c r="BL86" s="57">
        <v>12</v>
      </c>
      <c r="BM86" s="57"/>
      <c r="BN86" s="57"/>
      <c r="BO86" s="57"/>
      <c r="BP86" s="57"/>
      <c r="BQ86" s="77">
        <v>13</v>
      </c>
      <c r="BR86" s="78"/>
      <c r="BS86" s="78"/>
      <c r="BT86" s="79"/>
      <c r="BU86" s="77">
        <v>14</v>
      </c>
      <c r="BV86" s="78"/>
      <c r="BW86" s="78"/>
      <c r="BX86" s="78"/>
      <c r="BY86" s="79"/>
    </row>
    <row r="87" spans="1:79" s="2" customFormat="1" ht="14.25" hidden="1" customHeight="1">
      <c r="A87" s="80" t="s">
        <v>90</v>
      </c>
      <c r="B87" s="81"/>
      <c r="C87" s="81"/>
      <c r="D87" s="80" t="s">
        <v>78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U87" s="59" t="s">
        <v>86</v>
      </c>
      <c r="V87" s="59"/>
      <c r="W87" s="59"/>
      <c r="X87" s="59"/>
      <c r="Y87" s="59"/>
      <c r="Z87" s="59" t="s">
        <v>87</v>
      </c>
      <c r="AA87" s="59"/>
      <c r="AB87" s="59"/>
      <c r="AC87" s="59"/>
      <c r="AD87" s="59"/>
      <c r="AE87" s="59" t="s">
        <v>113</v>
      </c>
      <c r="AF87" s="59"/>
      <c r="AG87" s="59"/>
      <c r="AH87" s="59"/>
      <c r="AI87" s="133" t="s">
        <v>217</v>
      </c>
      <c r="AJ87" s="133"/>
      <c r="AK87" s="133"/>
      <c r="AL87" s="133"/>
      <c r="AM87" s="133"/>
      <c r="AN87" s="59" t="s">
        <v>88</v>
      </c>
      <c r="AO87" s="59"/>
      <c r="AP87" s="59"/>
      <c r="AQ87" s="59"/>
      <c r="AR87" s="59"/>
      <c r="AS87" s="59" t="s">
        <v>89</v>
      </c>
      <c r="AT87" s="59"/>
      <c r="AU87" s="59"/>
      <c r="AV87" s="59"/>
      <c r="AW87" s="59"/>
      <c r="AX87" s="59" t="s">
        <v>114</v>
      </c>
      <c r="AY87" s="59"/>
      <c r="AZ87" s="59"/>
      <c r="BA87" s="59"/>
      <c r="BB87" s="133" t="s">
        <v>217</v>
      </c>
      <c r="BC87" s="133"/>
      <c r="BD87" s="133"/>
      <c r="BE87" s="133"/>
      <c r="BF87" s="133"/>
      <c r="BG87" s="59" t="s">
        <v>79</v>
      </c>
      <c r="BH87" s="59"/>
      <c r="BI87" s="59"/>
      <c r="BJ87" s="59"/>
      <c r="BK87" s="59"/>
      <c r="BL87" s="59" t="s">
        <v>80</v>
      </c>
      <c r="BM87" s="59"/>
      <c r="BN87" s="59"/>
      <c r="BO87" s="59"/>
      <c r="BP87" s="59"/>
      <c r="BQ87" s="59" t="s">
        <v>115</v>
      </c>
      <c r="BR87" s="59"/>
      <c r="BS87" s="59"/>
      <c r="BT87" s="59"/>
      <c r="BU87" s="133" t="s">
        <v>217</v>
      </c>
      <c r="BV87" s="133"/>
      <c r="BW87" s="133"/>
      <c r="BX87" s="133"/>
      <c r="BY87" s="133"/>
      <c r="CA87" t="s">
        <v>41</v>
      </c>
    </row>
    <row r="88" spans="1:79" s="44" customFormat="1" ht="63.75" customHeight="1">
      <c r="A88" s="116">
        <v>1</v>
      </c>
      <c r="B88" s="117"/>
      <c r="C88" s="117"/>
      <c r="D88" s="90" t="s">
        <v>411</v>
      </c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/>
      <c r="U88" s="120">
        <v>256862.57</v>
      </c>
      <c r="V88" s="121"/>
      <c r="W88" s="121"/>
      <c r="X88" s="121"/>
      <c r="Y88" s="122"/>
      <c r="Z88" s="120">
        <v>0</v>
      </c>
      <c r="AA88" s="121"/>
      <c r="AB88" s="121"/>
      <c r="AC88" s="121"/>
      <c r="AD88" s="122"/>
      <c r="AE88" s="120">
        <v>0</v>
      </c>
      <c r="AF88" s="121"/>
      <c r="AG88" s="121"/>
      <c r="AH88" s="122"/>
      <c r="AI88" s="120">
        <f>IF(ISNUMBER(U88),U88,0)+IF(ISNUMBER(Z88),Z88,0)</f>
        <v>256862.57</v>
      </c>
      <c r="AJ88" s="121"/>
      <c r="AK88" s="121"/>
      <c r="AL88" s="121"/>
      <c r="AM88" s="122"/>
      <c r="AN88" s="120">
        <v>0</v>
      </c>
      <c r="AO88" s="121"/>
      <c r="AP88" s="121"/>
      <c r="AQ88" s="121"/>
      <c r="AR88" s="122"/>
      <c r="AS88" s="120">
        <v>0</v>
      </c>
      <c r="AT88" s="121"/>
      <c r="AU88" s="121"/>
      <c r="AV88" s="121"/>
      <c r="AW88" s="122"/>
      <c r="AX88" s="120">
        <v>0</v>
      </c>
      <c r="AY88" s="121"/>
      <c r="AZ88" s="121"/>
      <c r="BA88" s="122"/>
      <c r="BB88" s="120">
        <f>IF(ISNUMBER(AN88),AN88,0)+IF(ISNUMBER(AS88),AS88,0)</f>
        <v>0</v>
      </c>
      <c r="BC88" s="121"/>
      <c r="BD88" s="121"/>
      <c r="BE88" s="121"/>
      <c r="BF88" s="122"/>
      <c r="BG88" s="120">
        <v>0</v>
      </c>
      <c r="BH88" s="121"/>
      <c r="BI88" s="121"/>
      <c r="BJ88" s="121"/>
      <c r="BK88" s="122"/>
      <c r="BL88" s="120">
        <v>0</v>
      </c>
      <c r="BM88" s="121"/>
      <c r="BN88" s="121"/>
      <c r="BO88" s="121"/>
      <c r="BP88" s="122"/>
      <c r="BQ88" s="120">
        <v>0</v>
      </c>
      <c r="BR88" s="121"/>
      <c r="BS88" s="121"/>
      <c r="BT88" s="122"/>
      <c r="BU88" s="120">
        <f>IF(ISNUMBER(BG88),BG88,0)+IF(ISNUMBER(BL88),BL88,0)</f>
        <v>0</v>
      </c>
      <c r="BV88" s="121"/>
      <c r="BW88" s="121"/>
      <c r="BX88" s="121"/>
      <c r="BY88" s="122"/>
      <c r="CA88" s="44" t="s">
        <v>42</v>
      </c>
    </row>
    <row r="89" spans="1:79" s="44" customFormat="1" ht="38.25" customHeight="1">
      <c r="A89" s="116">
        <v>2</v>
      </c>
      <c r="B89" s="117"/>
      <c r="C89" s="117"/>
      <c r="D89" s="90" t="s">
        <v>412</v>
      </c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2"/>
      <c r="U89" s="120">
        <v>0</v>
      </c>
      <c r="V89" s="121"/>
      <c r="W89" s="121"/>
      <c r="X89" s="121"/>
      <c r="Y89" s="122"/>
      <c r="Z89" s="120">
        <v>0</v>
      </c>
      <c r="AA89" s="121"/>
      <c r="AB89" s="121"/>
      <c r="AC89" s="121"/>
      <c r="AD89" s="122"/>
      <c r="AE89" s="120">
        <v>0</v>
      </c>
      <c r="AF89" s="121"/>
      <c r="AG89" s="121"/>
      <c r="AH89" s="122"/>
      <c r="AI89" s="120">
        <f>IF(ISNUMBER(U89),U89,0)+IF(ISNUMBER(Z89),Z89,0)</f>
        <v>0</v>
      </c>
      <c r="AJ89" s="121"/>
      <c r="AK89" s="121"/>
      <c r="AL89" s="121"/>
      <c r="AM89" s="122"/>
      <c r="AN89" s="120">
        <v>480000</v>
      </c>
      <c r="AO89" s="121"/>
      <c r="AP89" s="121"/>
      <c r="AQ89" s="121"/>
      <c r="AR89" s="122"/>
      <c r="AS89" s="120">
        <v>0</v>
      </c>
      <c r="AT89" s="121"/>
      <c r="AU89" s="121"/>
      <c r="AV89" s="121"/>
      <c r="AW89" s="122"/>
      <c r="AX89" s="120">
        <v>0</v>
      </c>
      <c r="AY89" s="121"/>
      <c r="AZ89" s="121"/>
      <c r="BA89" s="122"/>
      <c r="BB89" s="120">
        <f>IF(ISNUMBER(AN89),AN89,0)+IF(ISNUMBER(AS89),AS89,0)</f>
        <v>480000</v>
      </c>
      <c r="BC89" s="121"/>
      <c r="BD89" s="121"/>
      <c r="BE89" s="121"/>
      <c r="BF89" s="122"/>
      <c r="BG89" s="120">
        <v>415000</v>
      </c>
      <c r="BH89" s="121"/>
      <c r="BI89" s="121"/>
      <c r="BJ89" s="121"/>
      <c r="BK89" s="122"/>
      <c r="BL89" s="120">
        <v>0</v>
      </c>
      <c r="BM89" s="121"/>
      <c r="BN89" s="121"/>
      <c r="BO89" s="121"/>
      <c r="BP89" s="122"/>
      <c r="BQ89" s="120">
        <v>0</v>
      </c>
      <c r="BR89" s="121"/>
      <c r="BS89" s="121"/>
      <c r="BT89" s="122"/>
      <c r="BU89" s="120">
        <f>IF(ISNUMBER(BG89),BG89,0)+IF(ISNUMBER(BL89),BL89,0)</f>
        <v>415000</v>
      </c>
      <c r="BV89" s="121"/>
      <c r="BW89" s="121"/>
      <c r="BX89" s="121"/>
      <c r="BY89" s="122"/>
    </row>
    <row r="90" spans="1:79" s="44" customFormat="1" ht="12.75" customHeight="1">
      <c r="A90" s="116">
        <v>3</v>
      </c>
      <c r="B90" s="117"/>
      <c r="C90" s="117"/>
      <c r="D90" s="90" t="s">
        <v>413</v>
      </c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120">
        <v>3495.02</v>
      </c>
      <c r="V90" s="121"/>
      <c r="W90" s="121"/>
      <c r="X90" s="121"/>
      <c r="Y90" s="122"/>
      <c r="Z90" s="120">
        <v>0</v>
      </c>
      <c r="AA90" s="121"/>
      <c r="AB90" s="121"/>
      <c r="AC90" s="121"/>
      <c r="AD90" s="122"/>
      <c r="AE90" s="120">
        <v>0</v>
      </c>
      <c r="AF90" s="121"/>
      <c r="AG90" s="121"/>
      <c r="AH90" s="122"/>
      <c r="AI90" s="120">
        <f>IF(ISNUMBER(U90),U90,0)+IF(ISNUMBER(Z90),Z90,0)</f>
        <v>3495.02</v>
      </c>
      <c r="AJ90" s="121"/>
      <c r="AK90" s="121"/>
      <c r="AL90" s="121"/>
      <c r="AM90" s="122"/>
      <c r="AN90" s="120">
        <v>0</v>
      </c>
      <c r="AO90" s="121"/>
      <c r="AP90" s="121"/>
      <c r="AQ90" s="121"/>
      <c r="AR90" s="122"/>
      <c r="AS90" s="120">
        <v>0</v>
      </c>
      <c r="AT90" s="121"/>
      <c r="AU90" s="121"/>
      <c r="AV90" s="121"/>
      <c r="AW90" s="122"/>
      <c r="AX90" s="120">
        <v>0</v>
      </c>
      <c r="AY90" s="121"/>
      <c r="AZ90" s="121"/>
      <c r="BA90" s="122"/>
      <c r="BB90" s="120">
        <f>IF(ISNUMBER(AN90),AN90,0)+IF(ISNUMBER(AS90),AS90,0)</f>
        <v>0</v>
      </c>
      <c r="BC90" s="121"/>
      <c r="BD90" s="121"/>
      <c r="BE90" s="121"/>
      <c r="BF90" s="122"/>
      <c r="BG90" s="120">
        <v>0</v>
      </c>
      <c r="BH90" s="121"/>
      <c r="BI90" s="121"/>
      <c r="BJ90" s="121"/>
      <c r="BK90" s="122"/>
      <c r="BL90" s="120">
        <v>0</v>
      </c>
      <c r="BM90" s="121"/>
      <c r="BN90" s="121"/>
      <c r="BO90" s="121"/>
      <c r="BP90" s="122"/>
      <c r="BQ90" s="120">
        <v>0</v>
      </c>
      <c r="BR90" s="121"/>
      <c r="BS90" s="121"/>
      <c r="BT90" s="122"/>
      <c r="BU90" s="120">
        <f>IF(ISNUMBER(BG90),BG90,0)+IF(ISNUMBER(BL90),BL90,0)</f>
        <v>0</v>
      </c>
      <c r="BV90" s="121"/>
      <c r="BW90" s="121"/>
      <c r="BX90" s="121"/>
      <c r="BY90" s="122"/>
    </row>
    <row r="91" spans="1:79" s="9" customFormat="1" ht="12.75" customHeight="1">
      <c r="A91" s="137"/>
      <c r="B91" s="138"/>
      <c r="C91" s="138"/>
      <c r="D91" s="54" t="s">
        <v>179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134">
        <v>260357.59</v>
      </c>
      <c r="V91" s="135"/>
      <c r="W91" s="135"/>
      <c r="X91" s="135"/>
      <c r="Y91" s="136"/>
      <c r="Z91" s="134">
        <v>0</v>
      </c>
      <c r="AA91" s="135"/>
      <c r="AB91" s="135"/>
      <c r="AC91" s="135"/>
      <c r="AD91" s="136"/>
      <c r="AE91" s="134">
        <v>0</v>
      </c>
      <c r="AF91" s="135"/>
      <c r="AG91" s="135"/>
      <c r="AH91" s="136"/>
      <c r="AI91" s="134">
        <f>IF(ISNUMBER(U91),U91,0)+IF(ISNUMBER(Z91),Z91,0)</f>
        <v>260357.59</v>
      </c>
      <c r="AJ91" s="135"/>
      <c r="AK91" s="135"/>
      <c r="AL91" s="135"/>
      <c r="AM91" s="136"/>
      <c r="AN91" s="134">
        <v>480000</v>
      </c>
      <c r="AO91" s="135"/>
      <c r="AP91" s="135"/>
      <c r="AQ91" s="135"/>
      <c r="AR91" s="136"/>
      <c r="AS91" s="134">
        <v>0</v>
      </c>
      <c r="AT91" s="135"/>
      <c r="AU91" s="135"/>
      <c r="AV91" s="135"/>
      <c r="AW91" s="136"/>
      <c r="AX91" s="134">
        <v>0</v>
      </c>
      <c r="AY91" s="135"/>
      <c r="AZ91" s="135"/>
      <c r="BA91" s="136"/>
      <c r="BB91" s="134">
        <f>IF(ISNUMBER(AN91),AN91,0)+IF(ISNUMBER(AS91),AS91,0)</f>
        <v>480000</v>
      </c>
      <c r="BC91" s="135"/>
      <c r="BD91" s="135"/>
      <c r="BE91" s="135"/>
      <c r="BF91" s="136"/>
      <c r="BG91" s="134">
        <v>415000</v>
      </c>
      <c r="BH91" s="135"/>
      <c r="BI91" s="135"/>
      <c r="BJ91" s="135"/>
      <c r="BK91" s="136"/>
      <c r="BL91" s="134">
        <v>0</v>
      </c>
      <c r="BM91" s="135"/>
      <c r="BN91" s="135"/>
      <c r="BO91" s="135"/>
      <c r="BP91" s="136"/>
      <c r="BQ91" s="134">
        <v>0</v>
      </c>
      <c r="BR91" s="135"/>
      <c r="BS91" s="135"/>
      <c r="BT91" s="136"/>
      <c r="BU91" s="134">
        <f>IF(ISNUMBER(BG91),BG91,0)+IF(ISNUMBER(BL91),BL91,0)</f>
        <v>415000</v>
      </c>
      <c r="BV91" s="135"/>
      <c r="BW91" s="135"/>
      <c r="BX91" s="135"/>
      <c r="BY91" s="136"/>
    </row>
    <row r="93" spans="1:79" ht="14.25" customHeight="1">
      <c r="A93" s="98" t="s">
        <v>368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</row>
    <row r="94" spans="1:79" ht="15" customHeight="1">
      <c r="A94" s="148" t="s">
        <v>283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79" ht="23.1" customHeight="1">
      <c r="A95" s="107" t="s">
        <v>7</v>
      </c>
      <c r="B95" s="108"/>
      <c r="C95" s="108"/>
      <c r="D95" s="107" t="s">
        <v>152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9"/>
      <c r="U95" s="57" t="s">
        <v>287</v>
      </c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 t="s">
        <v>289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</row>
    <row r="96" spans="1:79" ht="54" customHeight="1">
      <c r="A96" s="110"/>
      <c r="B96" s="111"/>
      <c r="C96" s="111"/>
      <c r="D96" s="11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2"/>
      <c r="U96" s="77" t="s">
        <v>5</v>
      </c>
      <c r="V96" s="78"/>
      <c r="W96" s="78"/>
      <c r="X96" s="78"/>
      <c r="Y96" s="79"/>
      <c r="Z96" s="77" t="s">
        <v>4</v>
      </c>
      <c r="AA96" s="78"/>
      <c r="AB96" s="78"/>
      <c r="AC96" s="78"/>
      <c r="AD96" s="79"/>
      <c r="AE96" s="103" t="s">
        <v>147</v>
      </c>
      <c r="AF96" s="104"/>
      <c r="AG96" s="104"/>
      <c r="AH96" s="104"/>
      <c r="AI96" s="105"/>
      <c r="AJ96" s="77" t="s">
        <v>6</v>
      </c>
      <c r="AK96" s="78"/>
      <c r="AL96" s="78"/>
      <c r="AM96" s="78"/>
      <c r="AN96" s="79"/>
      <c r="AO96" s="77" t="s">
        <v>5</v>
      </c>
      <c r="AP96" s="78"/>
      <c r="AQ96" s="78"/>
      <c r="AR96" s="78"/>
      <c r="AS96" s="79"/>
      <c r="AT96" s="77" t="s">
        <v>4</v>
      </c>
      <c r="AU96" s="78"/>
      <c r="AV96" s="78"/>
      <c r="AW96" s="78"/>
      <c r="AX96" s="79"/>
      <c r="AY96" s="103" t="s">
        <v>147</v>
      </c>
      <c r="AZ96" s="104"/>
      <c r="BA96" s="104"/>
      <c r="BB96" s="104"/>
      <c r="BC96" s="105"/>
      <c r="BD96" s="57" t="s">
        <v>118</v>
      </c>
      <c r="BE96" s="57"/>
      <c r="BF96" s="57"/>
      <c r="BG96" s="57"/>
      <c r="BH96" s="57"/>
    </row>
    <row r="97" spans="1:79" ht="15" customHeight="1">
      <c r="A97" s="77" t="s">
        <v>216</v>
      </c>
      <c r="B97" s="78"/>
      <c r="C97" s="78"/>
      <c r="D97" s="77">
        <v>2</v>
      </c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9"/>
      <c r="U97" s="77">
        <v>3</v>
      </c>
      <c r="V97" s="78"/>
      <c r="W97" s="78"/>
      <c r="X97" s="78"/>
      <c r="Y97" s="79"/>
      <c r="Z97" s="77">
        <v>4</v>
      </c>
      <c r="AA97" s="78"/>
      <c r="AB97" s="78"/>
      <c r="AC97" s="78"/>
      <c r="AD97" s="79"/>
      <c r="AE97" s="77">
        <v>5</v>
      </c>
      <c r="AF97" s="78"/>
      <c r="AG97" s="78"/>
      <c r="AH97" s="78"/>
      <c r="AI97" s="79"/>
      <c r="AJ97" s="77">
        <v>6</v>
      </c>
      <c r="AK97" s="78"/>
      <c r="AL97" s="78"/>
      <c r="AM97" s="78"/>
      <c r="AN97" s="79"/>
      <c r="AO97" s="77">
        <v>7</v>
      </c>
      <c r="AP97" s="78"/>
      <c r="AQ97" s="78"/>
      <c r="AR97" s="78"/>
      <c r="AS97" s="79"/>
      <c r="AT97" s="77">
        <v>8</v>
      </c>
      <c r="AU97" s="78"/>
      <c r="AV97" s="78"/>
      <c r="AW97" s="78"/>
      <c r="AX97" s="79"/>
      <c r="AY97" s="77">
        <v>9</v>
      </c>
      <c r="AZ97" s="78"/>
      <c r="BA97" s="78"/>
      <c r="BB97" s="78"/>
      <c r="BC97" s="79"/>
      <c r="BD97" s="77">
        <v>10</v>
      </c>
      <c r="BE97" s="78"/>
      <c r="BF97" s="78"/>
      <c r="BG97" s="78"/>
      <c r="BH97" s="79"/>
    </row>
    <row r="98" spans="1:79" s="2" customFormat="1" ht="12.75" hidden="1" customHeight="1">
      <c r="A98" s="80" t="s">
        <v>90</v>
      </c>
      <c r="B98" s="81"/>
      <c r="C98" s="81"/>
      <c r="D98" s="80" t="s">
        <v>78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2"/>
      <c r="U98" s="80" t="s">
        <v>81</v>
      </c>
      <c r="V98" s="81"/>
      <c r="W98" s="81"/>
      <c r="X98" s="81"/>
      <c r="Y98" s="82"/>
      <c r="Z98" s="80" t="s">
        <v>82</v>
      </c>
      <c r="AA98" s="81"/>
      <c r="AB98" s="81"/>
      <c r="AC98" s="81"/>
      <c r="AD98" s="82"/>
      <c r="AE98" s="80" t="s">
        <v>116</v>
      </c>
      <c r="AF98" s="81"/>
      <c r="AG98" s="81"/>
      <c r="AH98" s="81"/>
      <c r="AI98" s="82"/>
      <c r="AJ98" s="113" t="s">
        <v>218</v>
      </c>
      <c r="AK98" s="114"/>
      <c r="AL98" s="114"/>
      <c r="AM98" s="114"/>
      <c r="AN98" s="115"/>
      <c r="AO98" s="80" t="s">
        <v>83</v>
      </c>
      <c r="AP98" s="81"/>
      <c r="AQ98" s="81"/>
      <c r="AR98" s="81"/>
      <c r="AS98" s="82"/>
      <c r="AT98" s="80" t="s">
        <v>84</v>
      </c>
      <c r="AU98" s="81"/>
      <c r="AV98" s="81"/>
      <c r="AW98" s="81"/>
      <c r="AX98" s="82"/>
      <c r="AY98" s="80" t="s">
        <v>117</v>
      </c>
      <c r="AZ98" s="81"/>
      <c r="BA98" s="81"/>
      <c r="BB98" s="81"/>
      <c r="BC98" s="82"/>
      <c r="BD98" s="133" t="s">
        <v>218</v>
      </c>
      <c r="BE98" s="133"/>
      <c r="BF98" s="133"/>
      <c r="BG98" s="133"/>
      <c r="BH98" s="133"/>
      <c r="CA98" s="2" t="s">
        <v>43</v>
      </c>
    </row>
    <row r="99" spans="1:79" s="44" customFormat="1" ht="63.75" customHeight="1">
      <c r="A99" s="116">
        <v>1</v>
      </c>
      <c r="B99" s="117"/>
      <c r="C99" s="117"/>
      <c r="D99" s="90" t="s">
        <v>411</v>
      </c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120">
        <v>0</v>
      </c>
      <c r="V99" s="121"/>
      <c r="W99" s="121"/>
      <c r="X99" s="121"/>
      <c r="Y99" s="122"/>
      <c r="Z99" s="120">
        <v>0</v>
      </c>
      <c r="AA99" s="121"/>
      <c r="AB99" s="121"/>
      <c r="AC99" s="121"/>
      <c r="AD99" s="122"/>
      <c r="AE99" s="119">
        <v>0</v>
      </c>
      <c r="AF99" s="119"/>
      <c r="AG99" s="119"/>
      <c r="AH99" s="119"/>
      <c r="AI99" s="119"/>
      <c r="AJ99" s="149">
        <f>IF(ISNUMBER(U99),U99,0)+IF(ISNUMBER(Z99),Z99,0)</f>
        <v>0</v>
      </c>
      <c r="AK99" s="149"/>
      <c r="AL99" s="149"/>
      <c r="AM99" s="149"/>
      <c r="AN99" s="149"/>
      <c r="AO99" s="119">
        <v>0</v>
      </c>
      <c r="AP99" s="119"/>
      <c r="AQ99" s="119"/>
      <c r="AR99" s="119"/>
      <c r="AS99" s="119"/>
      <c r="AT99" s="149">
        <v>0</v>
      </c>
      <c r="AU99" s="149"/>
      <c r="AV99" s="149"/>
      <c r="AW99" s="149"/>
      <c r="AX99" s="149"/>
      <c r="AY99" s="119">
        <v>0</v>
      </c>
      <c r="AZ99" s="119"/>
      <c r="BA99" s="119"/>
      <c r="BB99" s="119"/>
      <c r="BC99" s="119"/>
      <c r="BD99" s="149">
        <f>IF(ISNUMBER(AO99),AO99,0)+IF(ISNUMBER(AT99),AT99,0)</f>
        <v>0</v>
      </c>
      <c r="BE99" s="149"/>
      <c r="BF99" s="149"/>
      <c r="BG99" s="149"/>
      <c r="BH99" s="149"/>
      <c r="CA99" s="44" t="s">
        <v>44</v>
      </c>
    </row>
    <row r="100" spans="1:79" s="44" customFormat="1" ht="38.25" customHeight="1">
      <c r="A100" s="116">
        <v>2</v>
      </c>
      <c r="B100" s="117"/>
      <c r="C100" s="117"/>
      <c r="D100" s="90" t="s">
        <v>412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2"/>
      <c r="U100" s="120">
        <v>419100</v>
      </c>
      <c r="V100" s="121"/>
      <c r="W100" s="121"/>
      <c r="X100" s="121"/>
      <c r="Y100" s="122"/>
      <c r="Z100" s="120">
        <v>0</v>
      </c>
      <c r="AA100" s="121"/>
      <c r="AB100" s="121"/>
      <c r="AC100" s="121"/>
      <c r="AD100" s="122"/>
      <c r="AE100" s="119">
        <v>0</v>
      </c>
      <c r="AF100" s="119"/>
      <c r="AG100" s="119"/>
      <c r="AH100" s="119"/>
      <c r="AI100" s="119"/>
      <c r="AJ100" s="149">
        <f>IF(ISNUMBER(U100),U100,0)+IF(ISNUMBER(Z100),Z100,0)</f>
        <v>419100</v>
      </c>
      <c r="AK100" s="149"/>
      <c r="AL100" s="149"/>
      <c r="AM100" s="149"/>
      <c r="AN100" s="149"/>
      <c r="AO100" s="119">
        <v>427500</v>
      </c>
      <c r="AP100" s="119"/>
      <c r="AQ100" s="119"/>
      <c r="AR100" s="119"/>
      <c r="AS100" s="119"/>
      <c r="AT100" s="149">
        <v>0</v>
      </c>
      <c r="AU100" s="149"/>
      <c r="AV100" s="149"/>
      <c r="AW100" s="149"/>
      <c r="AX100" s="149"/>
      <c r="AY100" s="119">
        <v>0</v>
      </c>
      <c r="AZ100" s="119"/>
      <c r="BA100" s="119"/>
      <c r="BB100" s="119"/>
      <c r="BC100" s="119"/>
      <c r="BD100" s="149">
        <f>IF(ISNUMBER(AO100),AO100,0)+IF(ISNUMBER(AT100),AT100,0)</f>
        <v>427500</v>
      </c>
      <c r="BE100" s="149"/>
      <c r="BF100" s="149"/>
      <c r="BG100" s="149"/>
      <c r="BH100" s="149"/>
    </row>
    <row r="101" spans="1:79" s="44" customFormat="1" ht="12.75" customHeight="1">
      <c r="A101" s="116">
        <v>3</v>
      </c>
      <c r="B101" s="117"/>
      <c r="C101" s="117"/>
      <c r="D101" s="90" t="s">
        <v>413</v>
      </c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2"/>
      <c r="U101" s="120">
        <v>0</v>
      </c>
      <c r="V101" s="121"/>
      <c r="W101" s="121"/>
      <c r="X101" s="121"/>
      <c r="Y101" s="122"/>
      <c r="Z101" s="120">
        <v>0</v>
      </c>
      <c r="AA101" s="121"/>
      <c r="AB101" s="121"/>
      <c r="AC101" s="121"/>
      <c r="AD101" s="122"/>
      <c r="AE101" s="119">
        <v>0</v>
      </c>
      <c r="AF101" s="119"/>
      <c r="AG101" s="119"/>
      <c r="AH101" s="119"/>
      <c r="AI101" s="119"/>
      <c r="AJ101" s="149">
        <f>IF(ISNUMBER(U101),U101,0)+IF(ISNUMBER(Z101),Z101,0)</f>
        <v>0</v>
      </c>
      <c r="AK101" s="149"/>
      <c r="AL101" s="149"/>
      <c r="AM101" s="149"/>
      <c r="AN101" s="149"/>
      <c r="AO101" s="119">
        <v>0</v>
      </c>
      <c r="AP101" s="119"/>
      <c r="AQ101" s="119"/>
      <c r="AR101" s="119"/>
      <c r="AS101" s="119"/>
      <c r="AT101" s="149">
        <v>0</v>
      </c>
      <c r="AU101" s="149"/>
      <c r="AV101" s="149"/>
      <c r="AW101" s="149"/>
      <c r="AX101" s="149"/>
      <c r="AY101" s="119">
        <v>0</v>
      </c>
      <c r="AZ101" s="119"/>
      <c r="BA101" s="119"/>
      <c r="BB101" s="119"/>
      <c r="BC101" s="119"/>
      <c r="BD101" s="149">
        <f>IF(ISNUMBER(AO101),AO101,0)+IF(ISNUMBER(AT101),AT101,0)</f>
        <v>0</v>
      </c>
      <c r="BE101" s="149"/>
      <c r="BF101" s="149"/>
      <c r="BG101" s="149"/>
      <c r="BH101" s="149"/>
    </row>
    <row r="102" spans="1:79" s="9" customFormat="1" ht="12.75" customHeight="1">
      <c r="A102" s="137"/>
      <c r="B102" s="138"/>
      <c r="C102" s="138"/>
      <c r="D102" s="54" t="s">
        <v>179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134">
        <v>419100</v>
      </c>
      <c r="V102" s="135"/>
      <c r="W102" s="135"/>
      <c r="X102" s="135"/>
      <c r="Y102" s="136"/>
      <c r="Z102" s="134">
        <v>0</v>
      </c>
      <c r="AA102" s="135"/>
      <c r="AB102" s="135"/>
      <c r="AC102" s="135"/>
      <c r="AD102" s="136"/>
      <c r="AE102" s="147">
        <v>0</v>
      </c>
      <c r="AF102" s="147"/>
      <c r="AG102" s="147"/>
      <c r="AH102" s="147"/>
      <c r="AI102" s="147"/>
      <c r="AJ102" s="161">
        <f>IF(ISNUMBER(U102),U102,0)+IF(ISNUMBER(Z102),Z102,0)</f>
        <v>419100</v>
      </c>
      <c r="AK102" s="161"/>
      <c r="AL102" s="161"/>
      <c r="AM102" s="161"/>
      <c r="AN102" s="161"/>
      <c r="AO102" s="147">
        <v>427500</v>
      </c>
      <c r="AP102" s="147"/>
      <c r="AQ102" s="147"/>
      <c r="AR102" s="147"/>
      <c r="AS102" s="147"/>
      <c r="AT102" s="161">
        <v>0</v>
      </c>
      <c r="AU102" s="161"/>
      <c r="AV102" s="161"/>
      <c r="AW102" s="161"/>
      <c r="AX102" s="161"/>
      <c r="AY102" s="147">
        <v>0</v>
      </c>
      <c r="AZ102" s="147"/>
      <c r="BA102" s="147"/>
      <c r="BB102" s="147"/>
      <c r="BC102" s="147"/>
      <c r="BD102" s="161">
        <f>IF(ISNUMBER(AO102),AO102,0)+IF(ISNUMBER(AT102),AT102,0)</f>
        <v>427500</v>
      </c>
      <c r="BE102" s="161"/>
      <c r="BF102" s="161"/>
      <c r="BG102" s="161"/>
      <c r="BH102" s="161"/>
    </row>
    <row r="103" spans="1:79" s="8" customFormat="1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4" spans="1:79" hidden="1"/>
    <row r="105" spans="1:79" ht="14.25" customHeight="1">
      <c r="A105" s="98" t="s">
        <v>184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</row>
    <row r="106" spans="1:79" ht="14.25" customHeight="1">
      <c r="A106" s="98" t="s">
        <v>356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</row>
    <row r="107" spans="1:79" ht="23.1" customHeight="1">
      <c r="A107" s="107" t="s">
        <v>7</v>
      </c>
      <c r="B107" s="108"/>
      <c r="C107" s="108"/>
      <c r="D107" s="57" t="s">
        <v>10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 t="s">
        <v>9</v>
      </c>
      <c r="R107" s="57"/>
      <c r="S107" s="57"/>
      <c r="T107" s="57"/>
      <c r="U107" s="57"/>
      <c r="V107" s="57" t="s">
        <v>8</v>
      </c>
      <c r="W107" s="57"/>
      <c r="X107" s="57"/>
      <c r="Y107" s="57"/>
      <c r="Z107" s="57"/>
      <c r="AA107" s="57"/>
      <c r="AB107" s="57"/>
      <c r="AC107" s="57"/>
      <c r="AD107" s="57"/>
      <c r="AE107" s="57"/>
      <c r="AF107" s="77" t="s">
        <v>284</v>
      </c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9"/>
      <c r="AU107" s="77" t="s">
        <v>285</v>
      </c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9"/>
      <c r="BJ107" s="77" t="s">
        <v>286</v>
      </c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9"/>
    </row>
    <row r="108" spans="1:79" ht="32.25" customHeight="1">
      <c r="A108" s="110"/>
      <c r="B108" s="111"/>
      <c r="C108" s="111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 t="s">
        <v>5</v>
      </c>
      <c r="AG108" s="57"/>
      <c r="AH108" s="57"/>
      <c r="AI108" s="57"/>
      <c r="AJ108" s="57"/>
      <c r="AK108" s="57" t="s">
        <v>4</v>
      </c>
      <c r="AL108" s="57"/>
      <c r="AM108" s="57"/>
      <c r="AN108" s="57"/>
      <c r="AO108" s="57"/>
      <c r="AP108" s="57" t="s">
        <v>154</v>
      </c>
      <c r="AQ108" s="57"/>
      <c r="AR108" s="57"/>
      <c r="AS108" s="57"/>
      <c r="AT108" s="57"/>
      <c r="AU108" s="57" t="s">
        <v>5</v>
      </c>
      <c r="AV108" s="57"/>
      <c r="AW108" s="57"/>
      <c r="AX108" s="57"/>
      <c r="AY108" s="57"/>
      <c r="AZ108" s="57" t="s">
        <v>4</v>
      </c>
      <c r="BA108" s="57"/>
      <c r="BB108" s="57"/>
      <c r="BC108" s="57"/>
      <c r="BD108" s="57"/>
      <c r="BE108" s="57" t="s">
        <v>112</v>
      </c>
      <c r="BF108" s="57"/>
      <c r="BG108" s="57"/>
      <c r="BH108" s="57"/>
      <c r="BI108" s="57"/>
      <c r="BJ108" s="57" t="s">
        <v>5</v>
      </c>
      <c r="BK108" s="57"/>
      <c r="BL108" s="57"/>
      <c r="BM108" s="57"/>
      <c r="BN108" s="57"/>
      <c r="BO108" s="57" t="s">
        <v>4</v>
      </c>
      <c r="BP108" s="57"/>
      <c r="BQ108" s="57"/>
      <c r="BR108" s="57"/>
      <c r="BS108" s="57"/>
      <c r="BT108" s="57" t="s">
        <v>119</v>
      </c>
      <c r="BU108" s="57"/>
      <c r="BV108" s="57"/>
      <c r="BW108" s="57"/>
      <c r="BX108" s="57"/>
    </row>
    <row r="109" spans="1:79" ht="15" customHeight="1">
      <c r="A109" s="77">
        <v>1</v>
      </c>
      <c r="B109" s="78"/>
      <c r="C109" s="78"/>
      <c r="D109" s="57">
        <v>2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>
        <v>3</v>
      </c>
      <c r="R109" s="57"/>
      <c r="S109" s="57"/>
      <c r="T109" s="57"/>
      <c r="U109" s="57"/>
      <c r="V109" s="57">
        <v>4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57">
        <v>5</v>
      </c>
      <c r="AG109" s="57"/>
      <c r="AH109" s="57"/>
      <c r="AI109" s="57"/>
      <c r="AJ109" s="57"/>
      <c r="AK109" s="57">
        <v>6</v>
      </c>
      <c r="AL109" s="57"/>
      <c r="AM109" s="57"/>
      <c r="AN109" s="57"/>
      <c r="AO109" s="57"/>
      <c r="AP109" s="57">
        <v>7</v>
      </c>
      <c r="AQ109" s="57"/>
      <c r="AR109" s="57"/>
      <c r="AS109" s="57"/>
      <c r="AT109" s="57"/>
      <c r="AU109" s="57">
        <v>8</v>
      </c>
      <c r="AV109" s="57"/>
      <c r="AW109" s="57"/>
      <c r="AX109" s="57"/>
      <c r="AY109" s="57"/>
      <c r="AZ109" s="57">
        <v>9</v>
      </c>
      <c r="BA109" s="57"/>
      <c r="BB109" s="57"/>
      <c r="BC109" s="57"/>
      <c r="BD109" s="57"/>
      <c r="BE109" s="57">
        <v>10</v>
      </c>
      <c r="BF109" s="57"/>
      <c r="BG109" s="57"/>
      <c r="BH109" s="57"/>
      <c r="BI109" s="57"/>
      <c r="BJ109" s="57">
        <v>11</v>
      </c>
      <c r="BK109" s="57"/>
      <c r="BL109" s="57"/>
      <c r="BM109" s="57"/>
      <c r="BN109" s="57"/>
      <c r="BO109" s="57">
        <v>12</v>
      </c>
      <c r="BP109" s="57"/>
      <c r="BQ109" s="57"/>
      <c r="BR109" s="57"/>
      <c r="BS109" s="57"/>
      <c r="BT109" s="57">
        <v>13</v>
      </c>
      <c r="BU109" s="57"/>
      <c r="BV109" s="57"/>
      <c r="BW109" s="57"/>
      <c r="BX109" s="57"/>
    </row>
    <row r="110" spans="1:79" ht="10.5" hidden="1" customHeight="1">
      <c r="A110" s="80" t="s">
        <v>187</v>
      </c>
      <c r="B110" s="81"/>
      <c r="C110" s="81"/>
      <c r="D110" s="57" t="s">
        <v>78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 t="s">
        <v>91</v>
      </c>
      <c r="R110" s="57"/>
      <c r="S110" s="57"/>
      <c r="T110" s="57"/>
      <c r="U110" s="57"/>
      <c r="V110" s="57" t="s">
        <v>92</v>
      </c>
      <c r="W110" s="57"/>
      <c r="X110" s="57"/>
      <c r="Y110" s="57"/>
      <c r="Z110" s="57"/>
      <c r="AA110" s="57"/>
      <c r="AB110" s="57"/>
      <c r="AC110" s="57"/>
      <c r="AD110" s="57"/>
      <c r="AE110" s="57"/>
      <c r="AF110" s="59" t="s">
        <v>139</v>
      </c>
      <c r="AG110" s="59"/>
      <c r="AH110" s="59"/>
      <c r="AI110" s="59"/>
      <c r="AJ110" s="59"/>
      <c r="AK110" s="58" t="s">
        <v>140</v>
      </c>
      <c r="AL110" s="58"/>
      <c r="AM110" s="58"/>
      <c r="AN110" s="58"/>
      <c r="AO110" s="58"/>
      <c r="AP110" s="133" t="s">
        <v>306</v>
      </c>
      <c r="AQ110" s="133"/>
      <c r="AR110" s="133"/>
      <c r="AS110" s="133"/>
      <c r="AT110" s="133"/>
      <c r="AU110" s="59" t="s">
        <v>141</v>
      </c>
      <c r="AV110" s="59"/>
      <c r="AW110" s="59"/>
      <c r="AX110" s="59"/>
      <c r="AY110" s="59"/>
      <c r="AZ110" s="58" t="s">
        <v>142</v>
      </c>
      <c r="BA110" s="58"/>
      <c r="BB110" s="58"/>
      <c r="BC110" s="58"/>
      <c r="BD110" s="58"/>
      <c r="BE110" s="133" t="s">
        <v>306</v>
      </c>
      <c r="BF110" s="133"/>
      <c r="BG110" s="133"/>
      <c r="BH110" s="133"/>
      <c r="BI110" s="133"/>
      <c r="BJ110" s="59" t="s">
        <v>133</v>
      </c>
      <c r="BK110" s="59"/>
      <c r="BL110" s="59"/>
      <c r="BM110" s="59"/>
      <c r="BN110" s="59"/>
      <c r="BO110" s="58" t="s">
        <v>134</v>
      </c>
      <c r="BP110" s="58"/>
      <c r="BQ110" s="58"/>
      <c r="BR110" s="58"/>
      <c r="BS110" s="58"/>
      <c r="BT110" s="133" t="s">
        <v>306</v>
      </c>
      <c r="BU110" s="133"/>
      <c r="BV110" s="133"/>
      <c r="BW110" s="133"/>
      <c r="BX110" s="133"/>
      <c r="CA110" t="s">
        <v>45</v>
      </c>
    </row>
    <row r="111" spans="1:79" s="9" customFormat="1" ht="15" customHeight="1">
      <c r="A111" s="137">
        <v>0</v>
      </c>
      <c r="B111" s="138"/>
      <c r="C111" s="138"/>
      <c r="D111" s="151" t="s">
        <v>305</v>
      </c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CA111" s="9" t="s">
        <v>46</v>
      </c>
    </row>
    <row r="112" spans="1:79" s="44" customFormat="1" ht="42.75" customHeight="1">
      <c r="A112" s="116">
        <v>0</v>
      </c>
      <c r="B112" s="117"/>
      <c r="C112" s="117"/>
      <c r="D112" s="174" t="s">
        <v>414</v>
      </c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6"/>
      <c r="Q112" s="57" t="s">
        <v>225</v>
      </c>
      <c r="R112" s="57"/>
      <c r="S112" s="57"/>
      <c r="T112" s="57"/>
      <c r="U112" s="57"/>
      <c r="V112" s="57" t="s">
        <v>308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152">
        <v>260357.59</v>
      </c>
      <c r="AG112" s="152"/>
      <c r="AH112" s="152"/>
      <c r="AI112" s="152"/>
      <c r="AJ112" s="152"/>
      <c r="AK112" s="152">
        <v>0</v>
      </c>
      <c r="AL112" s="152"/>
      <c r="AM112" s="152"/>
      <c r="AN112" s="152"/>
      <c r="AO112" s="152"/>
      <c r="AP112" s="152">
        <v>260357.59</v>
      </c>
      <c r="AQ112" s="152"/>
      <c r="AR112" s="152"/>
      <c r="AS112" s="152"/>
      <c r="AT112" s="152"/>
      <c r="AU112" s="152">
        <v>0</v>
      </c>
      <c r="AV112" s="152"/>
      <c r="AW112" s="152"/>
      <c r="AX112" s="152"/>
      <c r="AY112" s="152"/>
      <c r="AZ112" s="152">
        <v>0</v>
      </c>
      <c r="BA112" s="152"/>
      <c r="BB112" s="152"/>
      <c r="BC112" s="152"/>
      <c r="BD112" s="152"/>
      <c r="BE112" s="152">
        <v>0</v>
      </c>
      <c r="BF112" s="152"/>
      <c r="BG112" s="152"/>
      <c r="BH112" s="152"/>
      <c r="BI112" s="152"/>
      <c r="BJ112" s="152">
        <v>0</v>
      </c>
      <c r="BK112" s="152"/>
      <c r="BL112" s="152"/>
      <c r="BM112" s="152"/>
      <c r="BN112" s="152"/>
      <c r="BO112" s="152">
        <v>0</v>
      </c>
      <c r="BP112" s="152"/>
      <c r="BQ112" s="152"/>
      <c r="BR112" s="152"/>
      <c r="BS112" s="152"/>
      <c r="BT112" s="152">
        <v>0</v>
      </c>
      <c r="BU112" s="152"/>
      <c r="BV112" s="152"/>
      <c r="BW112" s="152"/>
      <c r="BX112" s="152"/>
    </row>
    <row r="113" spans="1:76" s="44" customFormat="1" ht="60" customHeight="1">
      <c r="A113" s="116">
        <v>0</v>
      </c>
      <c r="B113" s="117"/>
      <c r="C113" s="117"/>
      <c r="D113" s="174" t="s">
        <v>415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57" t="s">
        <v>225</v>
      </c>
      <c r="R113" s="57"/>
      <c r="S113" s="57"/>
      <c r="T113" s="57"/>
      <c r="U113" s="57"/>
      <c r="V113" s="57" t="s">
        <v>384</v>
      </c>
      <c r="W113" s="57"/>
      <c r="X113" s="57"/>
      <c r="Y113" s="57"/>
      <c r="Z113" s="57"/>
      <c r="AA113" s="57"/>
      <c r="AB113" s="57"/>
      <c r="AC113" s="57"/>
      <c r="AD113" s="57"/>
      <c r="AE113" s="57"/>
      <c r="AF113" s="152">
        <v>0</v>
      </c>
      <c r="AG113" s="152"/>
      <c r="AH113" s="152"/>
      <c r="AI113" s="152"/>
      <c r="AJ113" s="152"/>
      <c r="AK113" s="152">
        <v>0</v>
      </c>
      <c r="AL113" s="152"/>
      <c r="AM113" s="152"/>
      <c r="AN113" s="152"/>
      <c r="AO113" s="152"/>
      <c r="AP113" s="152">
        <v>0</v>
      </c>
      <c r="AQ113" s="152"/>
      <c r="AR113" s="152"/>
      <c r="AS113" s="152"/>
      <c r="AT113" s="152"/>
      <c r="AU113" s="152">
        <v>480000</v>
      </c>
      <c r="AV113" s="152"/>
      <c r="AW113" s="152"/>
      <c r="AX113" s="152"/>
      <c r="AY113" s="152"/>
      <c r="AZ113" s="152">
        <v>0</v>
      </c>
      <c r="BA113" s="152"/>
      <c r="BB113" s="152"/>
      <c r="BC113" s="152"/>
      <c r="BD113" s="152"/>
      <c r="BE113" s="152">
        <v>480000</v>
      </c>
      <c r="BF113" s="152"/>
      <c r="BG113" s="152"/>
      <c r="BH113" s="152"/>
      <c r="BI113" s="152"/>
      <c r="BJ113" s="152">
        <v>415000</v>
      </c>
      <c r="BK113" s="152"/>
      <c r="BL113" s="152"/>
      <c r="BM113" s="152"/>
      <c r="BN113" s="152"/>
      <c r="BO113" s="152">
        <v>0</v>
      </c>
      <c r="BP113" s="152"/>
      <c r="BQ113" s="152"/>
      <c r="BR113" s="152"/>
      <c r="BS113" s="152"/>
      <c r="BT113" s="152">
        <v>415000</v>
      </c>
      <c r="BU113" s="152"/>
      <c r="BV113" s="152"/>
      <c r="BW113" s="152"/>
      <c r="BX113" s="152"/>
    </row>
    <row r="114" spans="1:76" s="9" customFormat="1" ht="15" customHeight="1">
      <c r="A114" s="137">
        <v>0</v>
      </c>
      <c r="B114" s="138"/>
      <c r="C114" s="138"/>
      <c r="D114" s="171" t="s">
        <v>311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6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  <c r="BT114" s="150"/>
      <c r="BU114" s="150"/>
      <c r="BV114" s="150"/>
      <c r="BW114" s="150"/>
      <c r="BX114" s="150"/>
    </row>
    <row r="115" spans="1:76" s="44" customFormat="1" ht="28.5" customHeight="1">
      <c r="A115" s="116">
        <v>0</v>
      </c>
      <c r="B115" s="117"/>
      <c r="C115" s="117"/>
      <c r="D115" s="174" t="s">
        <v>238</v>
      </c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2"/>
      <c r="Q115" s="57" t="s">
        <v>383</v>
      </c>
      <c r="R115" s="57"/>
      <c r="S115" s="57"/>
      <c r="T115" s="57"/>
      <c r="U115" s="57"/>
      <c r="V115" s="57" t="s">
        <v>384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152">
        <v>77</v>
      </c>
      <c r="AG115" s="152"/>
      <c r="AH115" s="152"/>
      <c r="AI115" s="152"/>
      <c r="AJ115" s="152"/>
      <c r="AK115" s="152">
        <v>0</v>
      </c>
      <c r="AL115" s="152"/>
      <c r="AM115" s="152"/>
      <c r="AN115" s="152"/>
      <c r="AO115" s="152"/>
      <c r="AP115" s="152">
        <v>77</v>
      </c>
      <c r="AQ115" s="152"/>
      <c r="AR115" s="152"/>
      <c r="AS115" s="152"/>
      <c r="AT115" s="152"/>
      <c r="AU115" s="152">
        <v>0</v>
      </c>
      <c r="AV115" s="152"/>
      <c r="AW115" s="152"/>
      <c r="AX115" s="152"/>
      <c r="AY115" s="152"/>
      <c r="AZ115" s="152">
        <v>0</v>
      </c>
      <c r="BA115" s="152"/>
      <c r="BB115" s="152"/>
      <c r="BC115" s="152"/>
      <c r="BD115" s="152"/>
      <c r="BE115" s="152">
        <v>0</v>
      </c>
      <c r="BF115" s="152"/>
      <c r="BG115" s="152"/>
      <c r="BH115" s="152"/>
      <c r="BI115" s="152"/>
      <c r="BJ115" s="152">
        <v>0</v>
      </c>
      <c r="BK115" s="152"/>
      <c r="BL115" s="152"/>
      <c r="BM115" s="152"/>
      <c r="BN115" s="152"/>
      <c r="BO115" s="152">
        <v>0</v>
      </c>
      <c r="BP115" s="152"/>
      <c r="BQ115" s="152"/>
      <c r="BR115" s="152"/>
      <c r="BS115" s="152"/>
      <c r="BT115" s="152">
        <v>0</v>
      </c>
      <c r="BU115" s="152"/>
      <c r="BV115" s="152"/>
      <c r="BW115" s="152"/>
      <c r="BX115" s="152"/>
    </row>
    <row r="116" spans="1:76" s="44" customFormat="1" ht="45" customHeight="1">
      <c r="A116" s="116">
        <v>0</v>
      </c>
      <c r="B116" s="117"/>
      <c r="C116" s="117"/>
      <c r="D116" s="174" t="s">
        <v>416</v>
      </c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2"/>
      <c r="Q116" s="57" t="s">
        <v>383</v>
      </c>
      <c r="R116" s="57"/>
      <c r="S116" s="57"/>
      <c r="T116" s="57"/>
      <c r="U116" s="57"/>
      <c r="V116" s="57" t="s">
        <v>384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152">
        <v>77</v>
      </c>
      <c r="AG116" s="152"/>
      <c r="AH116" s="152"/>
      <c r="AI116" s="152"/>
      <c r="AJ116" s="152"/>
      <c r="AK116" s="152">
        <v>0</v>
      </c>
      <c r="AL116" s="152"/>
      <c r="AM116" s="152"/>
      <c r="AN116" s="152"/>
      <c r="AO116" s="152"/>
      <c r="AP116" s="152">
        <v>77</v>
      </c>
      <c r="AQ116" s="152"/>
      <c r="AR116" s="152"/>
      <c r="AS116" s="152"/>
      <c r="AT116" s="152"/>
      <c r="AU116" s="152">
        <v>0</v>
      </c>
      <c r="AV116" s="152"/>
      <c r="AW116" s="152"/>
      <c r="AX116" s="152"/>
      <c r="AY116" s="152"/>
      <c r="AZ116" s="152">
        <v>0</v>
      </c>
      <c r="BA116" s="152"/>
      <c r="BB116" s="152"/>
      <c r="BC116" s="152"/>
      <c r="BD116" s="152"/>
      <c r="BE116" s="152">
        <v>0</v>
      </c>
      <c r="BF116" s="152"/>
      <c r="BG116" s="152"/>
      <c r="BH116" s="152"/>
      <c r="BI116" s="152"/>
      <c r="BJ116" s="152">
        <v>0</v>
      </c>
      <c r="BK116" s="152"/>
      <c r="BL116" s="152"/>
      <c r="BM116" s="152"/>
      <c r="BN116" s="152"/>
      <c r="BO116" s="152">
        <v>0</v>
      </c>
      <c r="BP116" s="152"/>
      <c r="BQ116" s="152"/>
      <c r="BR116" s="152"/>
      <c r="BS116" s="152"/>
      <c r="BT116" s="152">
        <v>0</v>
      </c>
      <c r="BU116" s="152"/>
      <c r="BV116" s="152"/>
      <c r="BW116" s="152"/>
      <c r="BX116" s="152"/>
    </row>
    <row r="117" spans="1:76" s="44" customFormat="1" ht="15" customHeight="1">
      <c r="A117" s="116">
        <v>0</v>
      </c>
      <c r="B117" s="117"/>
      <c r="C117" s="117"/>
      <c r="D117" s="174" t="s">
        <v>417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2"/>
      <c r="Q117" s="57" t="s">
        <v>383</v>
      </c>
      <c r="R117" s="57"/>
      <c r="S117" s="57"/>
      <c r="T117" s="57"/>
      <c r="U117" s="57"/>
      <c r="V117" s="57" t="s">
        <v>384</v>
      </c>
      <c r="W117" s="57"/>
      <c r="X117" s="57"/>
      <c r="Y117" s="57"/>
      <c r="Z117" s="57"/>
      <c r="AA117" s="57"/>
      <c r="AB117" s="57"/>
      <c r="AC117" s="57"/>
      <c r="AD117" s="57"/>
      <c r="AE117" s="57"/>
      <c r="AF117" s="152">
        <v>60</v>
      </c>
      <c r="AG117" s="152"/>
      <c r="AH117" s="152"/>
      <c r="AI117" s="152"/>
      <c r="AJ117" s="152"/>
      <c r="AK117" s="152">
        <v>0</v>
      </c>
      <c r="AL117" s="152"/>
      <c r="AM117" s="152"/>
      <c r="AN117" s="152"/>
      <c r="AO117" s="152"/>
      <c r="AP117" s="152">
        <v>60</v>
      </c>
      <c r="AQ117" s="152"/>
      <c r="AR117" s="152"/>
      <c r="AS117" s="152"/>
      <c r="AT117" s="152"/>
      <c r="AU117" s="152">
        <v>0</v>
      </c>
      <c r="AV117" s="152"/>
      <c r="AW117" s="152"/>
      <c r="AX117" s="152"/>
      <c r="AY117" s="152"/>
      <c r="AZ117" s="152">
        <v>0</v>
      </c>
      <c r="BA117" s="152"/>
      <c r="BB117" s="152"/>
      <c r="BC117" s="152"/>
      <c r="BD117" s="152"/>
      <c r="BE117" s="152">
        <v>0</v>
      </c>
      <c r="BF117" s="152"/>
      <c r="BG117" s="152"/>
      <c r="BH117" s="152"/>
      <c r="BI117" s="152"/>
      <c r="BJ117" s="152">
        <v>0</v>
      </c>
      <c r="BK117" s="152"/>
      <c r="BL117" s="152"/>
      <c r="BM117" s="152"/>
      <c r="BN117" s="152"/>
      <c r="BO117" s="152">
        <v>0</v>
      </c>
      <c r="BP117" s="152"/>
      <c r="BQ117" s="152"/>
      <c r="BR117" s="152"/>
      <c r="BS117" s="152"/>
      <c r="BT117" s="152">
        <v>0</v>
      </c>
      <c r="BU117" s="152"/>
      <c r="BV117" s="152"/>
      <c r="BW117" s="152"/>
      <c r="BX117" s="152"/>
    </row>
    <row r="118" spans="1:76" s="44" customFormat="1" ht="15" customHeight="1">
      <c r="A118" s="116">
        <v>0</v>
      </c>
      <c r="B118" s="117"/>
      <c r="C118" s="117"/>
      <c r="D118" s="174" t="s">
        <v>418</v>
      </c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2"/>
      <c r="Q118" s="57" t="s">
        <v>383</v>
      </c>
      <c r="R118" s="57"/>
      <c r="S118" s="57"/>
      <c r="T118" s="57"/>
      <c r="U118" s="57"/>
      <c r="V118" s="57" t="s">
        <v>384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152">
        <v>0</v>
      </c>
      <c r="AG118" s="152"/>
      <c r="AH118" s="152"/>
      <c r="AI118" s="152"/>
      <c r="AJ118" s="152"/>
      <c r="AK118" s="152">
        <v>0</v>
      </c>
      <c r="AL118" s="152"/>
      <c r="AM118" s="152"/>
      <c r="AN118" s="152"/>
      <c r="AO118" s="152"/>
      <c r="AP118" s="152">
        <v>0</v>
      </c>
      <c r="AQ118" s="152"/>
      <c r="AR118" s="152"/>
      <c r="AS118" s="152"/>
      <c r="AT118" s="152"/>
      <c r="AU118" s="152">
        <v>0</v>
      </c>
      <c r="AV118" s="152"/>
      <c r="AW118" s="152"/>
      <c r="AX118" s="152"/>
      <c r="AY118" s="152"/>
      <c r="AZ118" s="152">
        <v>0</v>
      </c>
      <c r="BA118" s="152"/>
      <c r="BB118" s="152"/>
      <c r="BC118" s="152"/>
      <c r="BD118" s="152"/>
      <c r="BE118" s="152">
        <v>0</v>
      </c>
      <c r="BF118" s="152"/>
      <c r="BG118" s="152"/>
      <c r="BH118" s="152"/>
      <c r="BI118" s="152"/>
      <c r="BJ118" s="152">
        <v>0</v>
      </c>
      <c r="BK118" s="152"/>
      <c r="BL118" s="152"/>
      <c r="BM118" s="152"/>
      <c r="BN118" s="152"/>
      <c r="BO118" s="152">
        <v>0</v>
      </c>
      <c r="BP118" s="152"/>
      <c r="BQ118" s="152"/>
      <c r="BR118" s="152"/>
      <c r="BS118" s="152"/>
      <c r="BT118" s="152">
        <v>0</v>
      </c>
      <c r="BU118" s="152"/>
      <c r="BV118" s="152"/>
      <c r="BW118" s="152"/>
      <c r="BX118" s="152"/>
    </row>
    <row r="119" spans="1:76" s="44" customFormat="1" ht="15" customHeight="1">
      <c r="A119" s="116">
        <v>0</v>
      </c>
      <c r="B119" s="117"/>
      <c r="C119" s="117"/>
      <c r="D119" s="174" t="s">
        <v>419</v>
      </c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2"/>
      <c r="Q119" s="57" t="s">
        <v>383</v>
      </c>
      <c r="R119" s="57"/>
      <c r="S119" s="57"/>
      <c r="T119" s="57"/>
      <c r="U119" s="57"/>
      <c r="V119" s="57" t="s">
        <v>384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152">
        <v>8</v>
      </c>
      <c r="AG119" s="152"/>
      <c r="AH119" s="152"/>
      <c r="AI119" s="152"/>
      <c r="AJ119" s="152"/>
      <c r="AK119" s="152">
        <v>0</v>
      </c>
      <c r="AL119" s="152"/>
      <c r="AM119" s="152"/>
      <c r="AN119" s="152"/>
      <c r="AO119" s="152"/>
      <c r="AP119" s="152">
        <v>8</v>
      </c>
      <c r="AQ119" s="152"/>
      <c r="AR119" s="152"/>
      <c r="AS119" s="152"/>
      <c r="AT119" s="152"/>
      <c r="AU119" s="152">
        <v>0</v>
      </c>
      <c r="AV119" s="152"/>
      <c r="AW119" s="152"/>
      <c r="AX119" s="152"/>
      <c r="AY119" s="152"/>
      <c r="AZ119" s="152">
        <v>0</v>
      </c>
      <c r="BA119" s="152"/>
      <c r="BB119" s="152"/>
      <c r="BC119" s="152"/>
      <c r="BD119" s="152"/>
      <c r="BE119" s="152">
        <v>0</v>
      </c>
      <c r="BF119" s="152"/>
      <c r="BG119" s="152"/>
      <c r="BH119" s="152"/>
      <c r="BI119" s="152"/>
      <c r="BJ119" s="152">
        <v>0</v>
      </c>
      <c r="BK119" s="152"/>
      <c r="BL119" s="152"/>
      <c r="BM119" s="152"/>
      <c r="BN119" s="152"/>
      <c r="BO119" s="152">
        <v>0</v>
      </c>
      <c r="BP119" s="152"/>
      <c r="BQ119" s="152"/>
      <c r="BR119" s="152"/>
      <c r="BS119" s="152"/>
      <c r="BT119" s="152">
        <v>0</v>
      </c>
      <c r="BU119" s="152"/>
      <c r="BV119" s="152"/>
      <c r="BW119" s="152"/>
      <c r="BX119" s="152"/>
    </row>
    <row r="120" spans="1:76" s="44" customFormat="1" ht="60" customHeight="1">
      <c r="A120" s="116">
        <v>0</v>
      </c>
      <c r="B120" s="117"/>
      <c r="C120" s="117"/>
      <c r="D120" s="174" t="s">
        <v>420</v>
      </c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2"/>
      <c r="Q120" s="57" t="s">
        <v>383</v>
      </c>
      <c r="R120" s="57"/>
      <c r="S120" s="57"/>
      <c r="T120" s="57"/>
      <c r="U120" s="57"/>
      <c r="V120" s="57" t="s">
        <v>384</v>
      </c>
      <c r="W120" s="57"/>
      <c r="X120" s="57"/>
      <c r="Y120" s="57"/>
      <c r="Z120" s="57"/>
      <c r="AA120" s="57"/>
      <c r="AB120" s="57"/>
      <c r="AC120" s="57"/>
      <c r="AD120" s="57"/>
      <c r="AE120" s="57"/>
      <c r="AF120" s="152">
        <v>2</v>
      </c>
      <c r="AG120" s="152"/>
      <c r="AH120" s="152"/>
      <c r="AI120" s="152"/>
      <c r="AJ120" s="152"/>
      <c r="AK120" s="152">
        <v>0</v>
      </c>
      <c r="AL120" s="152"/>
      <c r="AM120" s="152"/>
      <c r="AN120" s="152"/>
      <c r="AO120" s="152"/>
      <c r="AP120" s="152">
        <v>2</v>
      </c>
      <c r="AQ120" s="152"/>
      <c r="AR120" s="152"/>
      <c r="AS120" s="152"/>
      <c r="AT120" s="152"/>
      <c r="AU120" s="152">
        <v>0</v>
      </c>
      <c r="AV120" s="152"/>
      <c r="AW120" s="152"/>
      <c r="AX120" s="152"/>
      <c r="AY120" s="152"/>
      <c r="AZ120" s="152">
        <v>0</v>
      </c>
      <c r="BA120" s="152"/>
      <c r="BB120" s="152"/>
      <c r="BC120" s="152"/>
      <c r="BD120" s="152"/>
      <c r="BE120" s="152">
        <v>0</v>
      </c>
      <c r="BF120" s="152"/>
      <c r="BG120" s="152"/>
      <c r="BH120" s="152"/>
      <c r="BI120" s="152"/>
      <c r="BJ120" s="152">
        <v>0</v>
      </c>
      <c r="BK120" s="152"/>
      <c r="BL120" s="152"/>
      <c r="BM120" s="152"/>
      <c r="BN120" s="152"/>
      <c r="BO120" s="152">
        <v>0</v>
      </c>
      <c r="BP120" s="152"/>
      <c r="BQ120" s="152"/>
      <c r="BR120" s="152"/>
      <c r="BS120" s="152"/>
      <c r="BT120" s="152">
        <v>0</v>
      </c>
      <c r="BU120" s="152"/>
      <c r="BV120" s="152"/>
      <c r="BW120" s="152"/>
      <c r="BX120" s="152"/>
    </row>
    <row r="121" spans="1:76" s="44" customFormat="1" ht="45" customHeight="1">
      <c r="A121" s="116">
        <v>0</v>
      </c>
      <c r="B121" s="117"/>
      <c r="C121" s="117"/>
      <c r="D121" s="174" t="s">
        <v>421</v>
      </c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2"/>
      <c r="Q121" s="57" t="s">
        <v>383</v>
      </c>
      <c r="R121" s="57"/>
      <c r="S121" s="57"/>
      <c r="T121" s="57"/>
      <c r="U121" s="57"/>
      <c r="V121" s="57" t="s">
        <v>384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152">
        <v>7</v>
      </c>
      <c r="AG121" s="152"/>
      <c r="AH121" s="152"/>
      <c r="AI121" s="152"/>
      <c r="AJ121" s="152"/>
      <c r="AK121" s="152">
        <v>0</v>
      </c>
      <c r="AL121" s="152"/>
      <c r="AM121" s="152"/>
      <c r="AN121" s="152"/>
      <c r="AO121" s="152"/>
      <c r="AP121" s="152">
        <v>7</v>
      </c>
      <c r="AQ121" s="152"/>
      <c r="AR121" s="152"/>
      <c r="AS121" s="152"/>
      <c r="AT121" s="152"/>
      <c r="AU121" s="152">
        <v>25</v>
      </c>
      <c r="AV121" s="152"/>
      <c r="AW121" s="152"/>
      <c r="AX121" s="152"/>
      <c r="AY121" s="152"/>
      <c r="AZ121" s="152">
        <v>0</v>
      </c>
      <c r="BA121" s="152"/>
      <c r="BB121" s="152"/>
      <c r="BC121" s="152"/>
      <c r="BD121" s="152"/>
      <c r="BE121" s="152">
        <v>25</v>
      </c>
      <c r="BF121" s="152"/>
      <c r="BG121" s="152"/>
      <c r="BH121" s="152"/>
      <c r="BI121" s="152"/>
      <c r="BJ121" s="152">
        <v>26</v>
      </c>
      <c r="BK121" s="152"/>
      <c r="BL121" s="152"/>
      <c r="BM121" s="152"/>
      <c r="BN121" s="152"/>
      <c r="BO121" s="152">
        <v>0</v>
      </c>
      <c r="BP121" s="152"/>
      <c r="BQ121" s="152"/>
      <c r="BR121" s="152"/>
      <c r="BS121" s="152"/>
      <c r="BT121" s="152">
        <v>26</v>
      </c>
      <c r="BU121" s="152"/>
      <c r="BV121" s="152"/>
      <c r="BW121" s="152"/>
      <c r="BX121" s="152"/>
    </row>
    <row r="122" spans="1:76" s="44" customFormat="1" ht="75" customHeight="1">
      <c r="A122" s="116">
        <v>0</v>
      </c>
      <c r="B122" s="117"/>
      <c r="C122" s="117"/>
      <c r="D122" s="174" t="s">
        <v>422</v>
      </c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2"/>
      <c r="Q122" s="57" t="s">
        <v>383</v>
      </c>
      <c r="R122" s="57"/>
      <c r="S122" s="57"/>
      <c r="T122" s="57"/>
      <c r="U122" s="57"/>
      <c r="V122" s="57" t="s">
        <v>384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152">
        <v>7</v>
      </c>
      <c r="AG122" s="152"/>
      <c r="AH122" s="152"/>
      <c r="AI122" s="152"/>
      <c r="AJ122" s="152"/>
      <c r="AK122" s="152">
        <v>0</v>
      </c>
      <c r="AL122" s="152"/>
      <c r="AM122" s="152"/>
      <c r="AN122" s="152"/>
      <c r="AO122" s="152"/>
      <c r="AP122" s="152">
        <v>7</v>
      </c>
      <c r="AQ122" s="152"/>
      <c r="AR122" s="152"/>
      <c r="AS122" s="152"/>
      <c r="AT122" s="152"/>
      <c r="AU122" s="152">
        <v>25</v>
      </c>
      <c r="AV122" s="152"/>
      <c r="AW122" s="152"/>
      <c r="AX122" s="152"/>
      <c r="AY122" s="152"/>
      <c r="AZ122" s="152">
        <v>0</v>
      </c>
      <c r="BA122" s="152"/>
      <c r="BB122" s="152"/>
      <c r="BC122" s="152"/>
      <c r="BD122" s="152"/>
      <c r="BE122" s="152">
        <v>25</v>
      </c>
      <c r="BF122" s="152"/>
      <c r="BG122" s="152"/>
      <c r="BH122" s="152"/>
      <c r="BI122" s="152"/>
      <c r="BJ122" s="152">
        <v>26</v>
      </c>
      <c r="BK122" s="152"/>
      <c r="BL122" s="152"/>
      <c r="BM122" s="152"/>
      <c r="BN122" s="152"/>
      <c r="BO122" s="152">
        <v>0</v>
      </c>
      <c r="BP122" s="152"/>
      <c r="BQ122" s="152"/>
      <c r="BR122" s="152"/>
      <c r="BS122" s="152"/>
      <c r="BT122" s="152">
        <v>26</v>
      </c>
      <c r="BU122" s="152"/>
      <c r="BV122" s="152"/>
      <c r="BW122" s="152"/>
      <c r="BX122" s="152"/>
    </row>
    <row r="123" spans="1:76" s="9" customFormat="1" ht="15" customHeight="1">
      <c r="A123" s="137">
        <v>0</v>
      </c>
      <c r="B123" s="138"/>
      <c r="C123" s="138"/>
      <c r="D123" s="171" t="s">
        <v>320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6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</row>
    <row r="124" spans="1:76" s="44" customFormat="1" ht="15" customHeight="1">
      <c r="A124" s="116">
        <v>0</v>
      </c>
      <c r="B124" s="117"/>
      <c r="C124" s="117"/>
      <c r="D124" s="174" t="s">
        <v>423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  <c r="Q124" s="57" t="s">
        <v>225</v>
      </c>
      <c r="R124" s="57"/>
      <c r="S124" s="57"/>
      <c r="T124" s="57"/>
      <c r="U124" s="57"/>
      <c r="V124" s="57" t="s">
        <v>322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152">
        <v>21696</v>
      </c>
      <c r="AG124" s="152"/>
      <c r="AH124" s="152"/>
      <c r="AI124" s="152"/>
      <c r="AJ124" s="152"/>
      <c r="AK124" s="152">
        <v>0</v>
      </c>
      <c r="AL124" s="152"/>
      <c r="AM124" s="152"/>
      <c r="AN124" s="152"/>
      <c r="AO124" s="152"/>
      <c r="AP124" s="152">
        <v>21696</v>
      </c>
      <c r="AQ124" s="152"/>
      <c r="AR124" s="152"/>
      <c r="AS124" s="152"/>
      <c r="AT124" s="152"/>
      <c r="AU124" s="152">
        <v>40000</v>
      </c>
      <c r="AV124" s="152"/>
      <c r="AW124" s="152"/>
      <c r="AX124" s="152"/>
      <c r="AY124" s="152"/>
      <c r="AZ124" s="152">
        <v>0</v>
      </c>
      <c r="BA124" s="152"/>
      <c r="BB124" s="152"/>
      <c r="BC124" s="152"/>
      <c r="BD124" s="152"/>
      <c r="BE124" s="152">
        <v>40000</v>
      </c>
      <c r="BF124" s="152"/>
      <c r="BG124" s="152"/>
      <c r="BH124" s="152"/>
      <c r="BI124" s="152"/>
      <c r="BJ124" s="152">
        <v>34583</v>
      </c>
      <c r="BK124" s="152"/>
      <c r="BL124" s="152"/>
      <c r="BM124" s="152"/>
      <c r="BN124" s="152"/>
      <c r="BO124" s="152">
        <v>0</v>
      </c>
      <c r="BP124" s="152"/>
      <c r="BQ124" s="152"/>
      <c r="BR124" s="152"/>
      <c r="BS124" s="152"/>
      <c r="BT124" s="152">
        <v>34583</v>
      </c>
      <c r="BU124" s="152"/>
      <c r="BV124" s="152"/>
      <c r="BW124" s="152"/>
      <c r="BX124" s="152"/>
    </row>
    <row r="125" spans="1:76" s="9" customFormat="1" ht="15" customHeight="1">
      <c r="A125" s="137">
        <v>0</v>
      </c>
      <c r="B125" s="138"/>
      <c r="C125" s="138"/>
      <c r="D125" s="171" t="s">
        <v>324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6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</row>
    <row r="126" spans="1:76" s="44" customFormat="1" ht="57" customHeight="1">
      <c r="A126" s="116">
        <v>0</v>
      </c>
      <c r="B126" s="117"/>
      <c r="C126" s="117"/>
      <c r="D126" s="174" t="s">
        <v>240</v>
      </c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57" t="s">
        <v>227</v>
      </c>
      <c r="R126" s="57"/>
      <c r="S126" s="57"/>
      <c r="T126" s="57"/>
      <c r="U126" s="57"/>
      <c r="V126" s="57" t="s">
        <v>384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152">
        <v>100</v>
      </c>
      <c r="AG126" s="152"/>
      <c r="AH126" s="152"/>
      <c r="AI126" s="152"/>
      <c r="AJ126" s="152"/>
      <c r="AK126" s="152">
        <v>0</v>
      </c>
      <c r="AL126" s="152"/>
      <c r="AM126" s="152"/>
      <c r="AN126" s="152"/>
      <c r="AO126" s="152"/>
      <c r="AP126" s="152">
        <v>100</v>
      </c>
      <c r="AQ126" s="152"/>
      <c r="AR126" s="152"/>
      <c r="AS126" s="152"/>
      <c r="AT126" s="152"/>
      <c r="AU126" s="152">
        <v>100</v>
      </c>
      <c r="AV126" s="152"/>
      <c r="AW126" s="152"/>
      <c r="AX126" s="152"/>
      <c r="AY126" s="152"/>
      <c r="AZ126" s="152">
        <v>0</v>
      </c>
      <c r="BA126" s="152"/>
      <c r="BB126" s="152"/>
      <c r="BC126" s="152"/>
      <c r="BD126" s="152"/>
      <c r="BE126" s="152">
        <v>100</v>
      </c>
      <c r="BF126" s="152"/>
      <c r="BG126" s="152"/>
      <c r="BH126" s="152"/>
      <c r="BI126" s="152"/>
      <c r="BJ126" s="152">
        <v>100</v>
      </c>
      <c r="BK126" s="152"/>
      <c r="BL126" s="152"/>
      <c r="BM126" s="152"/>
      <c r="BN126" s="152"/>
      <c r="BO126" s="152">
        <v>0</v>
      </c>
      <c r="BP126" s="152"/>
      <c r="BQ126" s="152"/>
      <c r="BR126" s="152"/>
      <c r="BS126" s="152"/>
      <c r="BT126" s="152">
        <v>100</v>
      </c>
      <c r="BU126" s="152"/>
      <c r="BV126" s="152"/>
      <c r="BW126" s="152"/>
      <c r="BX126" s="152"/>
    </row>
    <row r="128" spans="1:76" ht="14.25" customHeight="1">
      <c r="A128" s="98" t="s">
        <v>369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</row>
    <row r="129" spans="1:79" ht="23.1" customHeight="1">
      <c r="A129" s="107" t="s">
        <v>7</v>
      </c>
      <c r="B129" s="108"/>
      <c r="C129" s="108"/>
      <c r="D129" s="57" t="s">
        <v>10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 t="s">
        <v>9</v>
      </c>
      <c r="R129" s="57"/>
      <c r="S129" s="57"/>
      <c r="T129" s="57"/>
      <c r="U129" s="57"/>
      <c r="V129" s="57" t="s">
        <v>8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77" t="s">
        <v>287</v>
      </c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9"/>
      <c r="AU129" s="77" t="s">
        <v>289</v>
      </c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9"/>
    </row>
    <row r="130" spans="1:79" ht="28.5" customHeight="1">
      <c r="A130" s="110"/>
      <c r="B130" s="111"/>
      <c r="C130" s="111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 t="s">
        <v>5</v>
      </c>
      <c r="AG130" s="57"/>
      <c r="AH130" s="57"/>
      <c r="AI130" s="57"/>
      <c r="AJ130" s="57"/>
      <c r="AK130" s="57" t="s">
        <v>4</v>
      </c>
      <c r="AL130" s="57"/>
      <c r="AM130" s="57"/>
      <c r="AN130" s="57"/>
      <c r="AO130" s="57"/>
      <c r="AP130" s="57" t="s">
        <v>154</v>
      </c>
      <c r="AQ130" s="57"/>
      <c r="AR130" s="57"/>
      <c r="AS130" s="57"/>
      <c r="AT130" s="57"/>
      <c r="AU130" s="57" t="s">
        <v>5</v>
      </c>
      <c r="AV130" s="57"/>
      <c r="AW130" s="57"/>
      <c r="AX130" s="57"/>
      <c r="AY130" s="57"/>
      <c r="AZ130" s="57" t="s">
        <v>4</v>
      </c>
      <c r="BA130" s="57"/>
      <c r="BB130" s="57"/>
      <c r="BC130" s="57"/>
      <c r="BD130" s="57"/>
      <c r="BE130" s="57" t="s">
        <v>112</v>
      </c>
      <c r="BF130" s="57"/>
      <c r="BG130" s="57"/>
      <c r="BH130" s="57"/>
      <c r="BI130" s="57"/>
    </row>
    <row r="131" spans="1:79" ht="15" customHeight="1">
      <c r="A131" s="77">
        <v>1</v>
      </c>
      <c r="B131" s="78"/>
      <c r="C131" s="78"/>
      <c r="D131" s="57">
        <v>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>
        <v>3</v>
      </c>
      <c r="R131" s="57"/>
      <c r="S131" s="57"/>
      <c r="T131" s="57"/>
      <c r="U131" s="57"/>
      <c r="V131" s="57">
        <v>4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>
        <v>5</v>
      </c>
      <c r="AG131" s="57"/>
      <c r="AH131" s="57"/>
      <c r="AI131" s="57"/>
      <c r="AJ131" s="57"/>
      <c r="AK131" s="57">
        <v>6</v>
      </c>
      <c r="AL131" s="57"/>
      <c r="AM131" s="57"/>
      <c r="AN131" s="57"/>
      <c r="AO131" s="57"/>
      <c r="AP131" s="57">
        <v>7</v>
      </c>
      <c r="AQ131" s="57"/>
      <c r="AR131" s="57"/>
      <c r="AS131" s="57"/>
      <c r="AT131" s="57"/>
      <c r="AU131" s="57">
        <v>8</v>
      </c>
      <c r="AV131" s="57"/>
      <c r="AW131" s="57"/>
      <c r="AX131" s="57"/>
      <c r="AY131" s="57"/>
      <c r="AZ131" s="57">
        <v>9</v>
      </c>
      <c r="BA131" s="57"/>
      <c r="BB131" s="57"/>
      <c r="BC131" s="57"/>
      <c r="BD131" s="57"/>
      <c r="BE131" s="57">
        <v>10</v>
      </c>
      <c r="BF131" s="57"/>
      <c r="BG131" s="57"/>
      <c r="BH131" s="57"/>
      <c r="BI131" s="57"/>
    </row>
    <row r="132" spans="1:79" ht="15.75" hidden="1" customHeight="1">
      <c r="A132" s="80" t="s">
        <v>187</v>
      </c>
      <c r="B132" s="81"/>
      <c r="C132" s="81"/>
      <c r="D132" s="57" t="s">
        <v>78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 t="s">
        <v>91</v>
      </c>
      <c r="R132" s="57"/>
      <c r="S132" s="57"/>
      <c r="T132" s="57"/>
      <c r="U132" s="57"/>
      <c r="V132" s="57" t="s">
        <v>92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9" t="s">
        <v>135</v>
      </c>
      <c r="AG132" s="59"/>
      <c r="AH132" s="59"/>
      <c r="AI132" s="59"/>
      <c r="AJ132" s="59"/>
      <c r="AK132" s="58" t="s">
        <v>136</v>
      </c>
      <c r="AL132" s="58"/>
      <c r="AM132" s="58"/>
      <c r="AN132" s="58"/>
      <c r="AO132" s="58"/>
      <c r="AP132" s="133" t="s">
        <v>306</v>
      </c>
      <c r="AQ132" s="133"/>
      <c r="AR132" s="133"/>
      <c r="AS132" s="133"/>
      <c r="AT132" s="133"/>
      <c r="AU132" s="59" t="s">
        <v>137</v>
      </c>
      <c r="AV132" s="59"/>
      <c r="AW132" s="59"/>
      <c r="AX132" s="59"/>
      <c r="AY132" s="59"/>
      <c r="AZ132" s="58" t="s">
        <v>138</v>
      </c>
      <c r="BA132" s="58"/>
      <c r="BB132" s="58"/>
      <c r="BC132" s="58"/>
      <c r="BD132" s="58"/>
      <c r="BE132" s="133" t="s">
        <v>306</v>
      </c>
      <c r="BF132" s="133"/>
      <c r="BG132" s="133"/>
      <c r="BH132" s="133"/>
      <c r="BI132" s="133"/>
      <c r="CA132" t="s">
        <v>47</v>
      </c>
    </row>
    <row r="133" spans="1:79" s="9" customFormat="1" ht="14.25">
      <c r="A133" s="137">
        <v>0</v>
      </c>
      <c r="B133" s="138"/>
      <c r="C133" s="138"/>
      <c r="D133" s="151" t="s">
        <v>305</v>
      </c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CA133" s="9" t="s">
        <v>48</v>
      </c>
    </row>
    <row r="134" spans="1:79" s="44" customFormat="1" ht="42.75" customHeight="1">
      <c r="A134" s="116">
        <v>0</v>
      </c>
      <c r="B134" s="117"/>
      <c r="C134" s="117"/>
      <c r="D134" s="174" t="s">
        <v>414</v>
      </c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6"/>
      <c r="Q134" s="57" t="s">
        <v>225</v>
      </c>
      <c r="R134" s="57"/>
      <c r="S134" s="57"/>
      <c r="T134" s="57"/>
      <c r="U134" s="57"/>
      <c r="V134" s="57" t="s">
        <v>308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152">
        <v>0</v>
      </c>
      <c r="AG134" s="152"/>
      <c r="AH134" s="152"/>
      <c r="AI134" s="152"/>
      <c r="AJ134" s="152"/>
      <c r="AK134" s="152">
        <v>0</v>
      </c>
      <c r="AL134" s="152"/>
      <c r="AM134" s="152"/>
      <c r="AN134" s="152"/>
      <c r="AO134" s="152"/>
      <c r="AP134" s="152">
        <v>0</v>
      </c>
      <c r="AQ134" s="152"/>
      <c r="AR134" s="152"/>
      <c r="AS134" s="152"/>
      <c r="AT134" s="152"/>
      <c r="AU134" s="152">
        <v>0</v>
      </c>
      <c r="AV134" s="152"/>
      <c r="AW134" s="152"/>
      <c r="AX134" s="152"/>
      <c r="AY134" s="152"/>
      <c r="AZ134" s="152">
        <v>0</v>
      </c>
      <c r="BA134" s="152"/>
      <c r="BB134" s="152"/>
      <c r="BC134" s="152"/>
      <c r="BD134" s="152"/>
      <c r="BE134" s="152">
        <v>0</v>
      </c>
      <c r="BF134" s="152"/>
      <c r="BG134" s="152"/>
      <c r="BH134" s="152"/>
      <c r="BI134" s="152"/>
    </row>
    <row r="135" spans="1:79" s="44" customFormat="1" ht="60" customHeight="1">
      <c r="A135" s="116">
        <v>0</v>
      </c>
      <c r="B135" s="117"/>
      <c r="C135" s="117"/>
      <c r="D135" s="174" t="s">
        <v>415</v>
      </c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57" t="s">
        <v>225</v>
      </c>
      <c r="R135" s="57"/>
      <c r="S135" s="57"/>
      <c r="T135" s="57"/>
      <c r="U135" s="57"/>
      <c r="V135" s="57" t="s">
        <v>384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152">
        <v>419100</v>
      </c>
      <c r="AG135" s="152"/>
      <c r="AH135" s="152"/>
      <c r="AI135" s="152"/>
      <c r="AJ135" s="152"/>
      <c r="AK135" s="152">
        <v>0</v>
      </c>
      <c r="AL135" s="152"/>
      <c r="AM135" s="152"/>
      <c r="AN135" s="152"/>
      <c r="AO135" s="152"/>
      <c r="AP135" s="152">
        <v>419100</v>
      </c>
      <c r="AQ135" s="152"/>
      <c r="AR135" s="152"/>
      <c r="AS135" s="152"/>
      <c r="AT135" s="152"/>
      <c r="AU135" s="152">
        <v>427500</v>
      </c>
      <c r="AV135" s="152"/>
      <c r="AW135" s="152"/>
      <c r="AX135" s="152"/>
      <c r="AY135" s="152"/>
      <c r="AZ135" s="152">
        <v>0</v>
      </c>
      <c r="BA135" s="152"/>
      <c r="BB135" s="152"/>
      <c r="BC135" s="152"/>
      <c r="BD135" s="152"/>
      <c r="BE135" s="152">
        <v>427500</v>
      </c>
      <c r="BF135" s="152"/>
      <c r="BG135" s="152"/>
      <c r="BH135" s="152"/>
      <c r="BI135" s="152"/>
    </row>
    <row r="136" spans="1:79" s="9" customFormat="1" ht="14.25">
      <c r="A136" s="137">
        <v>0</v>
      </c>
      <c r="B136" s="138"/>
      <c r="C136" s="138"/>
      <c r="D136" s="171" t="s">
        <v>311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6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</row>
    <row r="137" spans="1:79" s="44" customFormat="1" ht="28.5" customHeight="1">
      <c r="A137" s="116">
        <v>0</v>
      </c>
      <c r="B137" s="117"/>
      <c r="C137" s="117"/>
      <c r="D137" s="174" t="s">
        <v>238</v>
      </c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  <c r="Q137" s="57" t="s">
        <v>383</v>
      </c>
      <c r="R137" s="57"/>
      <c r="S137" s="57"/>
      <c r="T137" s="57"/>
      <c r="U137" s="57"/>
      <c r="V137" s="57" t="s">
        <v>384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152">
        <v>0</v>
      </c>
      <c r="AG137" s="152"/>
      <c r="AH137" s="152"/>
      <c r="AI137" s="152"/>
      <c r="AJ137" s="152"/>
      <c r="AK137" s="152">
        <v>0</v>
      </c>
      <c r="AL137" s="152"/>
      <c r="AM137" s="152"/>
      <c r="AN137" s="152"/>
      <c r="AO137" s="152"/>
      <c r="AP137" s="152">
        <v>0</v>
      </c>
      <c r="AQ137" s="152"/>
      <c r="AR137" s="152"/>
      <c r="AS137" s="152"/>
      <c r="AT137" s="152"/>
      <c r="AU137" s="152">
        <v>0</v>
      </c>
      <c r="AV137" s="152"/>
      <c r="AW137" s="152"/>
      <c r="AX137" s="152"/>
      <c r="AY137" s="152"/>
      <c r="AZ137" s="152">
        <v>0</v>
      </c>
      <c r="BA137" s="152"/>
      <c r="BB137" s="152"/>
      <c r="BC137" s="152"/>
      <c r="BD137" s="152"/>
      <c r="BE137" s="152">
        <v>0</v>
      </c>
      <c r="BF137" s="152"/>
      <c r="BG137" s="152"/>
      <c r="BH137" s="152"/>
      <c r="BI137" s="152"/>
    </row>
    <row r="138" spans="1:79" s="44" customFormat="1" ht="45" customHeight="1">
      <c r="A138" s="116">
        <v>0</v>
      </c>
      <c r="B138" s="117"/>
      <c r="C138" s="117"/>
      <c r="D138" s="174" t="s">
        <v>416</v>
      </c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2"/>
      <c r="Q138" s="57" t="s">
        <v>383</v>
      </c>
      <c r="R138" s="57"/>
      <c r="S138" s="57"/>
      <c r="T138" s="57"/>
      <c r="U138" s="57"/>
      <c r="V138" s="57" t="s">
        <v>384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152">
        <v>0</v>
      </c>
      <c r="AG138" s="152"/>
      <c r="AH138" s="152"/>
      <c r="AI138" s="152"/>
      <c r="AJ138" s="152"/>
      <c r="AK138" s="152">
        <v>0</v>
      </c>
      <c r="AL138" s="152"/>
      <c r="AM138" s="152"/>
      <c r="AN138" s="152"/>
      <c r="AO138" s="152"/>
      <c r="AP138" s="152">
        <v>0</v>
      </c>
      <c r="AQ138" s="152"/>
      <c r="AR138" s="152"/>
      <c r="AS138" s="152"/>
      <c r="AT138" s="152"/>
      <c r="AU138" s="152">
        <v>0</v>
      </c>
      <c r="AV138" s="152"/>
      <c r="AW138" s="152"/>
      <c r="AX138" s="152"/>
      <c r="AY138" s="152"/>
      <c r="AZ138" s="152">
        <v>0</v>
      </c>
      <c r="BA138" s="152"/>
      <c r="BB138" s="152"/>
      <c r="BC138" s="152"/>
      <c r="BD138" s="152"/>
      <c r="BE138" s="152">
        <v>0</v>
      </c>
      <c r="BF138" s="152"/>
      <c r="BG138" s="152"/>
      <c r="BH138" s="152"/>
      <c r="BI138" s="152"/>
    </row>
    <row r="139" spans="1:79" s="44" customFormat="1" ht="15" customHeight="1">
      <c r="A139" s="116">
        <v>0</v>
      </c>
      <c r="B139" s="117"/>
      <c r="C139" s="117"/>
      <c r="D139" s="174" t="s">
        <v>417</v>
      </c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2"/>
      <c r="Q139" s="57" t="s">
        <v>383</v>
      </c>
      <c r="R139" s="57"/>
      <c r="S139" s="57"/>
      <c r="T139" s="57"/>
      <c r="U139" s="57"/>
      <c r="V139" s="57" t="s">
        <v>384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152">
        <v>0</v>
      </c>
      <c r="AG139" s="152"/>
      <c r="AH139" s="152"/>
      <c r="AI139" s="152"/>
      <c r="AJ139" s="152"/>
      <c r="AK139" s="152">
        <v>0</v>
      </c>
      <c r="AL139" s="152"/>
      <c r="AM139" s="152"/>
      <c r="AN139" s="152"/>
      <c r="AO139" s="152"/>
      <c r="AP139" s="152">
        <v>0</v>
      </c>
      <c r="AQ139" s="152"/>
      <c r="AR139" s="152"/>
      <c r="AS139" s="152"/>
      <c r="AT139" s="152"/>
      <c r="AU139" s="152">
        <v>0</v>
      </c>
      <c r="AV139" s="152"/>
      <c r="AW139" s="152"/>
      <c r="AX139" s="152"/>
      <c r="AY139" s="152"/>
      <c r="AZ139" s="152">
        <v>0</v>
      </c>
      <c r="BA139" s="152"/>
      <c r="BB139" s="152"/>
      <c r="BC139" s="152"/>
      <c r="BD139" s="152"/>
      <c r="BE139" s="152">
        <v>0</v>
      </c>
      <c r="BF139" s="152"/>
      <c r="BG139" s="152"/>
      <c r="BH139" s="152"/>
      <c r="BI139" s="152"/>
    </row>
    <row r="140" spans="1:79" s="44" customFormat="1" ht="15" customHeight="1">
      <c r="A140" s="116">
        <v>0</v>
      </c>
      <c r="B140" s="117"/>
      <c r="C140" s="117"/>
      <c r="D140" s="174" t="s">
        <v>418</v>
      </c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2"/>
      <c r="Q140" s="57" t="s">
        <v>383</v>
      </c>
      <c r="R140" s="57"/>
      <c r="S140" s="57"/>
      <c r="T140" s="57"/>
      <c r="U140" s="57"/>
      <c r="V140" s="57" t="s">
        <v>384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152">
        <v>0</v>
      </c>
      <c r="AG140" s="152"/>
      <c r="AH140" s="152"/>
      <c r="AI140" s="152"/>
      <c r="AJ140" s="152"/>
      <c r="AK140" s="152">
        <v>0</v>
      </c>
      <c r="AL140" s="152"/>
      <c r="AM140" s="152"/>
      <c r="AN140" s="152"/>
      <c r="AO140" s="152"/>
      <c r="AP140" s="152">
        <v>0</v>
      </c>
      <c r="AQ140" s="152"/>
      <c r="AR140" s="152"/>
      <c r="AS140" s="152"/>
      <c r="AT140" s="152"/>
      <c r="AU140" s="152">
        <v>0</v>
      </c>
      <c r="AV140" s="152"/>
      <c r="AW140" s="152"/>
      <c r="AX140" s="152"/>
      <c r="AY140" s="152"/>
      <c r="AZ140" s="152">
        <v>0</v>
      </c>
      <c r="BA140" s="152"/>
      <c r="BB140" s="152"/>
      <c r="BC140" s="152"/>
      <c r="BD140" s="152"/>
      <c r="BE140" s="152">
        <v>0</v>
      </c>
      <c r="BF140" s="152"/>
      <c r="BG140" s="152"/>
      <c r="BH140" s="152"/>
      <c r="BI140" s="152"/>
    </row>
    <row r="141" spans="1:79" s="44" customFormat="1" ht="15" customHeight="1">
      <c r="A141" s="116">
        <v>0</v>
      </c>
      <c r="B141" s="117"/>
      <c r="C141" s="117"/>
      <c r="D141" s="174" t="s">
        <v>419</v>
      </c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2"/>
      <c r="Q141" s="57" t="s">
        <v>383</v>
      </c>
      <c r="R141" s="57"/>
      <c r="S141" s="57"/>
      <c r="T141" s="57"/>
      <c r="U141" s="57"/>
      <c r="V141" s="57" t="s">
        <v>384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152">
        <v>0</v>
      </c>
      <c r="AG141" s="152"/>
      <c r="AH141" s="152"/>
      <c r="AI141" s="152"/>
      <c r="AJ141" s="152"/>
      <c r="AK141" s="152">
        <v>0</v>
      </c>
      <c r="AL141" s="152"/>
      <c r="AM141" s="152"/>
      <c r="AN141" s="152"/>
      <c r="AO141" s="152"/>
      <c r="AP141" s="152">
        <v>0</v>
      </c>
      <c r="AQ141" s="152"/>
      <c r="AR141" s="152"/>
      <c r="AS141" s="152"/>
      <c r="AT141" s="152"/>
      <c r="AU141" s="152">
        <v>0</v>
      </c>
      <c r="AV141" s="152"/>
      <c r="AW141" s="152"/>
      <c r="AX141" s="152"/>
      <c r="AY141" s="152"/>
      <c r="AZ141" s="152">
        <v>0</v>
      </c>
      <c r="BA141" s="152"/>
      <c r="BB141" s="152"/>
      <c r="BC141" s="152"/>
      <c r="BD141" s="152"/>
      <c r="BE141" s="152">
        <v>0</v>
      </c>
      <c r="BF141" s="152"/>
      <c r="BG141" s="152"/>
      <c r="BH141" s="152"/>
      <c r="BI141" s="152"/>
    </row>
    <row r="142" spans="1:79" s="44" customFormat="1" ht="60" customHeight="1">
      <c r="A142" s="116">
        <v>0</v>
      </c>
      <c r="B142" s="117"/>
      <c r="C142" s="117"/>
      <c r="D142" s="174" t="s">
        <v>420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2"/>
      <c r="Q142" s="57" t="s">
        <v>383</v>
      </c>
      <c r="R142" s="57"/>
      <c r="S142" s="57"/>
      <c r="T142" s="57"/>
      <c r="U142" s="57"/>
      <c r="V142" s="57" t="s">
        <v>384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152">
        <v>0</v>
      </c>
      <c r="AG142" s="152"/>
      <c r="AH142" s="152"/>
      <c r="AI142" s="152"/>
      <c r="AJ142" s="152"/>
      <c r="AK142" s="152">
        <v>0</v>
      </c>
      <c r="AL142" s="152"/>
      <c r="AM142" s="152"/>
      <c r="AN142" s="152"/>
      <c r="AO142" s="152"/>
      <c r="AP142" s="152">
        <v>0</v>
      </c>
      <c r="AQ142" s="152"/>
      <c r="AR142" s="152"/>
      <c r="AS142" s="152"/>
      <c r="AT142" s="152"/>
      <c r="AU142" s="152">
        <v>0</v>
      </c>
      <c r="AV142" s="152"/>
      <c r="AW142" s="152"/>
      <c r="AX142" s="152"/>
      <c r="AY142" s="152"/>
      <c r="AZ142" s="152">
        <v>0</v>
      </c>
      <c r="BA142" s="152"/>
      <c r="BB142" s="152"/>
      <c r="BC142" s="152"/>
      <c r="BD142" s="152"/>
      <c r="BE142" s="152">
        <v>0</v>
      </c>
      <c r="BF142" s="152"/>
      <c r="BG142" s="152"/>
      <c r="BH142" s="152"/>
      <c r="BI142" s="152"/>
    </row>
    <row r="143" spans="1:79" s="44" customFormat="1" ht="45" customHeight="1">
      <c r="A143" s="116">
        <v>0</v>
      </c>
      <c r="B143" s="117"/>
      <c r="C143" s="117"/>
      <c r="D143" s="174" t="s">
        <v>421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2"/>
      <c r="Q143" s="57" t="s">
        <v>383</v>
      </c>
      <c r="R143" s="57"/>
      <c r="S143" s="57"/>
      <c r="T143" s="57"/>
      <c r="U143" s="57"/>
      <c r="V143" s="57" t="s">
        <v>384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152">
        <v>26</v>
      </c>
      <c r="AG143" s="152"/>
      <c r="AH143" s="152"/>
      <c r="AI143" s="152"/>
      <c r="AJ143" s="152"/>
      <c r="AK143" s="152">
        <v>0</v>
      </c>
      <c r="AL143" s="152"/>
      <c r="AM143" s="152"/>
      <c r="AN143" s="152"/>
      <c r="AO143" s="152"/>
      <c r="AP143" s="152">
        <v>26</v>
      </c>
      <c r="AQ143" s="152"/>
      <c r="AR143" s="152"/>
      <c r="AS143" s="152"/>
      <c r="AT143" s="152"/>
      <c r="AU143" s="152">
        <v>26</v>
      </c>
      <c r="AV143" s="152"/>
      <c r="AW143" s="152"/>
      <c r="AX143" s="152"/>
      <c r="AY143" s="152"/>
      <c r="AZ143" s="152">
        <v>0</v>
      </c>
      <c r="BA143" s="152"/>
      <c r="BB143" s="152"/>
      <c r="BC143" s="152"/>
      <c r="BD143" s="152"/>
      <c r="BE143" s="152">
        <v>26</v>
      </c>
      <c r="BF143" s="152"/>
      <c r="BG143" s="152"/>
      <c r="BH143" s="152"/>
      <c r="BI143" s="152"/>
    </row>
    <row r="144" spans="1:79" s="44" customFormat="1" ht="75" customHeight="1">
      <c r="A144" s="116">
        <v>0</v>
      </c>
      <c r="B144" s="117"/>
      <c r="C144" s="117"/>
      <c r="D144" s="174" t="s">
        <v>422</v>
      </c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2"/>
      <c r="Q144" s="57" t="s">
        <v>383</v>
      </c>
      <c r="R144" s="57"/>
      <c r="S144" s="57"/>
      <c r="T144" s="57"/>
      <c r="U144" s="57"/>
      <c r="V144" s="57" t="s">
        <v>384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152">
        <v>26</v>
      </c>
      <c r="AG144" s="152"/>
      <c r="AH144" s="152"/>
      <c r="AI144" s="152"/>
      <c r="AJ144" s="152"/>
      <c r="AK144" s="152">
        <v>0</v>
      </c>
      <c r="AL144" s="152"/>
      <c r="AM144" s="152"/>
      <c r="AN144" s="152"/>
      <c r="AO144" s="152"/>
      <c r="AP144" s="152">
        <v>26</v>
      </c>
      <c r="AQ144" s="152"/>
      <c r="AR144" s="152"/>
      <c r="AS144" s="152"/>
      <c r="AT144" s="152"/>
      <c r="AU144" s="152">
        <v>26</v>
      </c>
      <c r="AV144" s="152"/>
      <c r="AW144" s="152"/>
      <c r="AX144" s="152"/>
      <c r="AY144" s="152"/>
      <c r="AZ144" s="152">
        <v>0</v>
      </c>
      <c r="BA144" s="152"/>
      <c r="BB144" s="152"/>
      <c r="BC144" s="152"/>
      <c r="BD144" s="152"/>
      <c r="BE144" s="152">
        <v>26</v>
      </c>
      <c r="BF144" s="152"/>
      <c r="BG144" s="152"/>
      <c r="BH144" s="152"/>
      <c r="BI144" s="152"/>
    </row>
    <row r="145" spans="1:79" s="9" customFormat="1" ht="14.25">
      <c r="A145" s="137">
        <v>0</v>
      </c>
      <c r="B145" s="138"/>
      <c r="C145" s="138"/>
      <c r="D145" s="171" t="s">
        <v>320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6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</row>
    <row r="146" spans="1:79" s="44" customFormat="1" ht="14.25" customHeight="1">
      <c r="A146" s="116">
        <v>0</v>
      </c>
      <c r="B146" s="117"/>
      <c r="C146" s="117"/>
      <c r="D146" s="174" t="s">
        <v>423</v>
      </c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2"/>
      <c r="Q146" s="57" t="s">
        <v>225</v>
      </c>
      <c r="R146" s="57"/>
      <c r="S146" s="57"/>
      <c r="T146" s="57"/>
      <c r="U146" s="57"/>
      <c r="V146" s="57" t="s">
        <v>322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152">
        <v>34925</v>
      </c>
      <c r="AG146" s="152"/>
      <c r="AH146" s="152"/>
      <c r="AI146" s="152"/>
      <c r="AJ146" s="152"/>
      <c r="AK146" s="152">
        <v>0</v>
      </c>
      <c r="AL146" s="152"/>
      <c r="AM146" s="152"/>
      <c r="AN146" s="152"/>
      <c r="AO146" s="152"/>
      <c r="AP146" s="152">
        <v>34925</v>
      </c>
      <c r="AQ146" s="152"/>
      <c r="AR146" s="152"/>
      <c r="AS146" s="152"/>
      <c r="AT146" s="152"/>
      <c r="AU146" s="152">
        <v>35625</v>
      </c>
      <c r="AV146" s="152"/>
      <c r="AW146" s="152"/>
      <c r="AX146" s="152"/>
      <c r="AY146" s="152"/>
      <c r="AZ146" s="152">
        <v>0</v>
      </c>
      <c r="BA146" s="152"/>
      <c r="BB146" s="152"/>
      <c r="BC146" s="152"/>
      <c r="BD146" s="152"/>
      <c r="BE146" s="152">
        <v>35625</v>
      </c>
      <c r="BF146" s="152"/>
      <c r="BG146" s="152"/>
      <c r="BH146" s="152"/>
      <c r="BI146" s="152"/>
    </row>
    <row r="147" spans="1:79" s="9" customFormat="1" ht="14.25">
      <c r="A147" s="137">
        <v>0</v>
      </c>
      <c r="B147" s="138"/>
      <c r="C147" s="138"/>
      <c r="D147" s="171" t="s">
        <v>324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6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</row>
    <row r="148" spans="1:79" s="44" customFormat="1" ht="57" customHeight="1">
      <c r="A148" s="116">
        <v>0</v>
      </c>
      <c r="B148" s="117"/>
      <c r="C148" s="117"/>
      <c r="D148" s="174" t="s">
        <v>240</v>
      </c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2"/>
      <c r="Q148" s="57" t="s">
        <v>227</v>
      </c>
      <c r="R148" s="57"/>
      <c r="S148" s="57"/>
      <c r="T148" s="57"/>
      <c r="U148" s="57"/>
      <c r="V148" s="57" t="s">
        <v>384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152">
        <v>100</v>
      </c>
      <c r="AG148" s="152"/>
      <c r="AH148" s="152"/>
      <c r="AI148" s="152"/>
      <c r="AJ148" s="152"/>
      <c r="AK148" s="152">
        <v>0</v>
      </c>
      <c r="AL148" s="152"/>
      <c r="AM148" s="152"/>
      <c r="AN148" s="152"/>
      <c r="AO148" s="152"/>
      <c r="AP148" s="152">
        <v>100</v>
      </c>
      <c r="AQ148" s="152"/>
      <c r="AR148" s="152"/>
      <c r="AS148" s="152"/>
      <c r="AT148" s="152"/>
      <c r="AU148" s="152">
        <v>100</v>
      </c>
      <c r="AV148" s="152"/>
      <c r="AW148" s="152"/>
      <c r="AX148" s="152"/>
      <c r="AY148" s="152"/>
      <c r="AZ148" s="152">
        <v>0</v>
      </c>
      <c r="BA148" s="152"/>
      <c r="BB148" s="152"/>
      <c r="BC148" s="152"/>
      <c r="BD148" s="152"/>
      <c r="BE148" s="152">
        <v>100</v>
      </c>
      <c r="BF148" s="152"/>
      <c r="BG148" s="152"/>
      <c r="BH148" s="152"/>
      <c r="BI148" s="152"/>
    </row>
    <row r="150" spans="1:79" ht="14.25" customHeight="1">
      <c r="A150" s="98" t="s">
        <v>155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</row>
    <row r="151" spans="1:79" ht="15" customHeight="1">
      <c r="A151" s="126" t="s">
        <v>283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</row>
    <row r="152" spans="1:79" ht="12.95" customHeight="1">
      <c r="A152" s="107" t="s">
        <v>20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9"/>
      <c r="U152" s="57" t="s">
        <v>284</v>
      </c>
      <c r="V152" s="57"/>
      <c r="W152" s="57"/>
      <c r="X152" s="57"/>
      <c r="Y152" s="57"/>
      <c r="Z152" s="57"/>
      <c r="AA152" s="57"/>
      <c r="AB152" s="57"/>
      <c r="AC152" s="57"/>
      <c r="AD152" s="57"/>
      <c r="AE152" s="57" t="s">
        <v>285</v>
      </c>
      <c r="AF152" s="57"/>
      <c r="AG152" s="57"/>
      <c r="AH152" s="57"/>
      <c r="AI152" s="57"/>
      <c r="AJ152" s="57"/>
      <c r="AK152" s="57"/>
      <c r="AL152" s="57"/>
      <c r="AM152" s="57"/>
      <c r="AN152" s="57"/>
      <c r="AO152" s="57" t="s">
        <v>286</v>
      </c>
      <c r="AP152" s="57"/>
      <c r="AQ152" s="57"/>
      <c r="AR152" s="57"/>
      <c r="AS152" s="57"/>
      <c r="AT152" s="57"/>
      <c r="AU152" s="57"/>
      <c r="AV152" s="57"/>
      <c r="AW152" s="57"/>
      <c r="AX152" s="57"/>
      <c r="AY152" s="57" t="s">
        <v>287</v>
      </c>
      <c r="AZ152" s="57"/>
      <c r="BA152" s="57"/>
      <c r="BB152" s="57"/>
      <c r="BC152" s="57"/>
      <c r="BD152" s="57"/>
      <c r="BE152" s="57"/>
      <c r="BF152" s="57"/>
      <c r="BG152" s="57"/>
      <c r="BH152" s="57"/>
      <c r="BI152" s="57" t="s">
        <v>289</v>
      </c>
      <c r="BJ152" s="57"/>
      <c r="BK152" s="57"/>
      <c r="BL152" s="57"/>
      <c r="BM152" s="57"/>
      <c r="BN152" s="57"/>
      <c r="BO152" s="57"/>
      <c r="BP152" s="57"/>
      <c r="BQ152" s="57"/>
      <c r="BR152" s="57"/>
    </row>
    <row r="153" spans="1:79" ht="30" customHeight="1">
      <c r="A153" s="110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2"/>
      <c r="U153" s="57" t="s">
        <v>5</v>
      </c>
      <c r="V153" s="57"/>
      <c r="W153" s="57"/>
      <c r="X153" s="57"/>
      <c r="Y153" s="57"/>
      <c r="Z153" s="57" t="s">
        <v>4</v>
      </c>
      <c r="AA153" s="57"/>
      <c r="AB153" s="57"/>
      <c r="AC153" s="57"/>
      <c r="AD153" s="57"/>
      <c r="AE153" s="57" t="s">
        <v>5</v>
      </c>
      <c r="AF153" s="57"/>
      <c r="AG153" s="57"/>
      <c r="AH153" s="57"/>
      <c r="AI153" s="57"/>
      <c r="AJ153" s="57" t="s">
        <v>4</v>
      </c>
      <c r="AK153" s="57"/>
      <c r="AL153" s="57"/>
      <c r="AM153" s="57"/>
      <c r="AN153" s="57"/>
      <c r="AO153" s="57" t="s">
        <v>5</v>
      </c>
      <c r="AP153" s="57"/>
      <c r="AQ153" s="57"/>
      <c r="AR153" s="57"/>
      <c r="AS153" s="57"/>
      <c r="AT153" s="57" t="s">
        <v>4</v>
      </c>
      <c r="AU153" s="57"/>
      <c r="AV153" s="57"/>
      <c r="AW153" s="57"/>
      <c r="AX153" s="57"/>
      <c r="AY153" s="57" t="s">
        <v>5</v>
      </c>
      <c r="AZ153" s="57"/>
      <c r="BA153" s="57"/>
      <c r="BB153" s="57"/>
      <c r="BC153" s="57"/>
      <c r="BD153" s="57" t="s">
        <v>4</v>
      </c>
      <c r="BE153" s="57"/>
      <c r="BF153" s="57"/>
      <c r="BG153" s="57"/>
      <c r="BH153" s="57"/>
      <c r="BI153" s="57" t="s">
        <v>5</v>
      </c>
      <c r="BJ153" s="57"/>
      <c r="BK153" s="57"/>
      <c r="BL153" s="57"/>
      <c r="BM153" s="57"/>
      <c r="BN153" s="57" t="s">
        <v>4</v>
      </c>
      <c r="BO153" s="57"/>
      <c r="BP153" s="57"/>
      <c r="BQ153" s="57"/>
      <c r="BR153" s="57"/>
    </row>
    <row r="154" spans="1:79" ht="15" customHeight="1">
      <c r="A154" s="77">
        <v>1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9"/>
      <c r="U154" s="57">
        <v>2</v>
      </c>
      <c r="V154" s="57"/>
      <c r="W154" s="57"/>
      <c r="X154" s="57"/>
      <c r="Y154" s="57"/>
      <c r="Z154" s="57">
        <v>3</v>
      </c>
      <c r="AA154" s="57"/>
      <c r="AB154" s="57"/>
      <c r="AC154" s="57"/>
      <c r="AD154" s="57"/>
      <c r="AE154" s="57">
        <v>4</v>
      </c>
      <c r="AF154" s="57"/>
      <c r="AG154" s="57"/>
      <c r="AH154" s="57"/>
      <c r="AI154" s="57"/>
      <c r="AJ154" s="57">
        <v>5</v>
      </c>
      <c r="AK154" s="57"/>
      <c r="AL154" s="57"/>
      <c r="AM154" s="57"/>
      <c r="AN154" s="57"/>
      <c r="AO154" s="57">
        <v>6</v>
      </c>
      <c r="AP154" s="57"/>
      <c r="AQ154" s="57"/>
      <c r="AR154" s="57"/>
      <c r="AS154" s="57"/>
      <c r="AT154" s="57">
        <v>7</v>
      </c>
      <c r="AU154" s="57"/>
      <c r="AV154" s="57"/>
      <c r="AW154" s="57"/>
      <c r="AX154" s="57"/>
      <c r="AY154" s="57">
        <v>8</v>
      </c>
      <c r="AZ154" s="57"/>
      <c r="BA154" s="57"/>
      <c r="BB154" s="57"/>
      <c r="BC154" s="57"/>
      <c r="BD154" s="57">
        <v>9</v>
      </c>
      <c r="BE154" s="57"/>
      <c r="BF154" s="57"/>
      <c r="BG154" s="57"/>
      <c r="BH154" s="57"/>
      <c r="BI154" s="57">
        <v>10</v>
      </c>
      <c r="BJ154" s="57"/>
      <c r="BK154" s="57"/>
      <c r="BL154" s="57"/>
      <c r="BM154" s="57"/>
      <c r="BN154" s="57">
        <v>11</v>
      </c>
      <c r="BO154" s="57"/>
      <c r="BP154" s="57"/>
      <c r="BQ154" s="57"/>
      <c r="BR154" s="57"/>
    </row>
    <row r="155" spans="1:79" s="2" customFormat="1" ht="15.75" hidden="1" customHeight="1">
      <c r="A155" s="80" t="s">
        <v>78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2"/>
      <c r="U155" s="59" t="s">
        <v>86</v>
      </c>
      <c r="V155" s="59"/>
      <c r="W155" s="59"/>
      <c r="X155" s="59"/>
      <c r="Y155" s="59"/>
      <c r="Z155" s="58" t="s">
        <v>87</v>
      </c>
      <c r="AA155" s="58"/>
      <c r="AB155" s="58"/>
      <c r="AC155" s="58"/>
      <c r="AD155" s="58"/>
      <c r="AE155" s="59" t="s">
        <v>88</v>
      </c>
      <c r="AF155" s="59"/>
      <c r="AG155" s="59"/>
      <c r="AH155" s="59"/>
      <c r="AI155" s="59"/>
      <c r="AJ155" s="58" t="s">
        <v>89</v>
      </c>
      <c r="AK155" s="58"/>
      <c r="AL155" s="58"/>
      <c r="AM155" s="58"/>
      <c r="AN155" s="58"/>
      <c r="AO155" s="59" t="s">
        <v>79</v>
      </c>
      <c r="AP155" s="59"/>
      <c r="AQ155" s="59"/>
      <c r="AR155" s="59"/>
      <c r="AS155" s="59"/>
      <c r="AT155" s="58" t="s">
        <v>80</v>
      </c>
      <c r="AU155" s="58"/>
      <c r="AV155" s="58"/>
      <c r="AW155" s="58"/>
      <c r="AX155" s="58"/>
      <c r="AY155" s="59" t="s">
        <v>81</v>
      </c>
      <c r="AZ155" s="59"/>
      <c r="BA155" s="59"/>
      <c r="BB155" s="59"/>
      <c r="BC155" s="59"/>
      <c r="BD155" s="58" t="s">
        <v>82</v>
      </c>
      <c r="BE155" s="58"/>
      <c r="BF155" s="58"/>
      <c r="BG155" s="58"/>
      <c r="BH155" s="58"/>
      <c r="BI155" s="59" t="s">
        <v>83</v>
      </c>
      <c r="BJ155" s="59"/>
      <c r="BK155" s="59"/>
      <c r="BL155" s="59"/>
      <c r="BM155" s="59"/>
      <c r="BN155" s="58" t="s">
        <v>84</v>
      </c>
      <c r="BO155" s="58"/>
      <c r="BP155" s="58"/>
      <c r="BQ155" s="58"/>
      <c r="BR155" s="58"/>
      <c r="CA155" t="s">
        <v>49</v>
      </c>
    </row>
    <row r="156" spans="1:79" s="9" customFormat="1" ht="12.75" customHeight="1">
      <c r="A156" s="137" t="s">
        <v>179</v>
      </c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9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CA156" s="9" t="s">
        <v>50</v>
      </c>
    </row>
    <row r="157" spans="1:79" s="44" customFormat="1" ht="38.25" customHeight="1">
      <c r="A157" s="90" t="s">
        <v>334</v>
      </c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2"/>
      <c r="U157" s="157" t="s">
        <v>293</v>
      </c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 t="s">
        <v>293</v>
      </c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 t="s">
        <v>293</v>
      </c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 t="s">
        <v>293</v>
      </c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 t="s">
        <v>293</v>
      </c>
      <c r="BJ157" s="157"/>
      <c r="BK157" s="157"/>
      <c r="BL157" s="157"/>
      <c r="BM157" s="157"/>
      <c r="BN157" s="157"/>
      <c r="BO157" s="157"/>
      <c r="BP157" s="157"/>
      <c r="BQ157" s="157"/>
      <c r="BR157" s="157"/>
    </row>
    <row r="159" spans="1:79" hidden="1"/>
    <row r="160" spans="1:79" ht="14.25" customHeight="1">
      <c r="A160" s="98" t="s">
        <v>156</v>
      </c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</row>
    <row r="161" spans="1:79" ht="15" customHeight="1">
      <c r="A161" s="107" t="s">
        <v>7</v>
      </c>
      <c r="B161" s="108"/>
      <c r="C161" s="108"/>
      <c r="D161" s="107" t="s">
        <v>11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9"/>
      <c r="W161" s="57" t="s">
        <v>284</v>
      </c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 t="s">
        <v>346</v>
      </c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 t="s">
        <v>357</v>
      </c>
      <c r="AV161" s="57"/>
      <c r="AW161" s="57"/>
      <c r="AX161" s="57"/>
      <c r="AY161" s="57"/>
      <c r="AZ161" s="57"/>
      <c r="BA161" s="57" t="s">
        <v>362</v>
      </c>
      <c r="BB161" s="57"/>
      <c r="BC161" s="57"/>
      <c r="BD161" s="57"/>
      <c r="BE161" s="57"/>
      <c r="BF161" s="57"/>
      <c r="BG161" s="57" t="s">
        <v>370</v>
      </c>
      <c r="BH161" s="57"/>
      <c r="BI161" s="57"/>
      <c r="BJ161" s="57"/>
      <c r="BK161" s="57"/>
      <c r="BL161" s="57"/>
    </row>
    <row r="162" spans="1:79" ht="15" customHeight="1">
      <c r="A162" s="153"/>
      <c r="B162" s="154"/>
      <c r="C162" s="154"/>
      <c r="D162" s="153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5"/>
      <c r="W162" s="57" t="s">
        <v>5</v>
      </c>
      <c r="X162" s="57"/>
      <c r="Y162" s="57"/>
      <c r="Z162" s="57"/>
      <c r="AA162" s="57"/>
      <c r="AB162" s="57"/>
      <c r="AC162" s="57" t="s">
        <v>4</v>
      </c>
      <c r="AD162" s="57"/>
      <c r="AE162" s="57"/>
      <c r="AF162" s="57"/>
      <c r="AG162" s="57"/>
      <c r="AH162" s="57"/>
      <c r="AI162" s="57" t="s">
        <v>5</v>
      </c>
      <c r="AJ162" s="57"/>
      <c r="AK162" s="57"/>
      <c r="AL162" s="57"/>
      <c r="AM162" s="57"/>
      <c r="AN162" s="57"/>
      <c r="AO162" s="57" t="s">
        <v>4</v>
      </c>
      <c r="AP162" s="57"/>
      <c r="AQ162" s="57"/>
      <c r="AR162" s="57"/>
      <c r="AS162" s="57"/>
      <c r="AT162" s="57"/>
      <c r="AU162" s="143" t="s">
        <v>5</v>
      </c>
      <c r="AV162" s="143"/>
      <c r="AW162" s="143"/>
      <c r="AX162" s="143" t="s">
        <v>4</v>
      </c>
      <c r="AY162" s="143"/>
      <c r="AZ162" s="143"/>
      <c r="BA162" s="143" t="s">
        <v>5</v>
      </c>
      <c r="BB162" s="143"/>
      <c r="BC162" s="143"/>
      <c r="BD162" s="143" t="s">
        <v>4</v>
      </c>
      <c r="BE162" s="143"/>
      <c r="BF162" s="143"/>
      <c r="BG162" s="143" t="s">
        <v>5</v>
      </c>
      <c r="BH162" s="143"/>
      <c r="BI162" s="143"/>
      <c r="BJ162" s="143" t="s">
        <v>4</v>
      </c>
      <c r="BK162" s="143"/>
      <c r="BL162" s="143"/>
    </row>
    <row r="163" spans="1:79" ht="57" customHeight="1">
      <c r="A163" s="110"/>
      <c r="B163" s="111"/>
      <c r="C163" s="111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2"/>
      <c r="W163" s="57" t="s">
        <v>13</v>
      </c>
      <c r="X163" s="57"/>
      <c r="Y163" s="57"/>
      <c r="Z163" s="57" t="s">
        <v>12</v>
      </c>
      <c r="AA163" s="57"/>
      <c r="AB163" s="57"/>
      <c r="AC163" s="57" t="s">
        <v>13</v>
      </c>
      <c r="AD163" s="57"/>
      <c r="AE163" s="57"/>
      <c r="AF163" s="57" t="s">
        <v>12</v>
      </c>
      <c r="AG163" s="57"/>
      <c r="AH163" s="57"/>
      <c r="AI163" s="57" t="s">
        <v>13</v>
      </c>
      <c r="AJ163" s="57"/>
      <c r="AK163" s="57"/>
      <c r="AL163" s="57" t="s">
        <v>12</v>
      </c>
      <c r="AM163" s="57"/>
      <c r="AN163" s="57"/>
      <c r="AO163" s="57" t="s">
        <v>13</v>
      </c>
      <c r="AP163" s="57"/>
      <c r="AQ163" s="57"/>
      <c r="AR163" s="57" t="s">
        <v>12</v>
      </c>
      <c r="AS163" s="57"/>
      <c r="AT163" s="57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</row>
    <row r="164" spans="1:79" ht="15" customHeight="1">
      <c r="A164" s="77">
        <v>1</v>
      </c>
      <c r="B164" s="78"/>
      <c r="C164" s="78"/>
      <c r="D164" s="77">
        <v>2</v>
      </c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9"/>
      <c r="W164" s="57">
        <v>3</v>
      </c>
      <c r="X164" s="57"/>
      <c r="Y164" s="57"/>
      <c r="Z164" s="57">
        <v>4</v>
      </c>
      <c r="AA164" s="57"/>
      <c r="AB164" s="57"/>
      <c r="AC164" s="57">
        <v>5</v>
      </c>
      <c r="AD164" s="57"/>
      <c r="AE164" s="57"/>
      <c r="AF164" s="57">
        <v>6</v>
      </c>
      <c r="AG164" s="57"/>
      <c r="AH164" s="57"/>
      <c r="AI164" s="57">
        <v>7</v>
      </c>
      <c r="AJ164" s="57"/>
      <c r="AK164" s="57"/>
      <c r="AL164" s="57">
        <v>8</v>
      </c>
      <c r="AM164" s="57"/>
      <c r="AN164" s="57"/>
      <c r="AO164" s="57">
        <v>9</v>
      </c>
      <c r="AP164" s="57"/>
      <c r="AQ164" s="57"/>
      <c r="AR164" s="57">
        <v>10</v>
      </c>
      <c r="AS164" s="57"/>
      <c r="AT164" s="57"/>
      <c r="AU164" s="57">
        <v>11</v>
      </c>
      <c r="AV164" s="57"/>
      <c r="AW164" s="57"/>
      <c r="AX164" s="57">
        <v>12</v>
      </c>
      <c r="AY164" s="57"/>
      <c r="AZ164" s="57"/>
      <c r="BA164" s="57">
        <v>13</v>
      </c>
      <c r="BB164" s="57"/>
      <c r="BC164" s="57"/>
      <c r="BD164" s="57">
        <v>14</v>
      </c>
      <c r="BE164" s="57"/>
      <c r="BF164" s="57"/>
      <c r="BG164" s="57">
        <v>15</v>
      </c>
      <c r="BH164" s="57"/>
      <c r="BI164" s="57"/>
      <c r="BJ164" s="57">
        <v>16</v>
      </c>
      <c r="BK164" s="57"/>
      <c r="BL164" s="57"/>
    </row>
    <row r="165" spans="1:79" s="2" customFormat="1" ht="12.75" hidden="1" customHeight="1">
      <c r="A165" s="80" t="s">
        <v>90</v>
      </c>
      <c r="B165" s="81"/>
      <c r="C165" s="81"/>
      <c r="D165" s="80" t="s">
        <v>78</v>
      </c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2"/>
      <c r="W165" s="59" t="s">
        <v>93</v>
      </c>
      <c r="X165" s="59"/>
      <c r="Y165" s="59"/>
      <c r="Z165" s="59" t="s">
        <v>94</v>
      </c>
      <c r="AA165" s="59"/>
      <c r="AB165" s="59"/>
      <c r="AC165" s="58" t="s">
        <v>95</v>
      </c>
      <c r="AD165" s="58"/>
      <c r="AE165" s="58"/>
      <c r="AF165" s="58" t="s">
        <v>96</v>
      </c>
      <c r="AG165" s="58"/>
      <c r="AH165" s="58"/>
      <c r="AI165" s="59" t="s">
        <v>97</v>
      </c>
      <c r="AJ165" s="59"/>
      <c r="AK165" s="59"/>
      <c r="AL165" s="59" t="s">
        <v>98</v>
      </c>
      <c r="AM165" s="59"/>
      <c r="AN165" s="59"/>
      <c r="AO165" s="58" t="s">
        <v>127</v>
      </c>
      <c r="AP165" s="58"/>
      <c r="AQ165" s="58"/>
      <c r="AR165" s="58" t="s">
        <v>99</v>
      </c>
      <c r="AS165" s="58"/>
      <c r="AT165" s="58"/>
      <c r="AU165" s="59" t="s">
        <v>133</v>
      </c>
      <c r="AV165" s="59"/>
      <c r="AW165" s="59"/>
      <c r="AX165" s="58" t="s">
        <v>134</v>
      </c>
      <c r="AY165" s="58"/>
      <c r="AZ165" s="58"/>
      <c r="BA165" s="59" t="s">
        <v>135</v>
      </c>
      <c r="BB165" s="59"/>
      <c r="BC165" s="59"/>
      <c r="BD165" s="58" t="s">
        <v>136</v>
      </c>
      <c r="BE165" s="58"/>
      <c r="BF165" s="58"/>
      <c r="BG165" s="59" t="s">
        <v>137</v>
      </c>
      <c r="BH165" s="59"/>
      <c r="BI165" s="59"/>
      <c r="BJ165" s="58" t="s">
        <v>138</v>
      </c>
      <c r="BK165" s="58"/>
      <c r="BL165" s="58"/>
      <c r="CA165" s="2" t="s">
        <v>126</v>
      </c>
    </row>
    <row r="166" spans="1:79" s="9" customFormat="1" ht="12.75" customHeight="1">
      <c r="A166" s="137">
        <v>1</v>
      </c>
      <c r="B166" s="138"/>
      <c r="C166" s="138"/>
      <c r="D166" s="54" t="s">
        <v>338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6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CA166" s="9" t="s">
        <v>51</v>
      </c>
    </row>
    <row r="167" spans="1:79" s="44" customFormat="1" ht="25.5" customHeight="1">
      <c r="A167" s="116">
        <v>2</v>
      </c>
      <c r="B167" s="117"/>
      <c r="C167" s="117"/>
      <c r="D167" s="90" t="s">
        <v>339</v>
      </c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2"/>
      <c r="W167" s="152" t="s">
        <v>293</v>
      </c>
      <c r="X167" s="152"/>
      <c r="Y167" s="152"/>
      <c r="Z167" s="152" t="s">
        <v>293</v>
      </c>
      <c r="AA167" s="152"/>
      <c r="AB167" s="152"/>
      <c r="AC167" s="152"/>
      <c r="AD167" s="152"/>
      <c r="AE167" s="152"/>
      <c r="AF167" s="152"/>
      <c r="AG167" s="152"/>
      <c r="AH167" s="152"/>
      <c r="AI167" s="152" t="s">
        <v>293</v>
      </c>
      <c r="AJ167" s="152"/>
      <c r="AK167" s="152"/>
      <c r="AL167" s="152" t="s">
        <v>293</v>
      </c>
      <c r="AM167" s="152"/>
      <c r="AN167" s="152"/>
      <c r="AO167" s="152"/>
      <c r="AP167" s="152"/>
      <c r="AQ167" s="152"/>
      <c r="AR167" s="152"/>
      <c r="AS167" s="152"/>
      <c r="AT167" s="152"/>
      <c r="AU167" s="152" t="s">
        <v>293</v>
      </c>
      <c r="AV167" s="152"/>
      <c r="AW167" s="152"/>
      <c r="AX167" s="152"/>
      <c r="AY167" s="152"/>
      <c r="AZ167" s="152"/>
      <c r="BA167" s="152" t="s">
        <v>293</v>
      </c>
      <c r="BB167" s="152"/>
      <c r="BC167" s="152"/>
      <c r="BD167" s="152"/>
      <c r="BE167" s="152"/>
      <c r="BF167" s="152"/>
      <c r="BG167" s="152" t="s">
        <v>293</v>
      </c>
      <c r="BH167" s="152"/>
      <c r="BI167" s="152"/>
      <c r="BJ167" s="152"/>
      <c r="BK167" s="152"/>
      <c r="BL167" s="152"/>
    </row>
    <row r="169" spans="1:79" hidden="1"/>
    <row r="170" spans="1:79" ht="14.25" customHeight="1">
      <c r="A170" s="98" t="s">
        <v>185</v>
      </c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</row>
    <row r="171" spans="1:79" ht="14.25" customHeight="1">
      <c r="A171" s="98" t="s">
        <v>358</v>
      </c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</row>
    <row r="172" spans="1:79" ht="15" customHeight="1">
      <c r="A172" s="64" t="s">
        <v>283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</row>
    <row r="173" spans="1:79" ht="15" customHeight="1">
      <c r="A173" s="57" t="s">
        <v>7</v>
      </c>
      <c r="B173" s="57"/>
      <c r="C173" s="57"/>
      <c r="D173" s="57"/>
      <c r="E173" s="57"/>
      <c r="F173" s="57"/>
      <c r="G173" s="57" t="s">
        <v>157</v>
      </c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 t="s">
        <v>14</v>
      </c>
      <c r="U173" s="57"/>
      <c r="V173" s="57"/>
      <c r="W173" s="57"/>
      <c r="X173" s="57"/>
      <c r="Y173" s="57"/>
      <c r="Z173" s="57"/>
      <c r="AA173" s="77" t="s">
        <v>284</v>
      </c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9"/>
      <c r="AP173" s="77" t="s">
        <v>285</v>
      </c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9"/>
      <c r="BE173" s="77" t="s">
        <v>286</v>
      </c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9"/>
    </row>
    <row r="174" spans="1:79" ht="32.1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 t="s">
        <v>5</v>
      </c>
      <c r="AB174" s="57"/>
      <c r="AC174" s="57"/>
      <c r="AD174" s="57"/>
      <c r="AE174" s="57"/>
      <c r="AF174" s="57" t="s">
        <v>4</v>
      </c>
      <c r="AG174" s="57"/>
      <c r="AH174" s="57"/>
      <c r="AI174" s="57"/>
      <c r="AJ174" s="57"/>
      <c r="AK174" s="57" t="s">
        <v>111</v>
      </c>
      <c r="AL174" s="57"/>
      <c r="AM174" s="57"/>
      <c r="AN174" s="57"/>
      <c r="AO174" s="57"/>
      <c r="AP174" s="57" t="s">
        <v>5</v>
      </c>
      <c r="AQ174" s="57"/>
      <c r="AR174" s="57"/>
      <c r="AS174" s="57"/>
      <c r="AT174" s="57"/>
      <c r="AU174" s="57" t="s">
        <v>4</v>
      </c>
      <c r="AV174" s="57"/>
      <c r="AW174" s="57"/>
      <c r="AX174" s="57"/>
      <c r="AY174" s="57"/>
      <c r="AZ174" s="57" t="s">
        <v>118</v>
      </c>
      <c r="BA174" s="57"/>
      <c r="BB174" s="57"/>
      <c r="BC174" s="57"/>
      <c r="BD174" s="57"/>
      <c r="BE174" s="57" t="s">
        <v>5</v>
      </c>
      <c r="BF174" s="57"/>
      <c r="BG174" s="57"/>
      <c r="BH174" s="57"/>
      <c r="BI174" s="57"/>
      <c r="BJ174" s="57" t="s">
        <v>4</v>
      </c>
      <c r="BK174" s="57"/>
      <c r="BL174" s="57"/>
      <c r="BM174" s="57"/>
      <c r="BN174" s="57"/>
      <c r="BO174" s="57" t="s">
        <v>158</v>
      </c>
      <c r="BP174" s="57"/>
      <c r="BQ174" s="57"/>
      <c r="BR174" s="57"/>
      <c r="BS174" s="57"/>
    </row>
    <row r="175" spans="1:79" ht="15" customHeight="1">
      <c r="A175" s="57">
        <v>1</v>
      </c>
      <c r="B175" s="57"/>
      <c r="C175" s="57"/>
      <c r="D175" s="57"/>
      <c r="E175" s="57"/>
      <c r="F175" s="57"/>
      <c r="G175" s="57">
        <v>2</v>
      </c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>
        <v>3</v>
      </c>
      <c r="U175" s="57"/>
      <c r="V175" s="57"/>
      <c r="W175" s="57"/>
      <c r="X175" s="57"/>
      <c r="Y175" s="57"/>
      <c r="Z175" s="57"/>
      <c r="AA175" s="57">
        <v>4</v>
      </c>
      <c r="AB175" s="57"/>
      <c r="AC175" s="57"/>
      <c r="AD175" s="57"/>
      <c r="AE175" s="57"/>
      <c r="AF175" s="57">
        <v>5</v>
      </c>
      <c r="AG175" s="57"/>
      <c r="AH175" s="57"/>
      <c r="AI175" s="57"/>
      <c r="AJ175" s="57"/>
      <c r="AK175" s="57">
        <v>6</v>
      </c>
      <c r="AL175" s="57"/>
      <c r="AM175" s="57"/>
      <c r="AN175" s="57"/>
      <c r="AO175" s="57"/>
      <c r="AP175" s="57">
        <v>7</v>
      </c>
      <c r="AQ175" s="57"/>
      <c r="AR175" s="57"/>
      <c r="AS175" s="57"/>
      <c r="AT175" s="57"/>
      <c r="AU175" s="57">
        <v>8</v>
      </c>
      <c r="AV175" s="57"/>
      <c r="AW175" s="57"/>
      <c r="AX175" s="57"/>
      <c r="AY175" s="57"/>
      <c r="AZ175" s="57">
        <v>9</v>
      </c>
      <c r="BA175" s="57"/>
      <c r="BB175" s="57"/>
      <c r="BC175" s="57"/>
      <c r="BD175" s="57"/>
      <c r="BE175" s="57">
        <v>10</v>
      </c>
      <c r="BF175" s="57"/>
      <c r="BG175" s="57"/>
      <c r="BH175" s="57"/>
      <c r="BI175" s="57"/>
      <c r="BJ175" s="57">
        <v>11</v>
      </c>
      <c r="BK175" s="57"/>
      <c r="BL175" s="57"/>
      <c r="BM175" s="57"/>
      <c r="BN175" s="57"/>
      <c r="BO175" s="57">
        <v>12</v>
      </c>
      <c r="BP175" s="57"/>
      <c r="BQ175" s="57"/>
      <c r="BR175" s="57"/>
      <c r="BS175" s="57"/>
    </row>
    <row r="176" spans="1:79" s="2" customFormat="1" ht="15" hidden="1" customHeight="1">
      <c r="A176" s="59" t="s">
        <v>90</v>
      </c>
      <c r="B176" s="59"/>
      <c r="C176" s="59"/>
      <c r="D176" s="59"/>
      <c r="E176" s="59"/>
      <c r="F176" s="59"/>
      <c r="G176" s="160" t="s">
        <v>78</v>
      </c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 t="s">
        <v>100</v>
      </c>
      <c r="U176" s="160"/>
      <c r="V176" s="160"/>
      <c r="W176" s="160"/>
      <c r="X176" s="160"/>
      <c r="Y176" s="160"/>
      <c r="Z176" s="160"/>
      <c r="AA176" s="58" t="s">
        <v>86</v>
      </c>
      <c r="AB176" s="58"/>
      <c r="AC176" s="58"/>
      <c r="AD176" s="58"/>
      <c r="AE176" s="58"/>
      <c r="AF176" s="58" t="s">
        <v>87</v>
      </c>
      <c r="AG176" s="58"/>
      <c r="AH176" s="58"/>
      <c r="AI176" s="58"/>
      <c r="AJ176" s="58"/>
      <c r="AK176" s="133" t="s">
        <v>153</v>
      </c>
      <c r="AL176" s="133"/>
      <c r="AM176" s="133"/>
      <c r="AN176" s="133"/>
      <c r="AO176" s="133"/>
      <c r="AP176" s="58" t="s">
        <v>88</v>
      </c>
      <c r="AQ176" s="58"/>
      <c r="AR176" s="58"/>
      <c r="AS176" s="58"/>
      <c r="AT176" s="58"/>
      <c r="AU176" s="58" t="s">
        <v>89</v>
      </c>
      <c r="AV176" s="58"/>
      <c r="AW176" s="58"/>
      <c r="AX176" s="58"/>
      <c r="AY176" s="58"/>
      <c r="AZ176" s="133" t="s">
        <v>153</v>
      </c>
      <c r="BA176" s="133"/>
      <c r="BB176" s="133"/>
      <c r="BC176" s="133"/>
      <c r="BD176" s="133"/>
      <c r="BE176" s="58" t="s">
        <v>79</v>
      </c>
      <c r="BF176" s="58"/>
      <c r="BG176" s="58"/>
      <c r="BH176" s="58"/>
      <c r="BI176" s="58"/>
      <c r="BJ176" s="58" t="s">
        <v>80</v>
      </c>
      <c r="BK176" s="58"/>
      <c r="BL176" s="58"/>
      <c r="BM176" s="58"/>
      <c r="BN176" s="58"/>
      <c r="BO176" s="133" t="s">
        <v>153</v>
      </c>
      <c r="BP176" s="133"/>
      <c r="BQ176" s="133"/>
      <c r="BR176" s="133"/>
      <c r="BS176" s="133"/>
      <c r="CA176" s="2" t="s">
        <v>52</v>
      </c>
    </row>
    <row r="177" spans="1:79" s="9" customFormat="1" ht="12.75" customHeight="1">
      <c r="A177" s="161"/>
      <c r="B177" s="161"/>
      <c r="C177" s="161"/>
      <c r="D177" s="161"/>
      <c r="E177" s="161"/>
      <c r="F177" s="161"/>
      <c r="G177" s="162" t="s">
        <v>179</v>
      </c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3"/>
      <c r="U177" s="163"/>
      <c r="V177" s="163"/>
      <c r="W177" s="163"/>
      <c r="X177" s="163"/>
      <c r="Y177" s="163"/>
      <c r="Z177" s="163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>
        <f>IF(ISNUMBER(AA177),AA177,0)+IF(ISNUMBER(AF177),AF177,0)</f>
        <v>0</v>
      </c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>
        <f>IF(ISNUMBER(AP177),AP177,0)+IF(ISNUMBER(AU177),AU177,0)</f>
        <v>0</v>
      </c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>
        <f>IF(ISNUMBER(BE177),BE177,0)+IF(ISNUMBER(BJ177),BJ177,0)</f>
        <v>0</v>
      </c>
      <c r="BP177" s="156"/>
      <c r="BQ177" s="156"/>
      <c r="BR177" s="156"/>
      <c r="BS177" s="156"/>
      <c r="CA177" s="9" t="s">
        <v>53</v>
      </c>
    </row>
    <row r="179" spans="1:79" ht="13.5" customHeight="1">
      <c r="A179" s="98" t="s">
        <v>371</v>
      </c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</row>
    <row r="180" spans="1:79" ht="15" customHeight="1">
      <c r="A180" s="126" t="s">
        <v>283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</row>
    <row r="181" spans="1:79" ht="15" customHeight="1">
      <c r="A181" s="57" t="s">
        <v>7</v>
      </c>
      <c r="B181" s="57"/>
      <c r="C181" s="57"/>
      <c r="D181" s="57"/>
      <c r="E181" s="57"/>
      <c r="F181" s="57"/>
      <c r="G181" s="57" t="s">
        <v>157</v>
      </c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 t="s">
        <v>14</v>
      </c>
      <c r="U181" s="57"/>
      <c r="V181" s="57"/>
      <c r="W181" s="57"/>
      <c r="X181" s="57"/>
      <c r="Y181" s="57"/>
      <c r="Z181" s="57"/>
      <c r="AA181" s="77" t="s">
        <v>287</v>
      </c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9"/>
      <c r="AP181" s="77" t="s">
        <v>289</v>
      </c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9"/>
    </row>
    <row r="182" spans="1:79" ht="32.1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 t="s">
        <v>5</v>
      </c>
      <c r="AB182" s="57"/>
      <c r="AC182" s="57"/>
      <c r="AD182" s="57"/>
      <c r="AE182" s="57"/>
      <c r="AF182" s="57" t="s">
        <v>4</v>
      </c>
      <c r="AG182" s="57"/>
      <c r="AH182" s="57"/>
      <c r="AI182" s="57"/>
      <c r="AJ182" s="57"/>
      <c r="AK182" s="57" t="s">
        <v>111</v>
      </c>
      <c r="AL182" s="57"/>
      <c r="AM182" s="57"/>
      <c r="AN182" s="57"/>
      <c r="AO182" s="57"/>
      <c r="AP182" s="57" t="s">
        <v>5</v>
      </c>
      <c r="AQ182" s="57"/>
      <c r="AR182" s="57"/>
      <c r="AS182" s="57"/>
      <c r="AT182" s="57"/>
      <c r="AU182" s="57" t="s">
        <v>4</v>
      </c>
      <c r="AV182" s="57"/>
      <c r="AW182" s="57"/>
      <c r="AX182" s="57"/>
      <c r="AY182" s="57"/>
      <c r="AZ182" s="57" t="s">
        <v>118</v>
      </c>
      <c r="BA182" s="57"/>
      <c r="BB182" s="57"/>
      <c r="BC182" s="57"/>
      <c r="BD182" s="57"/>
    </row>
    <row r="183" spans="1:79" ht="15" customHeight="1">
      <c r="A183" s="57">
        <v>1</v>
      </c>
      <c r="B183" s="57"/>
      <c r="C183" s="57"/>
      <c r="D183" s="57"/>
      <c r="E183" s="57"/>
      <c r="F183" s="57"/>
      <c r="G183" s="57">
        <v>2</v>
      </c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>
        <v>3</v>
      </c>
      <c r="U183" s="57"/>
      <c r="V183" s="57"/>
      <c r="W183" s="57"/>
      <c r="X183" s="57"/>
      <c r="Y183" s="57"/>
      <c r="Z183" s="57"/>
      <c r="AA183" s="57">
        <v>4</v>
      </c>
      <c r="AB183" s="57"/>
      <c r="AC183" s="57"/>
      <c r="AD183" s="57"/>
      <c r="AE183" s="57"/>
      <c r="AF183" s="57">
        <v>5</v>
      </c>
      <c r="AG183" s="57"/>
      <c r="AH183" s="57"/>
      <c r="AI183" s="57"/>
      <c r="AJ183" s="57"/>
      <c r="AK183" s="57">
        <v>6</v>
      </c>
      <c r="AL183" s="57"/>
      <c r="AM183" s="57"/>
      <c r="AN183" s="57"/>
      <c r="AO183" s="57"/>
      <c r="AP183" s="57">
        <v>7</v>
      </c>
      <c r="AQ183" s="57"/>
      <c r="AR183" s="57"/>
      <c r="AS183" s="57"/>
      <c r="AT183" s="57"/>
      <c r="AU183" s="57">
        <v>8</v>
      </c>
      <c r="AV183" s="57"/>
      <c r="AW183" s="57"/>
      <c r="AX183" s="57"/>
      <c r="AY183" s="57"/>
      <c r="AZ183" s="57">
        <v>9</v>
      </c>
      <c r="BA183" s="57"/>
      <c r="BB183" s="57"/>
      <c r="BC183" s="57"/>
      <c r="BD183" s="57"/>
    </row>
    <row r="184" spans="1:79" s="2" customFormat="1" ht="12" hidden="1" customHeight="1">
      <c r="A184" s="59" t="s">
        <v>90</v>
      </c>
      <c r="B184" s="59"/>
      <c r="C184" s="59"/>
      <c r="D184" s="59"/>
      <c r="E184" s="59"/>
      <c r="F184" s="59"/>
      <c r="G184" s="160" t="s">
        <v>78</v>
      </c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 t="s">
        <v>100</v>
      </c>
      <c r="U184" s="160"/>
      <c r="V184" s="160"/>
      <c r="W184" s="160"/>
      <c r="X184" s="160"/>
      <c r="Y184" s="160"/>
      <c r="Z184" s="160"/>
      <c r="AA184" s="58" t="s">
        <v>81</v>
      </c>
      <c r="AB184" s="58"/>
      <c r="AC184" s="58"/>
      <c r="AD184" s="58"/>
      <c r="AE184" s="58"/>
      <c r="AF184" s="58" t="s">
        <v>82</v>
      </c>
      <c r="AG184" s="58"/>
      <c r="AH184" s="58"/>
      <c r="AI184" s="58"/>
      <c r="AJ184" s="58"/>
      <c r="AK184" s="133" t="s">
        <v>153</v>
      </c>
      <c r="AL184" s="133"/>
      <c r="AM184" s="133"/>
      <c r="AN184" s="133"/>
      <c r="AO184" s="133"/>
      <c r="AP184" s="58" t="s">
        <v>83</v>
      </c>
      <c r="AQ184" s="58"/>
      <c r="AR184" s="58"/>
      <c r="AS184" s="58"/>
      <c r="AT184" s="58"/>
      <c r="AU184" s="58" t="s">
        <v>84</v>
      </c>
      <c r="AV184" s="58"/>
      <c r="AW184" s="58"/>
      <c r="AX184" s="58"/>
      <c r="AY184" s="58"/>
      <c r="AZ184" s="133" t="s">
        <v>153</v>
      </c>
      <c r="BA184" s="133"/>
      <c r="BB184" s="133"/>
      <c r="BC184" s="133"/>
      <c r="BD184" s="133"/>
      <c r="CA184" s="2" t="s">
        <v>54</v>
      </c>
    </row>
    <row r="185" spans="1:79" s="9" customFormat="1">
      <c r="A185" s="161"/>
      <c r="B185" s="161"/>
      <c r="C185" s="161"/>
      <c r="D185" s="161"/>
      <c r="E185" s="161"/>
      <c r="F185" s="161"/>
      <c r="G185" s="162" t="s">
        <v>179</v>
      </c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3"/>
      <c r="U185" s="163"/>
      <c r="V185" s="163"/>
      <c r="W185" s="163"/>
      <c r="X185" s="163"/>
      <c r="Y185" s="163"/>
      <c r="Z185" s="163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>
        <f>IF(ISNUMBER(AA185),AA185,0)+IF(ISNUMBER(AF185),AF185,0)</f>
        <v>0</v>
      </c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>
        <f>IF(ISNUMBER(AP185),AP185,0)+IF(ISNUMBER(AU185),AU185,0)</f>
        <v>0</v>
      </c>
      <c r="BA185" s="156"/>
      <c r="BB185" s="156"/>
      <c r="BC185" s="156"/>
      <c r="BD185" s="156"/>
      <c r="CA185" s="9" t="s">
        <v>55</v>
      </c>
    </row>
    <row r="187" spans="1:79" hidden="1"/>
    <row r="188" spans="1:79" ht="14.25" customHeight="1">
      <c r="A188" s="98" t="s">
        <v>372</v>
      </c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</row>
    <row r="189" spans="1:79" ht="15" customHeight="1">
      <c r="A189" s="126" t="s">
        <v>283</v>
      </c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</row>
    <row r="190" spans="1:79" ht="23.1" customHeight="1">
      <c r="A190" s="57" t="s">
        <v>159</v>
      </c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107" t="s">
        <v>160</v>
      </c>
      <c r="O190" s="108"/>
      <c r="P190" s="108"/>
      <c r="Q190" s="108"/>
      <c r="R190" s="108"/>
      <c r="S190" s="108"/>
      <c r="T190" s="108"/>
      <c r="U190" s="109"/>
      <c r="V190" s="107" t="s">
        <v>161</v>
      </c>
      <c r="W190" s="108"/>
      <c r="X190" s="108"/>
      <c r="Y190" s="108"/>
      <c r="Z190" s="109"/>
      <c r="AA190" s="57" t="s">
        <v>284</v>
      </c>
      <c r="AB190" s="57"/>
      <c r="AC190" s="57"/>
      <c r="AD190" s="57"/>
      <c r="AE190" s="57"/>
      <c r="AF190" s="57"/>
      <c r="AG190" s="57"/>
      <c r="AH190" s="57"/>
      <c r="AI190" s="57"/>
      <c r="AJ190" s="57" t="s">
        <v>285</v>
      </c>
      <c r="AK190" s="57"/>
      <c r="AL190" s="57"/>
      <c r="AM190" s="57"/>
      <c r="AN190" s="57"/>
      <c r="AO190" s="57"/>
      <c r="AP190" s="57"/>
      <c r="AQ190" s="57"/>
      <c r="AR190" s="57"/>
      <c r="AS190" s="57" t="s">
        <v>286</v>
      </c>
      <c r="AT190" s="57"/>
      <c r="AU190" s="57"/>
      <c r="AV190" s="57"/>
      <c r="AW190" s="57"/>
      <c r="AX190" s="57"/>
      <c r="AY190" s="57"/>
      <c r="AZ190" s="57"/>
      <c r="BA190" s="57"/>
      <c r="BB190" s="57" t="s">
        <v>287</v>
      </c>
      <c r="BC190" s="57"/>
      <c r="BD190" s="57"/>
      <c r="BE190" s="57"/>
      <c r="BF190" s="57"/>
      <c r="BG190" s="57"/>
      <c r="BH190" s="57"/>
      <c r="BI190" s="57"/>
      <c r="BJ190" s="57"/>
      <c r="BK190" s="57" t="s">
        <v>289</v>
      </c>
      <c r="BL190" s="57"/>
      <c r="BM190" s="57"/>
      <c r="BN190" s="57"/>
      <c r="BO190" s="57"/>
      <c r="BP190" s="57"/>
      <c r="BQ190" s="57"/>
      <c r="BR190" s="57"/>
      <c r="BS190" s="57"/>
    </row>
    <row r="191" spans="1:79" ht="95.2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110"/>
      <c r="O191" s="111"/>
      <c r="P191" s="111"/>
      <c r="Q191" s="111"/>
      <c r="R191" s="111"/>
      <c r="S191" s="111"/>
      <c r="T191" s="111"/>
      <c r="U191" s="112"/>
      <c r="V191" s="110"/>
      <c r="W191" s="111"/>
      <c r="X191" s="111"/>
      <c r="Y191" s="111"/>
      <c r="Z191" s="112"/>
      <c r="AA191" s="143" t="s">
        <v>164</v>
      </c>
      <c r="AB191" s="143"/>
      <c r="AC191" s="143"/>
      <c r="AD191" s="143"/>
      <c r="AE191" s="143"/>
      <c r="AF191" s="143" t="s">
        <v>165</v>
      </c>
      <c r="AG191" s="143"/>
      <c r="AH191" s="143"/>
      <c r="AI191" s="143"/>
      <c r="AJ191" s="143" t="s">
        <v>164</v>
      </c>
      <c r="AK191" s="143"/>
      <c r="AL191" s="143"/>
      <c r="AM191" s="143"/>
      <c r="AN191" s="143"/>
      <c r="AO191" s="143" t="s">
        <v>165</v>
      </c>
      <c r="AP191" s="143"/>
      <c r="AQ191" s="143"/>
      <c r="AR191" s="143"/>
      <c r="AS191" s="143" t="s">
        <v>164</v>
      </c>
      <c r="AT191" s="143"/>
      <c r="AU191" s="143"/>
      <c r="AV191" s="143"/>
      <c r="AW191" s="143"/>
      <c r="AX191" s="143" t="s">
        <v>165</v>
      </c>
      <c r="AY191" s="143"/>
      <c r="AZ191" s="143"/>
      <c r="BA191" s="143"/>
      <c r="BB191" s="143" t="s">
        <v>164</v>
      </c>
      <c r="BC191" s="143"/>
      <c r="BD191" s="143"/>
      <c r="BE191" s="143"/>
      <c r="BF191" s="143"/>
      <c r="BG191" s="143" t="s">
        <v>165</v>
      </c>
      <c r="BH191" s="143"/>
      <c r="BI191" s="143"/>
      <c r="BJ191" s="143"/>
      <c r="BK191" s="143" t="s">
        <v>164</v>
      </c>
      <c r="BL191" s="143"/>
      <c r="BM191" s="143"/>
      <c r="BN191" s="143"/>
      <c r="BO191" s="143"/>
      <c r="BP191" s="143" t="s">
        <v>165</v>
      </c>
      <c r="BQ191" s="143"/>
      <c r="BR191" s="143"/>
      <c r="BS191" s="143"/>
    </row>
    <row r="192" spans="1:79" ht="15" customHeight="1">
      <c r="A192" s="57">
        <v>1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77">
        <v>2</v>
      </c>
      <c r="O192" s="78"/>
      <c r="P192" s="78"/>
      <c r="Q192" s="78"/>
      <c r="R192" s="78"/>
      <c r="S192" s="78"/>
      <c r="T192" s="78"/>
      <c r="U192" s="79"/>
      <c r="V192" s="57">
        <v>3</v>
      </c>
      <c r="W192" s="57"/>
      <c r="X192" s="57"/>
      <c r="Y192" s="57"/>
      <c r="Z192" s="57"/>
      <c r="AA192" s="57">
        <v>4</v>
      </c>
      <c r="AB192" s="57"/>
      <c r="AC192" s="57"/>
      <c r="AD192" s="57"/>
      <c r="AE192" s="57"/>
      <c r="AF192" s="57">
        <v>5</v>
      </c>
      <c r="AG192" s="57"/>
      <c r="AH192" s="57"/>
      <c r="AI192" s="57"/>
      <c r="AJ192" s="57">
        <v>6</v>
      </c>
      <c r="AK192" s="57"/>
      <c r="AL192" s="57"/>
      <c r="AM192" s="57"/>
      <c r="AN192" s="57"/>
      <c r="AO192" s="57">
        <v>7</v>
      </c>
      <c r="AP192" s="57"/>
      <c r="AQ192" s="57"/>
      <c r="AR192" s="57"/>
      <c r="AS192" s="57">
        <v>8</v>
      </c>
      <c r="AT192" s="57"/>
      <c r="AU192" s="57"/>
      <c r="AV192" s="57"/>
      <c r="AW192" s="57"/>
      <c r="AX192" s="57">
        <v>9</v>
      </c>
      <c r="AY192" s="57"/>
      <c r="AZ192" s="57"/>
      <c r="BA192" s="57"/>
      <c r="BB192" s="57">
        <v>10</v>
      </c>
      <c r="BC192" s="57"/>
      <c r="BD192" s="57"/>
      <c r="BE192" s="57"/>
      <c r="BF192" s="57"/>
      <c r="BG192" s="57">
        <v>11</v>
      </c>
      <c r="BH192" s="57"/>
      <c r="BI192" s="57"/>
      <c r="BJ192" s="57"/>
      <c r="BK192" s="57">
        <v>12</v>
      </c>
      <c r="BL192" s="57"/>
      <c r="BM192" s="57"/>
      <c r="BN192" s="57"/>
      <c r="BO192" s="57"/>
      <c r="BP192" s="57">
        <v>13</v>
      </c>
      <c r="BQ192" s="57"/>
      <c r="BR192" s="57"/>
      <c r="BS192" s="57"/>
    </row>
    <row r="193" spans="1:79" s="2" customFormat="1" ht="12" hidden="1" customHeight="1">
      <c r="A193" s="160" t="s">
        <v>177</v>
      </c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59" t="s">
        <v>162</v>
      </c>
      <c r="O193" s="59"/>
      <c r="P193" s="59"/>
      <c r="Q193" s="59"/>
      <c r="R193" s="59"/>
      <c r="S193" s="59"/>
      <c r="T193" s="59"/>
      <c r="U193" s="59"/>
      <c r="V193" s="59" t="s">
        <v>163</v>
      </c>
      <c r="W193" s="59"/>
      <c r="X193" s="59"/>
      <c r="Y193" s="59"/>
      <c r="Z193" s="59"/>
      <c r="AA193" s="58" t="s">
        <v>86</v>
      </c>
      <c r="AB193" s="58"/>
      <c r="AC193" s="58"/>
      <c r="AD193" s="58"/>
      <c r="AE193" s="58"/>
      <c r="AF193" s="58" t="s">
        <v>87</v>
      </c>
      <c r="AG193" s="58"/>
      <c r="AH193" s="58"/>
      <c r="AI193" s="58"/>
      <c r="AJ193" s="58" t="s">
        <v>88</v>
      </c>
      <c r="AK193" s="58"/>
      <c r="AL193" s="58"/>
      <c r="AM193" s="58"/>
      <c r="AN193" s="58"/>
      <c r="AO193" s="58" t="s">
        <v>89</v>
      </c>
      <c r="AP193" s="58"/>
      <c r="AQ193" s="58"/>
      <c r="AR193" s="58"/>
      <c r="AS193" s="58" t="s">
        <v>79</v>
      </c>
      <c r="AT193" s="58"/>
      <c r="AU193" s="58"/>
      <c r="AV193" s="58"/>
      <c r="AW193" s="58"/>
      <c r="AX193" s="58" t="s">
        <v>80</v>
      </c>
      <c r="AY193" s="58"/>
      <c r="AZ193" s="58"/>
      <c r="BA193" s="58"/>
      <c r="BB193" s="58" t="s">
        <v>81</v>
      </c>
      <c r="BC193" s="58"/>
      <c r="BD193" s="58"/>
      <c r="BE193" s="58"/>
      <c r="BF193" s="58"/>
      <c r="BG193" s="58" t="s">
        <v>82</v>
      </c>
      <c r="BH193" s="58"/>
      <c r="BI193" s="58"/>
      <c r="BJ193" s="58"/>
      <c r="BK193" s="58" t="s">
        <v>83</v>
      </c>
      <c r="BL193" s="58"/>
      <c r="BM193" s="58"/>
      <c r="BN193" s="58"/>
      <c r="BO193" s="58"/>
      <c r="BP193" s="58" t="s">
        <v>84</v>
      </c>
      <c r="BQ193" s="58"/>
      <c r="BR193" s="58"/>
      <c r="BS193" s="58"/>
      <c r="CA193" s="2" t="s">
        <v>56</v>
      </c>
    </row>
    <row r="194" spans="1:79" s="9" customFormat="1" ht="12.75" customHeight="1">
      <c r="A194" s="162" t="s">
        <v>179</v>
      </c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37"/>
      <c r="O194" s="138"/>
      <c r="P194" s="138"/>
      <c r="Q194" s="138"/>
      <c r="R194" s="138"/>
      <c r="S194" s="138"/>
      <c r="T194" s="138"/>
      <c r="U194" s="139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4"/>
      <c r="BQ194" s="165"/>
      <c r="BR194" s="165"/>
      <c r="BS194" s="166"/>
      <c r="CA194" s="9" t="s">
        <v>57</v>
      </c>
    </row>
    <row r="195" spans="1:79" hidden="1"/>
    <row r="196" spans="1:79" hidden="1"/>
    <row r="197" spans="1:79" ht="35.25" customHeight="1">
      <c r="A197" s="98" t="s">
        <v>373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</row>
    <row r="198" spans="1:79" ht="120" customHeight="1">
      <c r="A198" s="70" t="s">
        <v>424</v>
      </c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</row>
    <row r="199" spans="1:79" ht="15" hidden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79" hidden="1"/>
    <row r="201" spans="1:79" ht="28.5" customHeight="1">
      <c r="A201" s="63" t="s">
        <v>359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</row>
    <row r="202" spans="1:79" ht="14.25" customHeight="1">
      <c r="A202" s="98" t="s">
        <v>344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</row>
    <row r="203" spans="1:79" ht="15" customHeight="1">
      <c r="A203" s="64" t="s">
        <v>283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</row>
    <row r="204" spans="1:79" ht="42.95" customHeight="1">
      <c r="A204" s="143" t="s">
        <v>166</v>
      </c>
      <c r="B204" s="143"/>
      <c r="C204" s="143"/>
      <c r="D204" s="143"/>
      <c r="E204" s="143"/>
      <c r="F204" s="143"/>
      <c r="G204" s="57" t="s">
        <v>20</v>
      </c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 t="s">
        <v>16</v>
      </c>
      <c r="U204" s="57"/>
      <c r="V204" s="57"/>
      <c r="W204" s="57"/>
      <c r="X204" s="57"/>
      <c r="Y204" s="57"/>
      <c r="Z204" s="57" t="s">
        <v>15</v>
      </c>
      <c r="AA204" s="57"/>
      <c r="AB204" s="57"/>
      <c r="AC204" s="57"/>
      <c r="AD204" s="57"/>
      <c r="AE204" s="57" t="s">
        <v>167</v>
      </c>
      <c r="AF204" s="57"/>
      <c r="AG204" s="57"/>
      <c r="AH204" s="57"/>
      <c r="AI204" s="57"/>
      <c r="AJ204" s="57"/>
      <c r="AK204" s="57" t="s">
        <v>168</v>
      </c>
      <c r="AL204" s="57"/>
      <c r="AM204" s="57"/>
      <c r="AN204" s="57"/>
      <c r="AO204" s="57"/>
      <c r="AP204" s="57"/>
      <c r="AQ204" s="57" t="s">
        <v>169</v>
      </c>
      <c r="AR204" s="57"/>
      <c r="AS204" s="57"/>
      <c r="AT204" s="57"/>
      <c r="AU204" s="57"/>
      <c r="AV204" s="57"/>
      <c r="AW204" s="57" t="s">
        <v>120</v>
      </c>
      <c r="AX204" s="57"/>
      <c r="AY204" s="57"/>
      <c r="AZ204" s="57"/>
      <c r="BA204" s="57"/>
      <c r="BB204" s="57"/>
      <c r="BC204" s="57"/>
      <c r="BD204" s="57"/>
      <c r="BE204" s="57"/>
      <c r="BF204" s="57"/>
      <c r="BG204" s="57" t="s">
        <v>170</v>
      </c>
      <c r="BH204" s="57"/>
      <c r="BI204" s="57"/>
      <c r="BJ204" s="57"/>
      <c r="BK204" s="57"/>
      <c r="BL204" s="57"/>
    </row>
    <row r="205" spans="1:79" ht="39.950000000000003" customHeight="1">
      <c r="A205" s="143"/>
      <c r="B205" s="143"/>
      <c r="C205" s="143"/>
      <c r="D205" s="143"/>
      <c r="E205" s="143"/>
      <c r="F205" s="143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 t="s">
        <v>18</v>
      </c>
      <c r="AX205" s="57"/>
      <c r="AY205" s="57"/>
      <c r="AZ205" s="57"/>
      <c r="BA205" s="57"/>
      <c r="BB205" s="57" t="s">
        <v>17</v>
      </c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</row>
    <row r="206" spans="1:79" ht="15" customHeight="1">
      <c r="A206" s="57">
        <v>1</v>
      </c>
      <c r="B206" s="57"/>
      <c r="C206" s="57"/>
      <c r="D206" s="57"/>
      <c r="E206" s="57"/>
      <c r="F206" s="57"/>
      <c r="G206" s="57">
        <v>2</v>
      </c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>
        <v>3</v>
      </c>
      <c r="U206" s="57"/>
      <c r="V206" s="57"/>
      <c r="W206" s="57"/>
      <c r="X206" s="57"/>
      <c r="Y206" s="57"/>
      <c r="Z206" s="57">
        <v>4</v>
      </c>
      <c r="AA206" s="57"/>
      <c r="AB206" s="57"/>
      <c r="AC206" s="57"/>
      <c r="AD206" s="57"/>
      <c r="AE206" s="57">
        <v>5</v>
      </c>
      <c r="AF206" s="57"/>
      <c r="AG206" s="57"/>
      <c r="AH206" s="57"/>
      <c r="AI206" s="57"/>
      <c r="AJ206" s="57"/>
      <c r="AK206" s="57">
        <v>6</v>
      </c>
      <c r="AL206" s="57"/>
      <c r="AM206" s="57"/>
      <c r="AN206" s="57"/>
      <c r="AO206" s="57"/>
      <c r="AP206" s="57"/>
      <c r="AQ206" s="57">
        <v>7</v>
      </c>
      <c r="AR206" s="57"/>
      <c r="AS206" s="57"/>
      <c r="AT206" s="57"/>
      <c r="AU206" s="57"/>
      <c r="AV206" s="57"/>
      <c r="AW206" s="57">
        <v>8</v>
      </c>
      <c r="AX206" s="57"/>
      <c r="AY206" s="57"/>
      <c r="AZ206" s="57"/>
      <c r="BA206" s="57"/>
      <c r="BB206" s="57">
        <v>9</v>
      </c>
      <c r="BC206" s="57"/>
      <c r="BD206" s="57"/>
      <c r="BE206" s="57"/>
      <c r="BF206" s="57"/>
      <c r="BG206" s="57">
        <v>10</v>
      </c>
      <c r="BH206" s="57"/>
      <c r="BI206" s="57"/>
      <c r="BJ206" s="57"/>
      <c r="BK206" s="57"/>
      <c r="BL206" s="57"/>
    </row>
    <row r="207" spans="1:79" s="2" customFormat="1" ht="12" hidden="1" customHeight="1">
      <c r="A207" s="59" t="s">
        <v>85</v>
      </c>
      <c r="B207" s="59"/>
      <c r="C207" s="59"/>
      <c r="D207" s="59"/>
      <c r="E207" s="59"/>
      <c r="F207" s="59"/>
      <c r="G207" s="160" t="s">
        <v>78</v>
      </c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58" t="s">
        <v>101</v>
      </c>
      <c r="U207" s="58"/>
      <c r="V207" s="58"/>
      <c r="W207" s="58"/>
      <c r="X207" s="58"/>
      <c r="Y207" s="58"/>
      <c r="Z207" s="58" t="s">
        <v>102</v>
      </c>
      <c r="AA207" s="58"/>
      <c r="AB207" s="58"/>
      <c r="AC207" s="58"/>
      <c r="AD207" s="58"/>
      <c r="AE207" s="58" t="s">
        <v>103</v>
      </c>
      <c r="AF207" s="58"/>
      <c r="AG207" s="58"/>
      <c r="AH207" s="58"/>
      <c r="AI207" s="58"/>
      <c r="AJ207" s="58"/>
      <c r="AK207" s="58" t="s">
        <v>104</v>
      </c>
      <c r="AL207" s="58"/>
      <c r="AM207" s="58"/>
      <c r="AN207" s="58"/>
      <c r="AO207" s="58"/>
      <c r="AP207" s="58"/>
      <c r="AQ207" s="168" t="s">
        <v>122</v>
      </c>
      <c r="AR207" s="58"/>
      <c r="AS207" s="58"/>
      <c r="AT207" s="58"/>
      <c r="AU207" s="58"/>
      <c r="AV207" s="58"/>
      <c r="AW207" s="58" t="s">
        <v>105</v>
      </c>
      <c r="AX207" s="58"/>
      <c r="AY207" s="58"/>
      <c r="AZ207" s="58"/>
      <c r="BA207" s="58"/>
      <c r="BB207" s="58" t="s">
        <v>106</v>
      </c>
      <c r="BC207" s="58"/>
      <c r="BD207" s="58"/>
      <c r="BE207" s="58"/>
      <c r="BF207" s="58"/>
      <c r="BG207" s="168" t="s">
        <v>123</v>
      </c>
      <c r="BH207" s="58"/>
      <c r="BI207" s="58"/>
      <c r="BJ207" s="58"/>
      <c r="BK207" s="58"/>
      <c r="BL207" s="58"/>
      <c r="CA207" s="2" t="s">
        <v>58</v>
      </c>
    </row>
    <row r="208" spans="1:79" s="44" customFormat="1" ht="12.75" customHeight="1">
      <c r="A208" s="149">
        <v>2240</v>
      </c>
      <c r="B208" s="149"/>
      <c r="C208" s="149"/>
      <c r="D208" s="149"/>
      <c r="E208" s="149"/>
      <c r="F208" s="149"/>
      <c r="G208" s="90" t="s">
        <v>299</v>
      </c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2"/>
      <c r="T208" s="157">
        <v>3595.23</v>
      </c>
      <c r="U208" s="157"/>
      <c r="V208" s="157"/>
      <c r="W208" s="157"/>
      <c r="X208" s="157"/>
      <c r="Y208" s="157"/>
      <c r="Z208" s="157">
        <v>3495.02</v>
      </c>
      <c r="AA208" s="157"/>
      <c r="AB208" s="157"/>
      <c r="AC208" s="157"/>
      <c r="AD208" s="157"/>
      <c r="AE208" s="157">
        <v>0</v>
      </c>
      <c r="AF208" s="157"/>
      <c r="AG208" s="157"/>
      <c r="AH208" s="157"/>
      <c r="AI208" s="157"/>
      <c r="AJ208" s="157"/>
      <c r="AK208" s="157">
        <v>0</v>
      </c>
      <c r="AL208" s="157"/>
      <c r="AM208" s="157"/>
      <c r="AN208" s="157"/>
      <c r="AO208" s="157"/>
      <c r="AP208" s="157"/>
      <c r="AQ208" s="157">
        <f>IF(ISNUMBER(AK208),AK208,0)-IF(ISNUMBER(AE208),AE208,0)</f>
        <v>0</v>
      </c>
      <c r="AR208" s="157"/>
      <c r="AS208" s="157"/>
      <c r="AT208" s="157"/>
      <c r="AU208" s="157"/>
      <c r="AV208" s="157"/>
      <c r="AW208" s="157">
        <v>0</v>
      </c>
      <c r="AX208" s="157"/>
      <c r="AY208" s="157"/>
      <c r="AZ208" s="157"/>
      <c r="BA208" s="157"/>
      <c r="BB208" s="157">
        <v>0</v>
      </c>
      <c r="BC208" s="157"/>
      <c r="BD208" s="157"/>
      <c r="BE208" s="157"/>
      <c r="BF208" s="157"/>
      <c r="BG208" s="157">
        <f>IF(ISNUMBER(Z208),Z208,0)+IF(ISNUMBER(AK208),AK208,0)</f>
        <v>3495.02</v>
      </c>
      <c r="BH208" s="157"/>
      <c r="BI208" s="157"/>
      <c r="BJ208" s="157"/>
      <c r="BK208" s="157"/>
      <c r="BL208" s="157"/>
      <c r="CA208" s="44" t="s">
        <v>59</v>
      </c>
    </row>
    <row r="209" spans="1:79" s="44" customFormat="1" ht="12.75" customHeight="1">
      <c r="A209" s="149">
        <v>2730</v>
      </c>
      <c r="B209" s="149"/>
      <c r="C209" s="149"/>
      <c r="D209" s="149"/>
      <c r="E209" s="149"/>
      <c r="F209" s="149"/>
      <c r="G209" s="90" t="s">
        <v>410</v>
      </c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2"/>
      <c r="T209" s="157">
        <v>261204.77</v>
      </c>
      <c r="U209" s="157"/>
      <c r="V209" s="157"/>
      <c r="W209" s="157"/>
      <c r="X209" s="157"/>
      <c r="Y209" s="157"/>
      <c r="Z209" s="157">
        <v>256862.57</v>
      </c>
      <c r="AA209" s="157"/>
      <c r="AB209" s="157"/>
      <c r="AC209" s="157"/>
      <c r="AD209" s="157"/>
      <c r="AE209" s="157">
        <v>0</v>
      </c>
      <c r="AF209" s="157"/>
      <c r="AG209" s="157"/>
      <c r="AH209" s="157"/>
      <c r="AI209" s="157"/>
      <c r="AJ209" s="157"/>
      <c r="AK209" s="157">
        <v>0</v>
      </c>
      <c r="AL209" s="157"/>
      <c r="AM209" s="157"/>
      <c r="AN209" s="157"/>
      <c r="AO209" s="157"/>
      <c r="AP209" s="157"/>
      <c r="AQ209" s="157">
        <f>IF(ISNUMBER(AK209),AK209,0)-IF(ISNUMBER(AE209),AE209,0)</f>
        <v>0</v>
      </c>
      <c r="AR209" s="157"/>
      <c r="AS209" s="157"/>
      <c r="AT209" s="157"/>
      <c r="AU209" s="157"/>
      <c r="AV209" s="157"/>
      <c r="AW209" s="157">
        <v>0</v>
      </c>
      <c r="AX209" s="157"/>
      <c r="AY209" s="157"/>
      <c r="AZ209" s="157"/>
      <c r="BA209" s="157"/>
      <c r="BB209" s="157">
        <v>0</v>
      </c>
      <c r="BC209" s="157"/>
      <c r="BD209" s="157"/>
      <c r="BE209" s="157"/>
      <c r="BF209" s="157"/>
      <c r="BG209" s="157">
        <f>IF(ISNUMBER(Z209),Z209,0)+IF(ISNUMBER(AK209),AK209,0)</f>
        <v>256862.57</v>
      </c>
      <c r="BH209" s="157"/>
      <c r="BI209" s="157"/>
      <c r="BJ209" s="157"/>
      <c r="BK209" s="157"/>
      <c r="BL209" s="157"/>
    </row>
    <row r="210" spans="1:79" s="9" customFormat="1" ht="12.75" customHeight="1">
      <c r="A210" s="161"/>
      <c r="B210" s="161"/>
      <c r="C210" s="161"/>
      <c r="D210" s="161"/>
      <c r="E210" s="161"/>
      <c r="F210" s="161"/>
      <c r="G210" s="54" t="s">
        <v>179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6"/>
      <c r="T210" s="156">
        <v>264800</v>
      </c>
      <c r="U210" s="156"/>
      <c r="V210" s="156"/>
      <c r="W210" s="156"/>
      <c r="X210" s="156"/>
      <c r="Y210" s="156"/>
      <c r="Z210" s="156">
        <v>260357.59</v>
      </c>
      <c r="AA210" s="156"/>
      <c r="AB210" s="156"/>
      <c r="AC210" s="156"/>
      <c r="AD210" s="156"/>
      <c r="AE210" s="156">
        <v>0</v>
      </c>
      <c r="AF210" s="156"/>
      <c r="AG210" s="156"/>
      <c r="AH210" s="156"/>
      <c r="AI210" s="156"/>
      <c r="AJ210" s="156"/>
      <c r="AK210" s="156">
        <v>0</v>
      </c>
      <c r="AL210" s="156"/>
      <c r="AM210" s="156"/>
      <c r="AN210" s="156"/>
      <c r="AO210" s="156"/>
      <c r="AP210" s="156"/>
      <c r="AQ210" s="156">
        <f>IF(ISNUMBER(AK210),AK210,0)-IF(ISNUMBER(AE210),AE210,0)</f>
        <v>0</v>
      </c>
      <c r="AR210" s="156"/>
      <c r="AS210" s="156"/>
      <c r="AT210" s="156"/>
      <c r="AU210" s="156"/>
      <c r="AV210" s="156"/>
      <c r="AW210" s="156">
        <v>0</v>
      </c>
      <c r="AX210" s="156"/>
      <c r="AY210" s="156"/>
      <c r="AZ210" s="156"/>
      <c r="BA210" s="156"/>
      <c r="BB210" s="156">
        <v>0</v>
      </c>
      <c r="BC210" s="156"/>
      <c r="BD210" s="156"/>
      <c r="BE210" s="156"/>
      <c r="BF210" s="156"/>
      <c r="BG210" s="156">
        <f>IF(ISNUMBER(Z210),Z210,0)+IF(ISNUMBER(AK210),AK210,0)</f>
        <v>260357.59</v>
      </c>
      <c r="BH210" s="156"/>
      <c r="BI210" s="156"/>
      <c r="BJ210" s="156"/>
      <c r="BK210" s="156"/>
      <c r="BL210" s="156"/>
    </row>
    <row r="211" spans="1:79" hidden="1"/>
    <row r="212" spans="1:79" ht="14.25" customHeight="1">
      <c r="A212" s="98" t="s">
        <v>360</v>
      </c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</row>
    <row r="213" spans="1:79" ht="15" customHeight="1">
      <c r="A213" s="64" t="s">
        <v>283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</row>
    <row r="214" spans="1:79" ht="18" customHeight="1">
      <c r="A214" s="57" t="s">
        <v>166</v>
      </c>
      <c r="B214" s="57"/>
      <c r="C214" s="57"/>
      <c r="D214" s="57"/>
      <c r="E214" s="57"/>
      <c r="F214" s="57"/>
      <c r="G214" s="57" t="s">
        <v>20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 t="s">
        <v>347</v>
      </c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 t="s">
        <v>357</v>
      </c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</row>
    <row r="215" spans="1:79" ht="42.9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 t="s">
        <v>171</v>
      </c>
      <c r="R215" s="57"/>
      <c r="S215" s="57"/>
      <c r="T215" s="57"/>
      <c r="U215" s="57"/>
      <c r="V215" s="143" t="s">
        <v>172</v>
      </c>
      <c r="W215" s="143"/>
      <c r="X215" s="143"/>
      <c r="Y215" s="143"/>
      <c r="Z215" s="57" t="s">
        <v>173</v>
      </c>
      <c r="AA215" s="57"/>
      <c r="AB215" s="57"/>
      <c r="AC215" s="57"/>
      <c r="AD215" s="57"/>
      <c r="AE215" s="57"/>
      <c r="AF215" s="57"/>
      <c r="AG215" s="57"/>
      <c r="AH215" s="57"/>
      <c r="AI215" s="57"/>
      <c r="AJ215" s="57" t="s">
        <v>174</v>
      </c>
      <c r="AK215" s="57"/>
      <c r="AL215" s="57"/>
      <c r="AM215" s="57"/>
      <c r="AN215" s="57"/>
      <c r="AO215" s="57" t="s">
        <v>21</v>
      </c>
      <c r="AP215" s="57"/>
      <c r="AQ215" s="57"/>
      <c r="AR215" s="57"/>
      <c r="AS215" s="57"/>
      <c r="AT215" s="143" t="s">
        <v>175</v>
      </c>
      <c r="AU215" s="143"/>
      <c r="AV215" s="143"/>
      <c r="AW215" s="143"/>
      <c r="AX215" s="57" t="s">
        <v>173</v>
      </c>
      <c r="AY215" s="57"/>
      <c r="AZ215" s="57"/>
      <c r="BA215" s="57"/>
      <c r="BB215" s="57"/>
      <c r="BC215" s="57"/>
      <c r="BD215" s="57"/>
      <c r="BE215" s="57"/>
      <c r="BF215" s="57"/>
      <c r="BG215" s="57"/>
      <c r="BH215" s="57" t="s">
        <v>176</v>
      </c>
      <c r="BI215" s="57"/>
      <c r="BJ215" s="57"/>
      <c r="BK215" s="57"/>
      <c r="BL215" s="57"/>
    </row>
    <row r="216" spans="1:79" ht="63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143"/>
      <c r="W216" s="143"/>
      <c r="X216" s="143"/>
      <c r="Y216" s="143"/>
      <c r="Z216" s="57" t="s">
        <v>18</v>
      </c>
      <c r="AA216" s="57"/>
      <c r="AB216" s="57"/>
      <c r="AC216" s="57"/>
      <c r="AD216" s="57"/>
      <c r="AE216" s="57" t="s">
        <v>17</v>
      </c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143"/>
      <c r="AU216" s="143"/>
      <c r="AV216" s="143"/>
      <c r="AW216" s="143"/>
      <c r="AX216" s="57" t="s">
        <v>18</v>
      </c>
      <c r="AY216" s="57"/>
      <c r="AZ216" s="57"/>
      <c r="BA216" s="57"/>
      <c r="BB216" s="57"/>
      <c r="BC216" s="57" t="s">
        <v>17</v>
      </c>
      <c r="BD216" s="57"/>
      <c r="BE216" s="57"/>
      <c r="BF216" s="57"/>
      <c r="BG216" s="57"/>
      <c r="BH216" s="57"/>
      <c r="BI216" s="57"/>
      <c r="BJ216" s="57"/>
      <c r="BK216" s="57"/>
      <c r="BL216" s="57"/>
    </row>
    <row r="217" spans="1:79" ht="15" customHeight="1">
      <c r="A217" s="57">
        <v>1</v>
      </c>
      <c r="B217" s="57"/>
      <c r="C217" s="57"/>
      <c r="D217" s="57"/>
      <c r="E217" s="57"/>
      <c r="F217" s="57"/>
      <c r="G217" s="57">
        <v>2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>
        <v>3</v>
      </c>
      <c r="R217" s="57"/>
      <c r="S217" s="57"/>
      <c r="T217" s="57"/>
      <c r="U217" s="57"/>
      <c r="V217" s="57">
        <v>4</v>
      </c>
      <c r="W217" s="57"/>
      <c r="X217" s="57"/>
      <c r="Y217" s="57"/>
      <c r="Z217" s="57">
        <v>5</v>
      </c>
      <c r="AA217" s="57"/>
      <c r="AB217" s="57"/>
      <c r="AC217" s="57"/>
      <c r="AD217" s="57"/>
      <c r="AE217" s="57">
        <v>6</v>
      </c>
      <c r="AF217" s="57"/>
      <c r="AG217" s="57"/>
      <c r="AH217" s="57"/>
      <c r="AI217" s="57"/>
      <c r="AJ217" s="57">
        <v>7</v>
      </c>
      <c r="AK217" s="57"/>
      <c r="AL217" s="57"/>
      <c r="AM217" s="57"/>
      <c r="AN217" s="57"/>
      <c r="AO217" s="57">
        <v>8</v>
      </c>
      <c r="AP217" s="57"/>
      <c r="AQ217" s="57"/>
      <c r="AR217" s="57"/>
      <c r="AS217" s="57"/>
      <c r="AT217" s="57">
        <v>9</v>
      </c>
      <c r="AU217" s="57"/>
      <c r="AV217" s="57"/>
      <c r="AW217" s="57"/>
      <c r="AX217" s="57">
        <v>10</v>
      </c>
      <c r="AY217" s="57"/>
      <c r="AZ217" s="57"/>
      <c r="BA217" s="57"/>
      <c r="BB217" s="57"/>
      <c r="BC217" s="57">
        <v>11</v>
      </c>
      <c r="BD217" s="57"/>
      <c r="BE217" s="57"/>
      <c r="BF217" s="57"/>
      <c r="BG217" s="57"/>
      <c r="BH217" s="57">
        <v>12</v>
      </c>
      <c r="BI217" s="57"/>
      <c r="BJ217" s="57"/>
      <c r="BK217" s="57"/>
      <c r="BL217" s="57"/>
    </row>
    <row r="218" spans="1:79" s="2" customFormat="1" ht="12" hidden="1" customHeight="1">
      <c r="A218" s="59" t="s">
        <v>85</v>
      </c>
      <c r="B218" s="59"/>
      <c r="C218" s="59"/>
      <c r="D218" s="59"/>
      <c r="E218" s="59"/>
      <c r="F218" s="59"/>
      <c r="G218" s="160" t="s">
        <v>78</v>
      </c>
      <c r="H218" s="160"/>
      <c r="I218" s="160"/>
      <c r="J218" s="160"/>
      <c r="K218" s="160"/>
      <c r="L218" s="160"/>
      <c r="M218" s="160"/>
      <c r="N218" s="160"/>
      <c r="O218" s="160"/>
      <c r="P218" s="160"/>
      <c r="Q218" s="58" t="s">
        <v>101</v>
      </c>
      <c r="R218" s="58"/>
      <c r="S218" s="58"/>
      <c r="T218" s="58"/>
      <c r="U218" s="58"/>
      <c r="V218" s="58" t="s">
        <v>102</v>
      </c>
      <c r="W218" s="58"/>
      <c r="X218" s="58"/>
      <c r="Y218" s="58"/>
      <c r="Z218" s="58" t="s">
        <v>103</v>
      </c>
      <c r="AA218" s="58"/>
      <c r="AB218" s="58"/>
      <c r="AC218" s="58"/>
      <c r="AD218" s="58"/>
      <c r="AE218" s="58" t="s">
        <v>104</v>
      </c>
      <c r="AF218" s="58"/>
      <c r="AG218" s="58"/>
      <c r="AH218" s="58"/>
      <c r="AI218" s="58"/>
      <c r="AJ218" s="168" t="s">
        <v>124</v>
      </c>
      <c r="AK218" s="58"/>
      <c r="AL218" s="58"/>
      <c r="AM218" s="58"/>
      <c r="AN218" s="58"/>
      <c r="AO218" s="58" t="s">
        <v>105</v>
      </c>
      <c r="AP218" s="58"/>
      <c r="AQ218" s="58"/>
      <c r="AR218" s="58"/>
      <c r="AS218" s="58"/>
      <c r="AT218" s="168" t="s">
        <v>125</v>
      </c>
      <c r="AU218" s="58"/>
      <c r="AV218" s="58"/>
      <c r="AW218" s="58"/>
      <c r="AX218" s="58" t="s">
        <v>106</v>
      </c>
      <c r="AY218" s="58"/>
      <c r="AZ218" s="58"/>
      <c r="BA218" s="58"/>
      <c r="BB218" s="58"/>
      <c r="BC218" s="58" t="s">
        <v>107</v>
      </c>
      <c r="BD218" s="58"/>
      <c r="BE218" s="58"/>
      <c r="BF218" s="58"/>
      <c r="BG218" s="58"/>
      <c r="BH218" s="168" t="s">
        <v>124</v>
      </c>
      <c r="BI218" s="58"/>
      <c r="BJ218" s="58"/>
      <c r="BK218" s="58"/>
      <c r="BL218" s="58"/>
      <c r="CA218" s="2" t="s">
        <v>60</v>
      </c>
    </row>
    <row r="219" spans="1:79" s="44" customFormat="1" ht="12.75" customHeight="1">
      <c r="A219" s="149">
        <v>2730</v>
      </c>
      <c r="B219" s="149"/>
      <c r="C219" s="149"/>
      <c r="D219" s="149"/>
      <c r="E219" s="149"/>
      <c r="F219" s="149"/>
      <c r="G219" s="90" t="s">
        <v>410</v>
      </c>
      <c r="H219" s="91"/>
      <c r="I219" s="91"/>
      <c r="J219" s="91"/>
      <c r="K219" s="91"/>
      <c r="L219" s="91"/>
      <c r="M219" s="91"/>
      <c r="N219" s="91"/>
      <c r="O219" s="91"/>
      <c r="P219" s="92"/>
      <c r="Q219" s="157">
        <v>480000</v>
      </c>
      <c r="R219" s="157"/>
      <c r="S219" s="157"/>
      <c r="T219" s="157"/>
      <c r="U219" s="157"/>
      <c r="V219" s="157">
        <v>0</v>
      </c>
      <c r="W219" s="157"/>
      <c r="X219" s="157"/>
      <c r="Y219" s="157"/>
      <c r="Z219" s="157">
        <v>0</v>
      </c>
      <c r="AA219" s="157"/>
      <c r="AB219" s="157"/>
      <c r="AC219" s="157"/>
      <c r="AD219" s="157"/>
      <c r="AE219" s="157">
        <v>0</v>
      </c>
      <c r="AF219" s="157"/>
      <c r="AG219" s="157"/>
      <c r="AH219" s="157"/>
      <c r="AI219" s="157"/>
      <c r="AJ219" s="157">
        <f>IF(ISNUMBER(Q219),Q219,0)-IF(ISNUMBER(Z219),Z219,0)</f>
        <v>480000</v>
      </c>
      <c r="AK219" s="157"/>
      <c r="AL219" s="157"/>
      <c r="AM219" s="157"/>
      <c r="AN219" s="157"/>
      <c r="AO219" s="157">
        <v>415000</v>
      </c>
      <c r="AP219" s="157"/>
      <c r="AQ219" s="157"/>
      <c r="AR219" s="157"/>
      <c r="AS219" s="157"/>
      <c r="AT219" s="157">
        <f>IF(ISNUMBER(V219),V219,0)-IF(ISNUMBER(Z219),Z219,0)-IF(ISNUMBER(AE219),AE219,0)</f>
        <v>0</v>
      </c>
      <c r="AU219" s="157"/>
      <c r="AV219" s="157"/>
      <c r="AW219" s="157"/>
      <c r="AX219" s="157">
        <v>0</v>
      </c>
      <c r="AY219" s="157"/>
      <c r="AZ219" s="157"/>
      <c r="BA219" s="157"/>
      <c r="BB219" s="157"/>
      <c r="BC219" s="157">
        <v>0</v>
      </c>
      <c r="BD219" s="157"/>
      <c r="BE219" s="157"/>
      <c r="BF219" s="157"/>
      <c r="BG219" s="157"/>
      <c r="BH219" s="157">
        <f>IF(ISNUMBER(AO219),AO219,0)-IF(ISNUMBER(AX219),AX219,0)</f>
        <v>415000</v>
      </c>
      <c r="BI219" s="157"/>
      <c r="BJ219" s="157"/>
      <c r="BK219" s="157"/>
      <c r="BL219" s="157"/>
      <c r="CA219" s="44" t="s">
        <v>61</v>
      </c>
    </row>
    <row r="220" spans="1:79" s="9" customFormat="1" ht="12.75" customHeight="1">
      <c r="A220" s="161"/>
      <c r="B220" s="161"/>
      <c r="C220" s="161"/>
      <c r="D220" s="161"/>
      <c r="E220" s="161"/>
      <c r="F220" s="161"/>
      <c r="G220" s="54" t="s">
        <v>179</v>
      </c>
      <c r="H220" s="55"/>
      <c r="I220" s="55"/>
      <c r="J220" s="55"/>
      <c r="K220" s="55"/>
      <c r="L220" s="55"/>
      <c r="M220" s="55"/>
      <c r="N220" s="55"/>
      <c r="O220" s="55"/>
      <c r="P220" s="56"/>
      <c r="Q220" s="156">
        <v>480000</v>
      </c>
      <c r="R220" s="156"/>
      <c r="S220" s="156"/>
      <c r="T220" s="156"/>
      <c r="U220" s="156"/>
      <c r="V220" s="156">
        <v>0</v>
      </c>
      <c r="W220" s="156"/>
      <c r="X220" s="156"/>
      <c r="Y220" s="156"/>
      <c r="Z220" s="156">
        <v>0</v>
      </c>
      <c r="AA220" s="156"/>
      <c r="AB220" s="156"/>
      <c r="AC220" s="156"/>
      <c r="AD220" s="156"/>
      <c r="AE220" s="156">
        <v>0</v>
      </c>
      <c r="AF220" s="156"/>
      <c r="AG220" s="156"/>
      <c r="AH220" s="156"/>
      <c r="AI220" s="156"/>
      <c r="AJ220" s="156">
        <f>IF(ISNUMBER(Q220),Q220,0)-IF(ISNUMBER(Z220),Z220,0)</f>
        <v>480000</v>
      </c>
      <c r="AK220" s="156"/>
      <c r="AL220" s="156"/>
      <c r="AM220" s="156"/>
      <c r="AN220" s="156"/>
      <c r="AO220" s="156">
        <v>415000</v>
      </c>
      <c r="AP220" s="156"/>
      <c r="AQ220" s="156"/>
      <c r="AR220" s="156"/>
      <c r="AS220" s="156"/>
      <c r="AT220" s="156">
        <f>IF(ISNUMBER(V220),V220,0)-IF(ISNUMBER(Z220),Z220,0)-IF(ISNUMBER(AE220),AE220,0)</f>
        <v>0</v>
      </c>
      <c r="AU220" s="156"/>
      <c r="AV220" s="156"/>
      <c r="AW220" s="156"/>
      <c r="AX220" s="156">
        <v>0</v>
      </c>
      <c r="AY220" s="156"/>
      <c r="AZ220" s="156"/>
      <c r="BA220" s="156"/>
      <c r="BB220" s="156"/>
      <c r="BC220" s="156">
        <v>0</v>
      </c>
      <c r="BD220" s="156"/>
      <c r="BE220" s="156"/>
      <c r="BF220" s="156"/>
      <c r="BG220" s="156"/>
      <c r="BH220" s="156">
        <f>IF(ISNUMBER(AO220),AO220,0)-IF(ISNUMBER(AX220),AX220,0)</f>
        <v>415000</v>
      </c>
      <c r="BI220" s="156"/>
      <c r="BJ220" s="156"/>
      <c r="BK220" s="156"/>
      <c r="BL220" s="156"/>
    </row>
    <row r="221" spans="1:79" hidden="1"/>
    <row r="222" spans="1:79" ht="14.25" customHeight="1">
      <c r="A222" s="98" t="s">
        <v>348</v>
      </c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</row>
    <row r="223" spans="1:79" ht="15" customHeight="1">
      <c r="A223" s="64" t="s">
        <v>283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</row>
    <row r="224" spans="1:79" ht="42.95" customHeight="1">
      <c r="A224" s="143" t="s">
        <v>166</v>
      </c>
      <c r="B224" s="143"/>
      <c r="C224" s="143"/>
      <c r="D224" s="143"/>
      <c r="E224" s="143"/>
      <c r="F224" s="143"/>
      <c r="G224" s="57" t="s">
        <v>20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 t="s">
        <v>16</v>
      </c>
      <c r="U224" s="57"/>
      <c r="V224" s="57"/>
      <c r="W224" s="57"/>
      <c r="X224" s="57"/>
      <c r="Y224" s="57"/>
      <c r="Z224" s="57" t="s">
        <v>15</v>
      </c>
      <c r="AA224" s="57"/>
      <c r="AB224" s="57"/>
      <c r="AC224" s="57"/>
      <c r="AD224" s="57"/>
      <c r="AE224" s="57" t="s">
        <v>345</v>
      </c>
      <c r="AF224" s="57"/>
      <c r="AG224" s="57"/>
      <c r="AH224" s="57"/>
      <c r="AI224" s="57"/>
      <c r="AJ224" s="57"/>
      <c r="AK224" s="57" t="s">
        <v>349</v>
      </c>
      <c r="AL224" s="57"/>
      <c r="AM224" s="57"/>
      <c r="AN224" s="57"/>
      <c r="AO224" s="57"/>
      <c r="AP224" s="57"/>
      <c r="AQ224" s="57" t="s">
        <v>361</v>
      </c>
      <c r="AR224" s="57"/>
      <c r="AS224" s="57"/>
      <c r="AT224" s="57"/>
      <c r="AU224" s="57"/>
      <c r="AV224" s="57"/>
      <c r="AW224" s="57" t="s">
        <v>19</v>
      </c>
      <c r="AX224" s="57"/>
      <c r="AY224" s="57"/>
      <c r="AZ224" s="57"/>
      <c r="BA224" s="57"/>
      <c r="BB224" s="57"/>
      <c r="BC224" s="57"/>
      <c r="BD224" s="57"/>
      <c r="BE224" s="57" t="s">
        <v>190</v>
      </c>
      <c r="BF224" s="57"/>
      <c r="BG224" s="57"/>
      <c r="BH224" s="57"/>
      <c r="BI224" s="57"/>
      <c r="BJ224" s="57"/>
      <c r="BK224" s="57"/>
      <c r="BL224" s="57"/>
    </row>
    <row r="225" spans="1:79" ht="21.75" customHeight="1">
      <c r="A225" s="143"/>
      <c r="B225" s="143"/>
      <c r="C225" s="143"/>
      <c r="D225" s="143"/>
      <c r="E225" s="143"/>
      <c r="F225" s="143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</row>
    <row r="226" spans="1:79" ht="15" customHeight="1">
      <c r="A226" s="57">
        <v>1</v>
      </c>
      <c r="B226" s="57"/>
      <c r="C226" s="57"/>
      <c r="D226" s="57"/>
      <c r="E226" s="57"/>
      <c r="F226" s="57"/>
      <c r="G226" s="57">
        <v>2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>
        <v>3</v>
      </c>
      <c r="U226" s="57"/>
      <c r="V226" s="57"/>
      <c r="W226" s="57"/>
      <c r="X226" s="57"/>
      <c r="Y226" s="57"/>
      <c r="Z226" s="57">
        <v>4</v>
      </c>
      <c r="AA226" s="57"/>
      <c r="AB226" s="57"/>
      <c r="AC226" s="57"/>
      <c r="AD226" s="57"/>
      <c r="AE226" s="57">
        <v>5</v>
      </c>
      <c r="AF226" s="57"/>
      <c r="AG226" s="57"/>
      <c r="AH226" s="57"/>
      <c r="AI226" s="57"/>
      <c r="AJ226" s="57"/>
      <c r="AK226" s="57">
        <v>6</v>
      </c>
      <c r="AL226" s="57"/>
      <c r="AM226" s="57"/>
      <c r="AN226" s="57"/>
      <c r="AO226" s="57"/>
      <c r="AP226" s="57"/>
      <c r="AQ226" s="57">
        <v>7</v>
      </c>
      <c r="AR226" s="57"/>
      <c r="AS226" s="57"/>
      <c r="AT226" s="57"/>
      <c r="AU226" s="57"/>
      <c r="AV226" s="57"/>
      <c r="AW226" s="59">
        <v>8</v>
      </c>
      <c r="AX226" s="59"/>
      <c r="AY226" s="59"/>
      <c r="AZ226" s="59"/>
      <c r="BA226" s="59"/>
      <c r="BB226" s="59"/>
      <c r="BC226" s="59"/>
      <c r="BD226" s="59"/>
      <c r="BE226" s="59">
        <v>9</v>
      </c>
      <c r="BF226" s="59"/>
      <c r="BG226" s="59"/>
      <c r="BH226" s="59"/>
      <c r="BI226" s="59"/>
      <c r="BJ226" s="59"/>
      <c r="BK226" s="59"/>
      <c r="BL226" s="59"/>
    </row>
    <row r="227" spans="1:79" s="2" customFormat="1" ht="18.75" hidden="1" customHeight="1">
      <c r="A227" s="59" t="s">
        <v>85</v>
      </c>
      <c r="B227" s="59"/>
      <c r="C227" s="59"/>
      <c r="D227" s="59"/>
      <c r="E227" s="59"/>
      <c r="F227" s="59"/>
      <c r="G227" s="160" t="s">
        <v>78</v>
      </c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58" t="s">
        <v>101</v>
      </c>
      <c r="U227" s="58"/>
      <c r="V227" s="58"/>
      <c r="W227" s="58"/>
      <c r="X227" s="58"/>
      <c r="Y227" s="58"/>
      <c r="Z227" s="58" t="s">
        <v>102</v>
      </c>
      <c r="AA227" s="58"/>
      <c r="AB227" s="58"/>
      <c r="AC227" s="58"/>
      <c r="AD227" s="58"/>
      <c r="AE227" s="58" t="s">
        <v>103</v>
      </c>
      <c r="AF227" s="58"/>
      <c r="AG227" s="58"/>
      <c r="AH227" s="58"/>
      <c r="AI227" s="58"/>
      <c r="AJ227" s="58"/>
      <c r="AK227" s="58" t="s">
        <v>104</v>
      </c>
      <c r="AL227" s="58"/>
      <c r="AM227" s="58"/>
      <c r="AN227" s="58"/>
      <c r="AO227" s="58"/>
      <c r="AP227" s="58"/>
      <c r="AQ227" s="58" t="s">
        <v>105</v>
      </c>
      <c r="AR227" s="58"/>
      <c r="AS227" s="58"/>
      <c r="AT227" s="58"/>
      <c r="AU227" s="58"/>
      <c r="AV227" s="58"/>
      <c r="AW227" s="160" t="s">
        <v>108</v>
      </c>
      <c r="AX227" s="160"/>
      <c r="AY227" s="160"/>
      <c r="AZ227" s="160"/>
      <c r="BA227" s="160"/>
      <c r="BB227" s="160"/>
      <c r="BC227" s="160"/>
      <c r="BD227" s="160"/>
      <c r="BE227" s="160" t="s">
        <v>109</v>
      </c>
      <c r="BF227" s="160"/>
      <c r="BG227" s="160"/>
      <c r="BH227" s="160"/>
      <c r="BI227" s="160"/>
      <c r="BJ227" s="160"/>
      <c r="BK227" s="160"/>
      <c r="BL227" s="160"/>
      <c r="CA227" s="2" t="s">
        <v>62</v>
      </c>
    </row>
    <row r="228" spans="1:79" s="44" customFormat="1" ht="12.75" customHeight="1">
      <c r="A228" s="149">
        <v>2240</v>
      </c>
      <c r="B228" s="149"/>
      <c r="C228" s="149"/>
      <c r="D228" s="149"/>
      <c r="E228" s="149"/>
      <c r="F228" s="149"/>
      <c r="G228" s="90" t="s">
        <v>299</v>
      </c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2"/>
      <c r="T228" s="157">
        <v>3595.23</v>
      </c>
      <c r="U228" s="157"/>
      <c r="V228" s="157"/>
      <c r="W228" s="157"/>
      <c r="X228" s="157"/>
      <c r="Y228" s="157"/>
      <c r="Z228" s="157">
        <v>3495.02</v>
      </c>
      <c r="AA228" s="157"/>
      <c r="AB228" s="157"/>
      <c r="AC228" s="157"/>
      <c r="AD228" s="157"/>
      <c r="AE228" s="157">
        <v>0</v>
      </c>
      <c r="AF228" s="157"/>
      <c r="AG228" s="157"/>
      <c r="AH228" s="157"/>
      <c r="AI228" s="157"/>
      <c r="AJ228" s="157"/>
      <c r="AK228" s="157">
        <v>0</v>
      </c>
      <c r="AL228" s="157"/>
      <c r="AM228" s="157"/>
      <c r="AN228" s="157"/>
      <c r="AO228" s="157"/>
      <c r="AP228" s="157"/>
      <c r="AQ228" s="157">
        <v>0</v>
      </c>
      <c r="AR228" s="157"/>
      <c r="AS228" s="157"/>
      <c r="AT228" s="157"/>
      <c r="AU228" s="157"/>
      <c r="AV228" s="157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CA228" s="44" t="s">
        <v>63</v>
      </c>
    </row>
    <row r="229" spans="1:79" s="44" customFormat="1" ht="12.75" customHeight="1">
      <c r="A229" s="149">
        <v>2730</v>
      </c>
      <c r="B229" s="149"/>
      <c r="C229" s="149"/>
      <c r="D229" s="149"/>
      <c r="E229" s="149"/>
      <c r="F229" s="149"/>
      <c r="G229" s="90" t="s">
        <v>410</v>
      </c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2"/>
      <c r="T229" s="157">
        <v>261204.77</v>
      </c>
      <c r="U229" s="157"/>
      <c r="V229" s="157"/>
      <c r="W229" s="157"/>
      <c r="X229" s="157"/>
      <c r="Y229" s="157"/>
      <c r="Z229" s="157">
        <v>256862.57</v>
      </c>
      <c r="AA229" s="157"/>
      <c r="AB229" s="157"/>
      <c r="AC229" s="157"/>
      <c r="AD229" s="157"/>
      <c r="AE229" s="157">
        <v>0</v>
      </c>
      <c r="AF229" s="157"/>
      <c r="AG229" s="157"/>
      <c r="AH229" s="157"/>
      <c r="AI229" s="157"/>
      <c r="AJ229" s="157"/>
      <c r="AK229" s="157">
        <v>0</v>
      </c>
      <c r="AL229" s="157"/>
      <c r="AM229" s="157"/>
      <c r="AN229" s="157"/>
      <c r="AO229" s="157"/>
      <c r="AP229" s="157"/>
      <c r="AQ229" s="157">
        <v>0</v>
      </c>
      <c r="AR229" s="157"/>
      <c r="AS229" s="157"/>
      <c r="AT229" s="157"/>
      <c r="AU229" s="157"/>
      <c r="AV229" s="157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</row>
    <row r="230" spans="1:79" s="9" customFormat="1" ht="12.75" customHeight="1">
      <c r="A230" s="161"/>
      <c r="B230" s="161"/>
      <c r="C230" s="161"/>
      <c r="D230" s="161"/>
      <c r="E230" s="161"/>
      <c r="F230" s="161"/>
      <c r="G230" s="54" t="s">
        <v>179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6"/>
      <c r="T230" s="156">
        <v>264800</v>
      </c>
      <c r="U230" s="156"/>
      <c r="V230" s="156"/>
      <c r="W230" s="156"/>
      <c r="X230" s="156"/>
      <c r="Y230" s="156"/>
      <c r="Z230" s="156">
        <v>260357.59</v>
      </c>
      <c r="AA230" s="156"/>
      <c r="AB230" s="156"/>
      <c r="AC230" s="156"/>
      <c r="AD230" s="156"/>
      <c r="AE230" s="156">
        <v>0</v>
      </c>
      <c r="AF230" s="156"/>
      <c r="AG230" s="156"/>
      <c r="AH230" s="156"/>
      <c r="AI230" s="156"/>
      <c r="AJ230" s="156"/>
      <c r="AK230" s="156">
        <v>0</v>
      </c>
      <c r="AL230" s="156"/>
      <c r="AM230" s="156"/>
      <c r="AN230" s="156"/>
      <c r="AO230" s="156"/>
      <c r="AP230" s="156"/>
      <c r="AQ230" s="156">
        <v>0</v>
      </c>
      <c r="AR230" s="156"/>
      <c r="AS230" s="156"/>
      <c r="AT230" s="156"/>
      <c r="AU230" s="156"/>
      <c r="AV230" s="156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</row>
    <row r="232" spans="1:79" ht="14.25" customHeight="1">
      <c r="A232" s="98" t="s">
        <v>350</v>
      </c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</row>
    <row r="233" spans="1:79" ht="60" customHeight="1">
      <c r="A233" s="70" t="s">
        <v>392</v>
      </c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</row>
    <row r="234" spans="1:79" ht="15" hidden="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79" hidden="1"/>
    <row r="236" spans="1:79" ht="14.25">
      <c r="A236" s="98" t="s">
        <v>374</v>
      </c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</row>
    <row r="237" spans="1:79" ht="14.25">
      <c r="A237" s="98" t="s">
        <v>351</v>
      </c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</row>
    <row r="238" spans="1:79" ht="15" customHeight="1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</row>
    <row r="239" spans="1:79" ht="15" hidden="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79" hidden="1"/>
    <row r="241" spans="1:58" hidden="1"/>
    <row r="242" spans="1:58" ht="18.95" customHeight="1">
      <c r="A242" s="85" t="s">
        <v>277</v>
      </c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40"/>
      <c r="AC242" s="40"/>
      <c r="AD242" s="40"/>
      <c r="AE242" s="40"/>
      <c r="AF242" s="40"/>
      <c r="AG242" s="40"/>
      <c r="AH242" s="87"/>
      <c r="AI242" s="87"/>
      <c r="AJ242" s="87"/>
      <c r="AK242" s="87"/>
      <c r="AL242" s="87"/>
      <c r="AM242" s="87"/>
      <c r="AN242" s="87"/>
      <c r="AO242" s="87"/>
      <c r="AP242" s="87"/>
      <c r="AQ242" s="40"/>
      <c r="AR242" s="40"/>
      <c r="AS242" s="40"/>
      <c r="AT242" s="40"/>
      <c r="AU242" s="86" t="s">
        <v>279</v>
      </c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</row>
    <row r="243" spans="1:58" ht="12.75" customHeight="1">
      <c r="AB243" s="41"/>
      <c r="AC243" s="41"/>
      <c r="AD243" s="41"/>
      <c r="AE243" s="41"/>
      <c r="AF243" s="41"/>
      <c r="AG243" s="41"/>
      <c r="AH243" s="83" t="s">
        <v>2</v>
      </c>
      <c r="AI243" s="83"/>
      <c r="AJ243" s="83"/>
      <c r="AK243" s="83"/>
      <c r="AL243" s="83"/>
      <c r="AM243" s="83"/>
      <c r="AN243" s="83"/>
      <c r="AO243" s="83"/>
      <c r="AP243" s="83"/>
      <c r="AQ243" s="41"/>
      <c r="AR243" s="41"/>
      <c r="AS243" s="41"/>
      <c r="AT243" s="41"/>
      <c r="AU243" s="83" t="s">
        <v>205</v>
      </c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</row>
    <row r="244" spans="1:58" ht="15">
      <c r="AB244" s="41"/>
      <c r="AC244" s="41"/>
      <c r="AD244" s="41"/>
      <c r="AE244" s="41"/>
      <c r="AF244" s="41"/>
      <c r="AG244" s="41"/>
      <c r="AH244" s="42"/>
      <c r="AI244" s="42"/>
      <c r="AJ244" s="42"/>
      <c r="AK244" s="42"/>
      <c r="AL244" s="42"/>
      <c r="AM244" s="42"/>
      <c r="AN244" s="42"/>
      <c r="AO244" s="42"/>
      <c r="AP244" s="42"/>
      <c r="AQ244" s="41"/>
      <c r="AR244" s="41"/>
      <c r="AS244" s="41"/>
      <c r="AT244" s="41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</row>
    <row r="245" spans="1:58" ht="18" customHeight="1">
      <c r="A245" s="85" t="s">
        <v>278</v>
      </c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41"/>
      <c r="AC245" s="41"/>
      <c r="AD245" s="41"/>
      <c r="AE245" s="41"/>
      <c r="AF245" s="41"/>
      <c r="AG245" s="41"/>
      <c r="AH245" s="88"/>
      <c r="AI245" s="88"/>
      <c r="AJ245" s="88"/>
      <c r="AK245" s="88"/>
      <c r="AL245" s="88"/>
      <c r="AM245" s="88"/>
      <c r="AN245" s="88"/>
      <c r="AO245" s="88"/>
      <c r="AP245" s="88"/>
      <c r="AQ245" s="41"/>
      <c r="AR245" s="41"/>
      <c r="AS245" s="41"/>
      <c r="AT245" s="41"/>
      <c r="AU245" s="84" t="s">
        <v>280</v>
      </c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</row>
    <row r="246" spans="1:58" ht="12" customHeight="1">
      <c r="AB246" s="41"/>
      <c r="AC246" s="41"/>
      <c r="AD246" s="41"/>
      <c r="AE246" s="41"/>
      <c r="AF246" s="41"/>
      <c r="AG246" s="41"/>
      <c r="AH246" s="83" t="s">
        <v>2</v>
      </c>
      <c r="AI246" s="83"/>
      <c r="AJ246" s="83"/>
      <c r="AK246" s="83"/>
      <c r="AL246" s="83"/>
      <c r="AM246" s="83"/>
      <c r="AN246" s="83"/>
      <c r="AO246" s="83"/>
      <c r="AP246" s="83"/>
      <c r="AQ246" s="41"/>
      <c r="AR246" s="41"/>
      <c r="AS246" s="41"/>
      <c r="AT246" s="41"/>
      <c r="AU246" s="83" t="s">
        <v>205</v>
      </c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</row>
  </sheetData>
  <mergeCells count="1551">
    <mergeCell ref="AK229:AP229"/>
    <mergeCell ref="AQ229:AV229"/>
    <mergeCell ref="AW229:BD229"/>
    <mergeCell ref="BE229:BL229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20:AN220"/>
    <mergeCell ref="BE224:BL225"/>
    <mergeCell ref="A226:F226"/>
    <mergeCell ref="G226:S226"/>
    <mergeCell ref="T226:Y226"/>
    <mergeCell ref="Z226:AD226"/>
    <mergeCell ref="AE226:AJ226"/>
    <mergeCell ref="AE210:AJ210"/>
    <mergeCell ref="AK210:AP210"/>
    <mergeCell ref="AQ210:AV210"/>
    <mergeCell ref="A209:F209"/>
    <mergeCell ref="G209:S209"/>
    <mergeCell ref="T209:Y209"/>
    <mergeCell ref="Z209:AD209"/>
    <mergeCell ref="AE209:AJ209"/>
    <mergeCell ref="AK209:AP209"/>
    <mergeCell ref="AQ209:AV209"/>
    <mergeCell ref="AX167:AZ167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K208:AP208"/>
    <mergeCell ref="AQ208:AV208"/>
    <mergeCell ref="AW208:BA208"/>
    <mergeCell ref="BB208:BF208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T156:AX156"/>
    <mergeCell ref="AY156:BC156"/>
    <mergeCell ref="BD156:BH156"/>
    <mergeCell ref="BI156:BM156"/>
    <mergeCell ref="AO153:AS153"/>
    <mergeCell ref="AT153:AX153"/>
    <mergeCell ref="AY153:BC153"/>
    <mergeCell ref="BD153:BH153"/>
    <mergeCell ref="BI153:BM153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AI90:AM90"/>
    <mergeCell ref="AN90:AR90"/>
    <mergeCell ref="AS90:AW90"/>
    <mergeCell ref="AX90:BA90"/>
    <mergeCell ref="BB90:BF90"/>
    <mergeCell ref="BG90:BK90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45:AA245"/>
    <mergeCell ref="AH245:AP245"/>
    <mergeCell ref="AU245:BF245"/>
    <mergeCell ref="AH246:AP246"/>
    <mergeCell ref="AU246:BF246"/>
    <mergeCell ref="A31:D31"/>
    <mergeCell ref="E31:T31"/>
    <mergeCell ref="U31:Y31"/>
    <mergeCell ref="Z31:AD31"/>
    <mergeCell ref="AE31:AH31"/>
    <mergeCell ref="A238:BL238"/>
    <mergeCell ref="A242:AA242"/>
    <mergeCell ref="AH242:AP242"/>
    <mergeCell ref="AU242:BF242"/>
    <mergeCell ref="AH243:AP243"/>
    <mergeCell ref="AU243:BF243"/>
    <mergeCell ref="AW228:BD228"/>
    <mergeCell ref="BE228:BL228"/>
    <mergeCell ref="A232:BL232"/>
    <mergeCell ref="A233:BL233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36:BL236"/>
    <mergeCell ref="A237:BL237"/>
    <mergeCell ref="A230:F230"/>
    <mergeCell ref="G230:S230"/>
    <mergeCell ref="T230:Y230"/>
    <mergeCell ref="Z230:AD230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AE230:AJ230"/>
    <mergeCell ref="AK230:AP230"/>
    <mergeCell ref="AQ230:AV230"/>
    <mergeCell ref="AW230:BD230"/>
    <mergeCell ref="BE230:BL230"/>
    <mergeCell ref="A229:F229"/>
    <mergeCell ref="G229:S229"/>
    <mergeCell ref="T229:Y229"/>
    <mergeCell ref="Z229:AD229"/>
    <mergeCell ref="AE229:AJ229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BG208:BL208"/>
    <mergeCell ref="A212:BL212"/>
    <mergeCell ref="AW209:BA209"/>
    <mergeCell ref="BB209:BF209"/>
    <mergeCell ref="BG209:BL209"/>
    <mergeCell ref="A210:F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W210:BA210"/>
    <mergeCell ref="BB210:BF210"/>
    <mergeCell ref="BG210:BL210"/>
    <mergeCell ref="G210:S210"/>
    <mergeCell ref="T210:Y210"/>
    <mergeCell ref="Z210:AD210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L167:AN167"/>
    <mergeCell ref="AO167:AQ167"/>
    <mergeCell ref="AR167:AT167"/>
    <mergeCell ref="AU167:AW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BN156:BR156"/>
    <mergeCell ref="A160:BL160"/>
    <mergeCell ref="BI157:BM157"/>
    <mergeCell ref="BN157:BR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3:AT133"/>
    <mergeCell ref="AU133:AY133"/>
    <mergeCell ref="AZ133:BD133"/>
    <mergeCell ref="BE133:BI133"/>
    <mergeCell ref="A150:BL150"/>
    <mergeCell ref="A151:BR151"/>
    <mergeCell ref="BE134:BI134"/>
    <mergeCell ref="A135:C135"/>
    <mergeCell ref="D135:P135"/>
    <mergeCell ref="Q135:U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6:BI136"/>
    <mergeCell ref="A137:C137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1:BX111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1:AT111"/>
    <mergeCell ref="AU111:AY111"/>
    <mergeCell ref="AZ111:BD111"/>
    <mergeCell ref="BE111:BI111"/>
    <mergeCell ref="BJ111:BN111"/>
    <mergeCell ref="BO111:BS111"/>
    <mergeCell ref="BE112:BI11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:A91 A99:A102 A166:A167">
    <cfRule type="cellIs" dxfId="14" priority="3" stopIfTrue="1" operator="equal">
      <formula>A87</formula>
    </cfRule>
  </conditionalFormatting>
  <conditionalFormatting sqref="A111:C126 A133:C148">
    <cfRule type="cellIs" dxfId="13" priority="1" stopIfTrue="1" operator="equal">
      <formula>A110</formula>
    </cfRule>
    <cfRule type="cellIs" dxfId="12" priority="2" stopIfTrue="1" operator="equal">
      <formula>0</formula>
    </cfRule>
  </conditionalFormatting>
  <conditionalFormatting sqref="A103">
    <cfRule type="cellIs" dxfId="11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8"/>
  <sheetViews>
    <sheetView topLeftCell="A216" zoomScaleNormal="100" workbookViewId="0">
      <selection sqref="A1:BZ23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57" customHeight="1">
      <c r="A10" s="27" t="s">
        <v>210</v>
      </c>
      <c r="B10" s="48" t="s">
        <v>442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443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444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268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8" t="s">
        <v>364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15" customHeight="1">
      <c r="A15" s="70" t="s">
        <v>439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30" customHeight="1">
      <c r="A18" s="70" t="s">
        <v>440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45" customHeight="1">
      <c r="A21" s="70" t="s">
        <v>441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>
      <c r="A24" s="106" t="s">
        <v>352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64" t="s">
        <v>283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9" ht="23.1" customHeight="1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77" t="s">
        <v>5</v>
      </c>
      <c r="V27" s="78"/>
      <c r="W27" s="78"/>
      <c r="X27" s="78"/>
      <c r="Y27" s="79"/>
      <c r="Z27" s="77" t="s">
        <v>4</v>
      </c>
      <c r="AA27" s="78"/>
      <c r="AB27" s="78"/>
      <c r="AC27" s="78"/>
      <c r="AD27" s="79"/>
      <c r="AE27" s="103" t="s">
        <v>147</v>
      </c>
      <c r="AF27" s="104"/>
      <c r="AG27" s="104"/>
      <c r="AH27" s="105"/>
      <c r="AI27" s="77" t="s">
        <v>6</v>
      </c>
      <c r="AJ27" s="78"/>
      <c r="AK27" s="78"/>
      <c r="AL27" s="78"/>
      <c r="AM27" s="79"/>
      <c r="AN27" s="77" t="s">
        <v>5</v>
      </c>
      <c r="AO27" s="78"/>
      <c r="AP27" s="78"/>
      <c r="AQ27" s="78"/>
      <c r="AR27" s="79"/>
      <c r="AS27" s="77" t="s">
        <v>4</v>
      </c>
      <c r="AT27" s="78"/>
      <c r="AU27" s="78"/>
      <c r="AV27" s="78"/>
      <c r="AW27" s="79"/>
      <c r="AX27" s="103" t="s">
        <v>147</v>
      </c>
      <c r="AY27" s="104"/>
      <c r="AZ27" s="104"/>
      <c r="BA27" s="105"/>
      <c r="BB27" s="77" t="s">
        <v>118</v>
      </c>
      <c r="BC27" s="78"/>
      <c r="BD27" s="78"/>
      <c r="BE27" s="78"/>
      <c r="BF27" s="79"/>
      <c r="BG27" s="77" t="s">
        <v>5</v>
      </c>
      <c r="BH27" s="78"/>
      <c r="BI27" s="78"/>
      <c r="BJ27" s="78"/>
      <c r="BK27" s="79"/>
      <c r="BL27" s="77" t="s">
        <v>4</v>
      </c>
      <c r="BM27" s="78"/>
      <c r="BN27" s="78"/>
      <c r="BO27" s="78"/>
      <c r="BP27" s="79"/>
      <c r="BQ27" s="103" t="s">
        <v>147</v>
      </c>
      <c r="BR27" s="104"/>
      <c r="BS27" s="104"/>
      <c r="BT27" s="105"/>
      <c r="BU27" s="77" t="s">
        <v>119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80" t="s">
        <v>77</v>
      </c>
      <c r="B29" s="81"/>
      <c r="C29" s="81"/>
      <c r="D29" s="82"/>
      <c r="E29" s="80" t="s">
        <v>78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80" t="s">
        <v>113</v>
      </c>
      <c r="AF29" s="81"/>
      <c r="AG29" s="81"/>
      <c r="AH29" s="82"/>
      <c r="AI29" s="113" t="s">
        <v>217</v>
      </c>
      <c r="AJ29" s="114"/>
      <c r="AK29" s="114"/>
      <c r="AL29" s="114"/>
      <c r="AM29" s="115"/>
      <c r="AN29" s="80" t="s">
        <v>88</v>
      </c>
      <c r="AO29" s="81"/>
      <c r="AP29" s="81"/>
      <c r="AQ29" s="81"/>
      <c r="AR29" s="82"/>
      <c r="AS29" s="80" t="s">
        <v>89</v>
      </c>
      <c r="AT29" s="81"/>
      <c r="AU29" s="81"/>
      <c r="AV29" s="81"/>
      <c r="AW29" s="82"/>
      <c r="AX29" s="80" t="s">
        <v>114</v>
      </c>
      <c r="AY29" s="81"/>
      <c r="AZ29" s="81"/>
      <c r="BA29" s="82"/>
      <c r="BB29" s="113" t="s">
        <v>217</v>
      </c>
      <c r="BC29" s="114"/>
      <c r="BD29" s="114"/>
      <c r="BE29" s="114"/>
      <c r="BF29" s="115"/>
      <c r="BG29" s="80" t="s">
        <v>79</v>
      </c>
      <c r="BH29" s="81"/>
      <c r="BI29" s="81"/>
      <c r="BJ29" s="81"/>
      <c r="BK29" s="82"/>
      <c r="BL29" s="80" t="s">
        <v>80</v>
      </c>
      <c r="BM29" s="81"/>
      <c r="BN29" s="81"/>
      <c r="BO29" s="81"/>
      <c r="BP29" s="82"/>
      <c r="BQ29" s="80" t="s">
        <v>115</v>
      </c>
      <c r="BR29" s="81"/>
      <c r="BS29" s="81"/>
      <c r="BT29" s="8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>
      <c r="A30" s="116"/>
      <c r="B30" s="117"/>
      <c r="C30" s="117"/>
      <c r="D30" s="118"/>
      <c r="E30" s="90" t="s">
        <v>292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19">
        <v>915729.2</v>
      </c>
      <c r="V30" s="119"/>
      <c r="W30" s="119"/>
      <c r="X30" s="119"/>
      <c r="Y30" s="119"/>
      <c r="Z30" s="119" t="s">
        <v>293</v>
      </c>
      <c r="AA30" s="119"/>
      <c r="AB30" s="119"/>
      <c r="AC30" s="119"/>
      <c r="AD30" s="119"/>
      <c r="AE30" s="120" t="s">
        <v>293</v>
      </c>
      <c r="AF30" s="121"/>
      <c r="AG30" s="121"/>
      <c r="AH30" s="122"/>
      <c r="AI30" s="120">
        <f>IF(ISNUMBER(U30),U30,0)+IF(ISNUMBER(Z30),Z30,0)</f>
        <v>915729.2</v>
      </c>
      <c r="AJ30" s="121"/>
      <c r="AK30" s="121"/>
      <c r="AL30" s="121"/>
      <c r="AM30" s="122"/>
      <c r="AN30" s="120">
        <v>1215900</v>
      </c>
      <c r="AO30" s="121"/>
      <c r="AP30" s="121"/>
      <c r="AQ30" s="121"/>
      <c r="AR30" s="122"/>
      <c r="AS30" s="120" t="s">
        <v>293</v>
      </c>
      <c r="AT30" s="121"/>
      <c r="AU30" s="121"/>
      <c r="AV30" s="121"/>
      <c r="AW30" s="122"/>
      <c r="AX30" s="120" t="s">
        <v>293</v>
      </c>
      <c r="AY30" s="121"/>
      <c r="AZ30" s="121"/>
      <c r="BA30" s="122"/>
      <c r="BB30" s="120">
        <f>IF(ISNUMBER(AN30),AN30,0)+IF(ISNUMBER(AS30),AS30,0)</f>
        <v>1215900</v>
      </c>
      <c r="BC30" s="121"/>
      <c r="BD30" s="121"/>
      <c r="BE30" s="121"/>
      <c r="BF30" s="122"/>
      <c r="BG30" s="120">
        <v>1023000</v>
      </c>
      <c r="BH30" s="121"/>
      <c r="BI30" s="121"/>
      <c r="BJ30" s="121"/>
      <c r="BK30" s="122"/>
      <c r="BL30" s="120" t="s">
        <v>293</v>
      </c>
      <c r="BM30" s="121"/>
      <c r="BN30" s="121"/>
      <c r="BO30" s="121"/>
      <c r="BP30" s="122"/>
      <c r="BQ30" s="120" t="s">
        <v>293</v>
      </c>
      <c r="BR30" s="121"/>
      <c r="BS30" s="121"/>
      <c r="BT30" s="122"/>
      <c r="BU30" s="120">
        <f>IF(ISNUMBER(BG30),BG30,0)+IF(ISNUMBER(BL30),BL30,0)</f>
        <v>1023000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>
      <c r="A31" s="137"/>
      <c r="B31" s="138"/>
      <c r="C31" s="138"/>
      <c r="D31" s="139"/>
      <c r="E31" s="54" t="s">
        <v>179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147">
        <v>915729.2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915729.2</v>
      </c>
      <c r="AJ31" s="135"/>
      <c r="AK31" s="135"/>
      <c r="AL31" s="135"/>
      <c r="AM31" s="136"/>
      <c r="AN31" s="134">
        <v>1215900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1215900</v>
      </c>
      <c r="BC31" s="135"/>
      <c r="BD31" s="135"/>
      <c r="BE31" s="135"/>
      <c r="BF31" s="136"/>
      <c r="BG31" s="134">
        <v>1023000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1023000</v>
      </c>
      <c r="BV31" s="135"/>
      <c r="BW31" s="135"/>
      <c r="BX31" s="135"/>
      <c r="BY31" s="136"/>
    </row>
    <row r="33" spans="1:79" ht="14.25" customHeight="1">
      <c r="A33" s="106" t="s">
        <v>365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126" t="s">
        <v>283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77" t="s">
        <v>287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03" t="s">
        <v>147</v>
      </c>
      <c r="AI36" s="104"/>
      <c r="AJ36" s="104"/>
      <c r="AK36" s="104"/>
      <c r="AL36" s="105"/>
      <c r="AM36" s="77" t="s">
        <v>6</v>
      </c>
      <c r="AN36" s="78"/>
      <c r="AO36" s="78"/>
      <c r="AP36" s="78"/>
      <c r="AQ36" s="79"/>
      <c r="AR36" s="77" t="s">
        <v>5</v>
      </c>
      <c r="AS36" s="78"/>
      <c r="AT36" s="78"/>
      <c r="AU36" s="78"/>
      <c r="AV36" s="79"/>
      <c r="AW36" s="77" t="s">
        <v>4</v>
      </c>
      <c r="AX36" s="78"/>
      <c r="AY36" s="78"/>
      <c r="AZ36" s="78"/>
      <c r="BA36" s="79"/>
      <c r="BB36" s="103" t="s">
        <v>147</v>
      </c>
      <c r="BC36" s="104"/>
      <c r="BD36" s="104"/>
      <c r="BE36" s="104"/>
      <c r="BF36" s="105"/>
      <c r="BG36" s="77" t="s">
        <v>118</v>
      </c>
      <c r="BH36" s="78"/>
      <c r="BI36" s="78"/>
      <c r="BJ36" s="78"/>
      <c r="BK36" s="79"/>
    </row>
    <row r="37" spans="1:79" ht="15" customHeight="1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>
      <c r="A38" s="80" t="s">
        <v>77</v>
      </c>
      <c r="B38" s="81"/>
      <c r="C38" s="81"/>
      <c r="D38" s="82"/>
      <c r="E38" s="80" t="s">
        <v>78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59" t="s">
        <v>81</v>
      </c>
      <c r="Y38" s="59"/>
      <c r="Z38" s="59"/>
      <c r="AA38" s="59"/>
      <c r="AB38" s="59"/>
      <c r="AC38" s="59" t="s">
        <v>82</v>
      </c>
      <c r="AD38" s="59"/>
      <c r="AE38" s="59"/>
      <c r="AF38" s="59"/>
      <c r="AG38" s="59"/>
      <c r="AH38" s="80" t="s">
        <v>116</v>
      </c>
      <c r="AI38" s="81"/>
      <c r="AJ38" s="81"/>
      <c r="AK38" s="81"/>
      <c r="AL38" s="82"/>
      <c r="AM38" s="113" t="s">
        <v>218</v>
      </c>
      <c r="AN38" s="114"/>
      <c r="AO38" s="114"/>
      <c r="AP38" s="114"/>
      <c r="AQ38" s="115"/>
      <c r="AR38" s="80" t="s">
        <v>83</v>
      </c>
      <c r="AS38" s="81"/>
      <c r="AT38" s="81"/>
      <c r="AU38" s="81"/>
      <c r="AV38" s="82"/>
      <c r="AW38" s="80" t="s">
        <v>84</v>
      </c>
      <c r="AX38" s="81"/>
      <c r="AY38" s="81"/>
      <c r="AZ38" s="81"/>
      <c r="BA38" s="82"/>
      <c r="BB38" s="80" t="s">
        <v>117</v>
      </c>
      <c r="BC38" s="81"/>
      <c r="BD38" s="81"/>
      <c r="BE38" s="81"/>
      <c r="BF38" s="8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>
      <c r="A39" s="116"/>
      <c r="B39" s="117"/>
      <c r="C39" s="117"/>
      <c r="D39" s="118"/>
      <c r="E39" s="90" t="s">
        <v>292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0">
        <v>1033200</v>
      </c>
      <c r="Y39" s="121"/>
      <c r="Z39" s="121"/>
      <c r="AA39" s="121"/>
      <c r="AB39" s="122"/>
      <c r="AC39" s="120" t="s">
        <v>293</v>
      </c>
      <c r="AD39" s="121"/>
      <c r="AE39" s="121"/>
      <c r="AF39" s="121"/>
      <c r="AG39" s="122"/>
      <c r="AH39" s="120" t="s">
        <v>293</v>
      </c>
      <c r="AI39" s="121"/>
      <c r="AJ39" s="121"/>
      <c r="AK39" s="121"/>
      <c r="AL39" s="122"/>
      <c r="AM39" s="120">
        <f>IF(ISNUMBER(X39),X39,0)+IF(ISNUMBER(AC39),AC39,0)</f>
        <v>1033200</v>
      </c>
      <c r="AN39" s="121"/>
      <c r="AO39" s="121"/>
      <c r="AP39" s="121"/>
      <c r="AQ39" s="122"/>
      <c r="AR39" s="120">
        <v>1053800</v>
      </c>
      <c r="AS39" s="121"/>
      <c r="AT39" s="121"/>
      <c r="AU39" s="121"/>
      <c r="AV39" s="122"/>
      <c r="AW39" s="120" t="s">
        <v>293</v>
      </c>
      <c r="AX39" s="121"/>
      <c r="AY39" s="121"/>
      <c r="AZ39" s="121"/>
      <c r="BA39" s="122"/>
      <c r="BB39" s="120" t="s">
        <v>293</v>
      </c>
      <c r="BC39" s="121"/>
      <c r="BD39" s="121"/>
      <c r="BE39" s="121"/>
      <c r="BF39" s="122"/>
      <c r="BG39" s="119">
        <f>IF(ISNUMBER(AR39),AR39,0)+IF(ISNUMBER(AW39),AW39,0)</f>
        <v>1053800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>
      <c r="A40" s="137"/>
      <c r="B40" s="138"/>
      <c r="C40" s="138"/>
      <c r="D40" s="139"/>
      <c r="E40" s="54" t="s">
        <v>179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134">
        <v>1033200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1033200</v>
      </c>
      <c r="AN40" s="135"/>
      <c r="AO40" s="135"/>
      <c r="AP40" s="135"/>
      <c r="AQ40" s="136"/>
      <c r="AR40" s="134">
        <v>1053800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1053800</v>
      </c>
      <c r="BH40" s="147"/>
      <c r="BI40" s="147"/>
      <c r="BJ40" s="147"/>
      <c r="BK40" s="14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>
      <c r="A44" s="98" t="s">
        <v>353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>
      <c r="A45" s="64" t="s">
        <v>283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</row>
    <row r="46" spans="1:79" ht="23.1" customHeight="1">
      <c r="A46" s="127" t="s">
        <v>149</v>
      </c>
      <c r="B46" s="128"/>
      <c r="C46" s="128"/>
      <c r="D46" s="129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77" t="s">
        <v>284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285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286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>
      <c r="A47" s="130"/>
      <c r="B47" s="131"/>
      <c r="C47" s="131"/>
      <c r="D47" s="13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77" t="s">
        <v>5</v>
      </c>
      <c r="V47" s="78"/>
      <c r="W47" s="78"/>
      <c r="X47" s="78"/>
      <c r="Y47" s="79"/>
      <c r="Z47" s="77" t="s">
        <v>4</v>
      </c>
      <c r="AA47" s="78"/>
      <c r="AB47" s="78"/>
      <c r="AC47" s="78"/>
      <c r="AD47" s="79"/>
      <c r="AE47" s="103" t="s">
        <v>147</v>
      </c>
      <c r="AF47" s="104"/>
      <c r="AG47" s="104"/>
      <c r="AH47" s="105"/>
      <c r="AI47" s="77" t="s">
        <v>6</v>
      </c>
      <c r="AJ47" s="78"/>
      <c r="AK47" s="78"/>
      <c r="AL47" s="78"/>
      <c r="AM47" s="79"/>
      <c r="AN47" s="77" t="s">
        <v>5</v>
      </c>
      <c r="AO47" s="78"/>
      <c r="AP47" s="78"/>
      <c r="AQ47" s="78"/>
      <c r="AR47" s="79"/>
      <c r="AS47" s="77" t="s">
        <v>4</v>
      </c>
      <c r="AT47" s="78"/>
      <c r="AU47" s="78"/>
      <c r="AV47" s="78"/>
      <c r="AW47" s="79"/>
      <c r="AX47" s="103" t="s">
        <v>147</v>
      </c>
      <c r="AY47" s="104"/>
      <c r="AZ47" s="104"/>
      <c r="BA47" s="105"/>
      <c r="BB47" s="77" t="s">
        <v>118</v>
      </c>
      <c r="BC47" s="78"/>
      <c r="BD47" s="78"/>
      <c r="BE47" s="78"/>
      <c r="BF47" s="79"/>
      <c r="BG47" s="77" t="s">
        <v>5</v>
      </c>
      <c r="BH47" s="78"/>
      <c r="BI47" s="78"/>
      <c r="BJ47" s="78"/>
      <c r="BK47" s="79"/>
      <c r="BL47" s="77" t="s">
        <v>4</v>
      </c>
      <c r="BM47" s="78"/>
      <c r="BN47" s="78"/>
      <c r="BO47" s="78"/>
      <c r="BP47" s="79"/>
      <c r="BQ47" s="103" t="s">
        <v>147</v>
      </c>
      <c r="BR47" s="104"/>
      <c r="BS47" s="104"/>
      <c r="BT47" s="105"/>
      <c r="BU47" s="77" t="s">
        <v>119</v>
      </c>
      <c r="BV47" s="78"/>
      <c r="BW47" s="78"/>
      <c r="BX47" s="78"/>
      <c r="BY47" s="79"/>
    </row>
    <row r="48" spans="1:79" ht="15" customHeight="1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2" customFormat="1" ht="12.75" hidden="1" customHeight="1">
      <c r="A49" s="80" t="s">
        <v>85</v>
      </c>
      <c r="B49" s="81"/>
      <c r="C49" s="81"/>
      <c r="D49" s="82"/>
      <c r="E49" s="80" t="s">
        <v>78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0" t="s">
        <v>86</v>
      </c>
      <c r="V49" s="81"/>
      <c r="W49" s="81"/>
      <c r="X49" s="81"/>
      <c r="Y49" s="82"/>
      <c r="Z49" s="80" t="s">
        <v>87</v>
      </c>
      <c r="AA49" s="81"/>
      <c r="AB49" s="81"/>
      <c r="AC49" s="81"/>
      <c r="AD49" s="82"/>
      <c r="AE49" s="80" t="s">
        <v>113</v>
      </c>
      <c r="AF49" s="81"/>
      <c r="AG49" s="81"/>
      <c r="AH49" s="82"/>
      <c r="AI49" s="113" t="s">
        <v>217</v>
      </c>
      <c r="AJ49" s="114"/>
      <c r="AK49" s="114"/>
      <c r="AL49" s="114"/>
      <c r="AM49" s="115"/>
      <c r="AN49" s="80" t="s">
        <v>88</v>
      </c>
      <c r="AO49" s="81"/>
      <c r="AP49" s="81"/>
      <c r="AQ49" s="81"/>
      <c r="AR49" s="82"/>
      <c r="AS49" s="80" t="s">
        <v>89</v>
      </c>
      <c r="AT49" s="81"/>
      <c r="AU49" s="81"/>
      <c r="AV49" s="81"/>
      <c r="AW49" s="82"/>
      <c r="AX49" s="80" t="s">
        <v>114</v>
      </c>
      <c r="AY49" s="81"/>
      <c r="AZ49" s="81"/>
      <c r="BA49" s="82"/>
      <c r="BB49" s="113" t="s">
        <v>217</v>
      </c>
      <c r="BC49" s="114"/>
      <c r="BD49" s="114"/>
      <c r="BE49" s="114"/>
      <c r="BF49" s="115"/>
      <c r="BG49" s="80" t="s">
        <v>79</v>
      </c>
      <c r="BH49" s="81"/>
      <c r="BI49" s="81"/>
      <c r="BJ49" s="81"/>
      <c r="BK49" s="82"/>
      <c r="BL49" s="80" t="s">
        <v>80</v>
      </c>
      <c r="BM49" s="81"/>
      <c r="BN49" s="81"/>
      <c r="BO49" s="81"/>
      <c r="BP49" s="82"/>
      <c r="BQ49" s="80" t="s">
        <v>115</v>
      </c>
      <c r="BR49" s="81"/>
      <c r="BS49" s="81"/>
      <c r="BT49" s="8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12.75" customHeight="1">
      <c r="A50" s="116">
        <v>2730</v>
      </c>
      <c r="B50" s="117"/>
      <c r="C50" s="117"/>
      <c r="D50" s="118"/>
      <c r="E50" s="90" t="s">
        <v>410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0">
        <v>915729.2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915729.2</v>
      </c>
      <c r="AJ50" s="121"/>
      <c r="AK50" s="121"/>
      <c r="AL50" s="121"/>
      <c r="AM50" s="122"/>
      <c r="AN50" s="120">
        <v>1215900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1215900</v>
      </c>
      <c r="BC50" s="121"/>
      <c r="BD50" s="121"/>
      <c r="BE50" s="121"/>
      <c r="BF50" s="122"/>
      <c r="BG50" s="120">
        <v>1023000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1023000</v>
      </c>
      <c r="BV50" s="121"/>
      <c r="BW50" s="121"/>
      <c r="BX50" s="121"/>
      <c r="BY50" s="122"/>
      <c r="CA50" s="44" t="s">
        <v>34</v>
      </c>
    </row>
    <row r="51" spans="1:79" s="9" customFormat="1" ht="12.75" customHeight="1">
      <c r="A51" s="137"/>
      <c r="B51" s="138"/>
      <c r="C51" s="138"/>
      <c r="D51" s="139"/>
      <c r="E51" s="54" t="s">
        <v>179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134">
        <v>915729.2</v>
      </c>
      <c r="V51" s="135"/>
      <c r="W51" s="135"/>
      <c r="X51" s="135"/>
      <c r="Y51" s="136"/>
      <c r="Z51" s="134">
        <v>0</v>
      </c>
      <c r="AA51" s="135"/>
      <c r="AB51" s="135"/>
      <c r="AC51" s="135"/>
      <c r="AD51" s="136"/>
      <c r="AE51" s="134">
        <v>0</v>
      </c>
      <c r="AF51" s="135"/>
      <c r="AG51" s="135"/>
      <c r="AH51" s="136"/>
      <c r="AI51" s="134">
        <f>IF(ISNUMBER(U51),U51,0)+IF(ISNUMBER(Z51),Z51,0)</f>
        <v>915729.2</v>
      </c>
      <c r="AJ51" s="135"/>
      <c r="AK51" s="135"/>
      <c r="AL51" s="135"/>
      <c r="AM51" s="136"/>
      <c r="AN51" s="134">
        <v>1215900</v>
      </c>
      <c r="AO51" s="135"/>
      <c r="AP51" s="135"/>
      <c r="AQ51" s="135"/>
      <c r="AR51" s="136"/>
      <c r="AS51" s="134">
        <v>0</v>
      </c>
      <c r="AT51" s="135"/>
      <c r="AU51" s="135"/>
      <c r="AV51" s="135"/>
      <c r="AW51" s="136"/>
      <c r="AX51" s="134">
        <v>0</v>
      </c>
      <c r="AY51" s="135"/>
      <c r="AZ51" s="135"/>
      <c r="BA51" s="136"/>
      <c r="BB51" s="134">
        <f>IF(ISNUMBER(AN51),AN51,0)+IF(ISNUMBER(AS51),AS51,0)</f>
        <v>1215900</v>
      </c>
      <c r="BC51" s="135"/>
      <c r="BD51" s="135"/>
      <c r="BE51" s="135"/>
      <c r="BF51" s="136"/>
      <c r="BG51" s="134">
        <v>1023000</v>
      </c>
      <c r="BH51" s="135"/>
      <c r="BI51" s="135"/>
      <c r="BJ51" s="135"/>
      <c r="BK51" s="136"/>
      <c r="BL51" s="134">
        <v>0</v>
      </c>
      <c r="BM51" s="135"/>
      <c r="BN51" s="135"/>
      <c r="BO51" s="135"/>
      <c r="BP51" s="136"/>
      <c r="BQ51" s="134">
        <v>0</v>
      </c>
      <c r="BR51" s="135"/>
      <c r="BS51" s="135"/>
      <c r="BT51" s="136"/>
      <c r="BU51" s="134">
        <f>IF(ISNUMBER(BG51),BG51,0)+IF(ISNUMBER(BL51),BL51,0)</f>
        <v>1023000</v>
      </c>
      <c r="BV51" s="135"/>
      <c r="BW51" s="135"/>
      <c r="BX51" s="135"/>
      <c r="BY51" s="136"/>
    </row>
    <row r="53" spans="1:79" ht="14.25" customHeight="1">
      <c r="A53" s="98" t="s">
        <v>354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>
      <c r="A54" s="126" t="s">
        <v>283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</row>
    <row r="55" spans="1:79" ht="23.1" customHeight="1">
      <c r="A55" s="127" t="s">
        <v>150</v>
      </c>
      <c r="B55" s="128"/>
      <c r="C55" s="128"/>
      <c r="D55" s="128"/>
      <c r="E55" s="129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77" t="s">
        <v>284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9"/>
      <c r="AN55" s="77" t="s">
        <v>285</v>
      </c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9"/>
      <c r="BG55" s="77" t="s">
        <v>286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9"/>
    </row>
    <row r="56" spans="1:79" ht="51.75" customHeight="1">
      <c r="A56" s="130"/>
      <c r="B56" s="131"/>
      <c r="C56" s="131"/>
      <c r="D56" s="131"/>
      <c r="E56" s="13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77" t="s">
        <v>5</v>
      </c>
      <c r="V56" s="78"/>
      <c r="W56" s="78"/>
      <c r="X56" s="78"/>
      <c r="Y56" s="79"/>
      <c r="Z56" s="77" t="s">
        <v>4</v>
      </c>
      <c r="AA56" s="78"/>
      <c r="AB56" s="78"/>
      <c r="AC56" s="78"/>
      <c r="AD56" s="79"/>
      <c r="AE56" s="103" t="s">
        <v>147</v>
      </c>
      <c r="AF56" s="104"/>
      <c r="AG56" s="104"/>
      <c r="AH56" s="105"/>
      <c r="AI56" s="77" t="s">
        <v>6</v>
      </c>
      <c r="AJ56" s="78"/>
      <c r="AK56" s="78"/>
      <c r="AL56" s="78"/>
      <c r="AM56" s="79"/>
      <c r="AN56" s="77" t="s">
        <v>5</v>
      </c>
      <c r="AO56" s="78"/>
      <c r="AP56" s="78"/>
      <c r="AQ56" s="78"/>
      <c r="AR56" s="79"/>
      <c r="AS56" s="77" t="s">
        <v>4</v>
      </c>
      <c r="AT56" s="78"/>
      <c r="AU56" s="78"/>
      <c r="AV56" s="78"/>
      <c r="AW56" s="79"/>
      <c r="AX56" s="103" t="s">
        <v>147</v>
      </c>
      <c r="AY56" s="104"/>
      <c r="AZ56" s="104"/>
      <c r="BA56" s="105"/>
      <c r="BB56" s="77" t="s">
        <v>118</v>
      </c>
      <c r="BC56" s="78"/>
      <c r="BD56" s="78"/>
      <c r="BE56" s="78"/>
      <c r="BF56" s="79"/>
      <c r="BG56" s="77" t="s">
        <v>5</v>
      </c>
      <c r="BH56" s="78"/>
      <c r="BI56" s="78"/>
      <c r="BJ56" s="78"/>
      <c r="BK56" s="79"/>
      <c r="BL56" s="77" t="s">
        <v>4</v>
      </c>
      <c r="BM56" s="78"/>
      <c r="BN56" s="78"/>
      <c r="BO56" s="78"/>
      <c r="BP56" s="79"/>
      <c r="BQ56" s="103" t="s">
        <v>147</v>
      </c>
      <c r="BR56" s="104"/>
      <c r="BS56" s="104"/>
      <c r="BT56" s="105"/>
      <c r="BU56" s="57" t="s">
        <v>119</v>
      </c>
      <c r="BV56" s="57"/>
      <c r="BW56" s="57"/>
      <c r="BX56" s="57"/>
      <c r="BY56" s="57"/>
    </row>
    <row r="57" spans="1:79" ht="15" customHeight="1">
      <c r="A57" s="77">
        <v>1</v>
      </c>
      <c r="B57" s="78"/>
      <c r="C57" s="78"/>
      <c r="D57" s="78"/>
      <c r="E57" s="79"/>
      <c r="F57" s="77">
        <v>2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9"/>
      <c r="U57" s="77">
        <v>3</v>
      </c>
      <c r="V57" s="78"/>
      <c r="W57" s="78"/>
      <c r="X57" s="78"/>
      <c r="Y57" s="79"/>
      <c r="Z57" s="77">
        <v>4</v>
      </c>
      <c r="AA57" s="78"/>
      <c r="AB57" s="78"/>
      <c r="AC57" s="78"/>
      <c r="AD57" s="79"/>
      <c r="AE57" s="77">
        <v>5</v>
      </c>
      <c r="AF57" s="78"/>
      <c r="AG57" s="78"/>
      <c r="AH57" s="79"/>
      <c r="AI57" s="77">
        <v>6</v>
      </c>
      <c r="AJ57" s="78"/>
      <c r="AK57" s="78"/>
      <c r="AL57" s="78"/>
      <c r="AM57" s="79"/>
      <c r="AN57" s="77">
        <v>7</v>
      </c>
      <c r="AO57" s="78"/>
      <c r="AP57" s="78"/>
      <c r="AQ57" s="78"/>
      <c r="AR57" s="79"/>
      <c r="AS57" s="77">
        <v>8</v>
      </c>
      <c r="AT57" s="78"/>
      <c r="AU57" s="78"/>
      <c r="AV57" s="78"/>
      <c r="AW57" s="79"/>
      <c r="AX57" s="77">
        <v>9</v>
      </c>
      <c r="AY57" s="78"/>
      <c r="AZ57" s="78"/>
      <c r="BA57" s="79"/>
      <c r="BB57" s="77">
        <v>10</v>
      </c>
      <c r="BC57" s="78"/>
      <c r="BD57" s="78"/>
      <c r="BE57" s="78"/>
      <c r="BF57" s="79"/>
      <c r="BG57" s="77">
        <v>11</v>
      </c>
      <c r="BH57" s="78"/>
      <c r="BI57" s="78"/>
      <c r="BJ57" s="78"/>
      <c r="BK57" s="79"/>
      <c r="BL57" s="77">
        <v>12</v>
      </c>
      <c r="BM57" s="78"/>
      <c r="BN57" s="78"/>
      <c r="BO57" s="78"/>
      <c r="BP57" s="79"/>
      <c r="BQ57" s="77">
        <v>13</v>
      </c>
      <c r="BR57" s="78"/>
      <c r="BS57" s="78"/>
      <c r="BT57" s="79"/>
      <c r="BU57" s="57">
        <v>14</v>
      </c>
      <c r="BV57" s="57"/>
      <c r="BW57" s="57"/>
      <c r="BX57" s="57"/>
      <c r="BY57" s="57"/>
    </row>
    <row r="58" spans="1:79" s="2" customFormat="1" ht="13.5" hidden="1" customHeight="1">
      <c r="A58" s="80" t="s">
        <v>85</v>
      </c>
      <c r="B58" s="81"/>
      <c r="C58" s="81"/>
      <c r="D58" s="81"/>
      <c r="E58" s="82"/>
      <c r="F58" s="80" t="s">
        <v>78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0" t="s">
        <v>86</v>
      </c>
      <c r="V58" s="81"/>
      <c r="W58" s="81"/>
      <c r="X58" s="81"/>
      <c r="Y58" s="82"/>
      <c r="Z58" s="80" t="s">
        <v>87</v>
      </c>
      <c r="AA58" s="81"/>
      <c r="AB58" s="81"/>
      <c r="AC58" s="81"/>
      <c r="AD58" s="82"/>
      <c r="AE58" s="80" t="s">
        <v>113</v>
      </c>
      <c r="AF58" s="81"/>
      <c r="AG58" s="81"/>
      <c r="AH58" s="82"/>
      <c r="AI58" s="113" t="s">
        <v>217</v>
      </c>
      <c r="AJ58" s="114"/>
      <c r="AK58" s="114"/>
      <c r="AL58" s="114"/>
      <c r="AM58" s="115"/>
      <c r="AN58" s="80" t="s">
        <v>88</v>
      </c>
      <c r="AO58" s="81"/>
      <c r="AP58" s="81"/>
      <c r="AQ58" s="81"/>
      <c r="AR58" s="82"/>
      <c r="AS58" s="80" t="s">
        <v>89</v>
      </c>
      <c r="AT58" s="81"/>
      <c r="AU58" s="81"/>
      <c r="AV58" s="81"/>
      <c r="AW58" s="82"/>
      <c r="AX58" s="80" t="s">
        <v>114</v>
      </c>
      <c r="AY58" s="81"/>
      <c r="AZ58" s="81"/>
      <c r="BA58" s="82"/>
      <c r="BB58" s="113" t="s">
        <v>217</v>
      </c>
      <c r="BC58" s="114"/>
      <c r="BD58" s="114"/>
      <c r="BE58" s="114"/>
      <c r="BF58" s="115"/>
      <c r="BG58" s="80" t="s">
        <v>79</v>
      </c>
      <c r="BH58" s="81"/>
      <c r="BI58" s="81"/>
      <c r="BJ58" s="81"/>
      <c r="BK58" s="82"/>
      <c r="BL58" s="80" t="s">
        <v>80</v>
      </c>
      <c r="BM58" s="81"/>
      <c r="BN58" s="81"/>
      <c r="BO58" s="81"/>
      <c r="BP58" s="82"/>
      <c r="BQ58" s="80" t="s">
        <v>115</v>
      </c>
      <c r="BR58" s="81"/>
      <c r="BS58" s="81"/>
      <c r="BT58" s="82"/>
      <c r="BU58" s="133" t="s">
        <v>217</v>
      </c>
      <c r="BV58" s="133"/>
      <c r="BW58" s="133"/>
      <c r="BX58" s="133"/>
      <c r="BY58" s="133"/>
      <c r="CA58" t="s">
        <v>35</v>
      </c>
    </row>
    <row r="59" spans="1:79" s="9" customFormat="1" ht="12.75" customHeight="1">
      <c r="A59" s="137"/>
      <c r="B59" s="138"/>
      <c r="C59" s="138"/>
      <c r="D59" s="138"/>
      <c r="E59" s="139"/>
      <c r="F59" s="137" t="s">
        <v>179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34"/>
      <c r="V59" s="135"/>
      <c r="W59" s="135"/>
      <c r="X59" s="135"/>
      <c r="Y59" s="136"/>
      <c r="Z59" s="134"/>
      <c r="AA59" s="135"/>
      <c r="AB59" s="135"/>
      <c r="AC59" s="135"/>
      <c r="AD59" s="136"/>
      <c r="AE59" s="134"/>
      <c r="AF59" s="135"/>
      <c r="AG59" s="135"/>
      <c r="AH59" s="136"/>
      <c r="AI59" s="134">
        <f>IF(ISNUMBER(U59),U59,0)+IF(ISNUMBER(Z59),Z59,0)</f>
        <v>0</v>
      </c>
      <c r="AJ59" s="135"/>
      <c r="AK59" s="135"/>
      <c r="AL59" s="135"/>
      <c r="AM59" s="136"/>
      <c r="AN59" s="134"/>
      <c r="AO59" s="135"/>
      <c r="AP59" s="135"/>
      <c r="AQ59" s="135"/>
      <c r="AR59" s="136"/>
      <c r="AS59" s="134"/>
      <c r="AT59" s="135"/>
      <c r="AU59" s="135"/>
      <c r="AV59" s="135"/>
      <c r="AW59" s="136"/>
      <c r="AX59" s="134"/>
      <c r="AY59" s="135"/>
      <c r="AZ59" s="135"/>
      <c r="BA59" s="136"/>
      <c r="BB59" s="134">
        <f>IF(ISNUMBER(AN59),AN59,0)+IF(ISNUMBER(AS59),AS59,0)</f>
        <v>0</v>
      </c>
      <c r="BC59" s="135"/>
      <c r="BD59" s="135"/>
      <c r="BE59" s="135"/>
      <c r="BF59" s="136"/>
      <c r="BG59" s="134"/>
      <c r="BH59" s="135"/>
      <c r="BI59" s="135"/>
      <c r="BJ59" s="135"/>
      <c r="BK59" s="136"/>
      <c r="BL59" s="134"/>
      <c r="BM59" s="135"/>
      <c r="BN59" s="135"/>
      <c r="BO59" s="135"/>
      <c r="BP59" s="136"/>
      <c r="BQ59" s="134"/>
      <c r="BR59" s="135"/>
      <c r="BS59" s="135"/>
      <c r="BT59" s="136"/>
      <c r="BU59" s="134">
        <f>IF(ISNUMBER(BG59),BG59,0)+IF(ISNUMBER(BL59),BL59,0)</f>
        <v>0</v>
      </c>
      <c r="BV59" s="135"/>
      <c r="BW59" s="135"/>
      <c r="BX59" s="135"/>
      <c r="BY59" s="136"/>
      <c r="CA59" s="9" t="s">
        <v>36</v>
      </c>
    </row>
    <row r="61" spans="1:79" ht="14.25" customHeight="1">
      <c r="A61" s="98" t="s">
        <v>366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" customHeight="1">
      <c r="A62" s="126" t="s">
        <v>283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</row>
    <row r="63" spans="1:79" ht="23.1" customHeight="1">
      <c r="A63" s="127" t="s">
        <v>149</v>
      </c>
      <c r="B63" s="128"/>
      <c r="C63" s="128"/>
      <c r="D63" s="129"/>
      <c r="E63" s="107" t="s">
        <v>20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77" t="s">
        <v>287</v>
      </c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9"/>
      <c r="AR63" s="57" t="s">
        <v>289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>
      <c r="A64" s="130"/>
      <c r="B64" s="131"/>
      <c r="C64" s="131"/>
      <c r="D64" s="132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7" t="s">
        <v>5</v>
      </c>
      <c r="Y64" s="108"/>
      <c r="Z64" s="108"/>
      <c r="AA64" s="108"/>
      <c r="AB64" s="109"/>
      <c r="AC64" s="107" t="s">
        <v>4</v>
      </c>
      <c r="AD64" s="108"/>
      <c r="AE64" s="108"/>
      <c r="AF64" s="108"/>
      <c r="AG64" s="109"/>
      <c r="AH64" s="103" t="s">
        <v>147</v>
      </c>
      <c r="AI64" s="104"/>
      <c r="AJ64" s="104"/>
      <c r="AK64" s="104"/>
      <c r="AL64" s="105"/>
      <c r="AM64" s="77" t="s">
        <v>6</v>
      </c>
      <c r="AN64" s="78"/>
      <c r="AO64" s="78"/>
      <c r="AP64" s="78"/>
      <c r="AQ64" s="79"/>
      <c r="AR64" s="77" t="s">
        <v>5</v>
      </c>
      <c r="AS64" s="78"/>
      <c r="AT64" s="78"/>
      <c r="AU64" s="78"/>
      <c r="AV64" s="79"/>
      <c r="AW64" s="77" t="s">
        <v>4</v>
      </c>
      <c r="AX64" s="78"/>
      <c r="AY64" s="78"/>
      <c r="AZ64" s="78"/>
      <c r="BA64" s="79"/>
      <c r="BB64" s="103" t="s">
        <v>147</v>
      </c>
      <c r="BC64" s="104"/>
      <c r="BD64" s="104"/>
      <c r="BE64" s="104"/>
      <c r="BF64" s="105"/>
      <c r="BG64" s="77" t="s">
        <v>118</v>
      </c>
      <c r="BH64" s="78"/>
      <c r="BI64" s="78"/>
      <c r="BJ64" s="78"/>
      <c r="BK64" s="79"/>
    </row>
    <row r="65" spans="1:79" ht="12.75" customHeight="1">
      <c r="A65" s="77">
        <v>1</v>
      </c>
      <c r="B65" s="78"/>
      <c r="C65" s="78"/>
      <c r="D65" s="79"/>
      <c r="E65" s="77">
        <v>2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7">
        <v>3</v>
      </c>
      <c r="Y65" s="78"/>
      <c r="Z65" s="78"/>
      <c r="AA65" s="78"/>
      <c r="AB65" s="79"/>
      <c r="AC65" s="77">
        <v>4</v>
      </c>
      <c r="AD65" s="78"/>
      <c r="AE65" s="78"/>
      <c r="AF65" s="78"/>
      <c r="AG65" s="79"/>
      <c r="AH65" s="77">
        <v>5</v>
      </c>
      <c r="AI65" s="78"/>
      <c r="AJ65" s="78"/>
      <c r="AK65" s="78"/>
      <c r="AL65" s="79"/>
      <c r="AM65" s="77">
        <v>6</v>
      </c>
      <c r="AN65" s="78"/>
      <c r="AO65" s="78"/>
      <c r="AP65" s="78"/>
      <c r="AQ65" s="79"/>
      <c r="AR65" s="77">
        <v>7</v>
      </c>
      <c r="AS65" s="78"/>
      <c r="AT65" s="78"/>
      <c r="AU65" s="78"/>
      <c r="AV65" s="79"/>
      <c r="AW65" s="77">
        <v>8</v>
      </c>
      <c r="AX65" s="78"/>
      <c r="AY65" s="78"/>
      <c r="AZ65" s="78"/>
      <c r="BA65" s="79"/>
      <c r="BB65" s="77">
        <v>9</v>
      </c>
      <c r="BC65" s="78"/>
      <c r="BD65" s="78"/>
      <c r="BE65" s="78"/>
      <c r="BF65" s="79"/>
      <c r="BG65" s="77">
        <v>10</v>
      </c>
      <c r="BH65" s="78"/>
      <c r="BI65" s="78"/>
      <c r="BJ65" s="78"/>
      <c r="BK65" s="79"/>
    </row>
    <row r="66" spans="1:79" s="2" customFormat="1" ht="12.75" hidden="1" customHeight="1">
      <c r="A66" s="80" t="s">
        <v>85</v>
      </c>
      <c r="B66" s="81"/>
      <c r="C66" s="81"/>
      <c r="D66" s="82"/>
      <c r="E66" s="80" t="s">
        <v>78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  <c r="X66" s="140" t="s">
        <v>81</v>
      </c>
      <c r="Y66" s="141"/>
      <c r="Z66" s="141"/>
      <c r="AA66" s="141"/>
      <c r="AB66" s="142"/>
      <c r="AC66" s="140" t="s">
        <v>82</v>
      </c>
      <c r="AD66" s="141"/>
      <c r="AE66" s="141"/>
      <c r="AF66" s="141"/>
      <c r="AG66" s="142"/>
      <c r="AH66" s="80" t="s">
        <v>116</v>
      </c>
      <c r="AI66" s="81"/>
      <c r="AJ66" s="81"/>
      <c r="AK66" s="81"/>
      <c r="AL66" s="82"/>
      <c r="AM66" s="113" t="s">
        <v>218</v>
      </c>
      <c r="AN66" s="114"/>
      <c r="AO66" s="114"/>
      <c r="AP66" s="114"/>
      <c r="AQ66" s="115"/>
      <c r="AR66" s="80" t="s">
        <v>83</v>
      </c>
      <c r="AS66" s="81"/>
      <c r="AT66" s="81"/>
      <c r="AU66" s="81"/>
      <c r="AV66" s="82"/>
      <c r="AW66" s="80" t="s">
        <v>84</v>
      </c>
      <c r="AX66" s="81"/>
      <c r="AY66" s="81"/>
      <c r="AZ66" s="81"/>
      <c r="BA66" s="82"/>
      <c r="BB66" s="80" t="s">
        <v>117</v>
      </c>
      <c r="BC66" s="81"/>
      <c r="BD66" s="81"/>
      <c r="BE66" s="81"/>
      <c r="BF66" s="82"/>
      <c r="BG66" s="113" t="s">
        <v>218</v>
      </c>
      <c r="BH66" s="114"/>
      <c r="BI66" s="114"/>
      <c r="BJ66" s="114"/>
      <c r="BK66" s="115"/>
      <c r="CA66" t="s">
        <v>37</v>
      </c>
    </row>
    <row r="67" spans="1:79" s="44" customFormat="1" ht="12.75" customHeight="1">
      <c r="A67" s="116">
        <v>2730</v>
      </c>
      <c r="B67" s="117"/>
      <c r="C67" s="117"/>
      <c r="D67" s="118"/>
      <c r="E67" s="90" t="s">
        <v>410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0">
        <v>1033200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1033200</v>
      </c>
      <c r="AN67" s="121"/>
      <c r="AO67" s="121"/>
      <c r="AP67" s="121"/>
      <c r="AQ67" s="122"/>
      <c r="AR67" s="120">
        <v>1053800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19">
        <f>IF(ISNUMBER(AR67),AR67,0)+IF(ISNUMBER(AW67),AW67,0)</f>
        <v>1053800</v>
      </c>
      <c r="BH67" s="119"/>
      <c r="BI67" s="119"/>
      <c r="BJ67" s="119"/>
      <c r="BK67" s="119"/>
      <c r="CA67" s="44" t="s">
        <v>38</v>
      </c>
    </row>
    <row r="68" spans="1:79" s="9" customFormat="1" ht="12.75" customHeight="1">
      <c r="A68" s="137"/>
      <c r="B68" s="138"/>
      <c r="C68" s="138"/>
      <c r="D68" s="139"/>
      <c r="E68" s="54" t="s">
        <v>179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34">
        <v>1033200</v>
      </c>
      <c r="Y68" s="135"/>
      <c r="Z68" s="135"/>
      <c r="AA68" s="135"/>
      <c r="AB68" s="136"/>
      <c r="AC68" s="134">
        <v>0</v>
      </c>
      <c r="AD68" s="135"/>
      <c r="AE68" s="135"/>
      <c r="AF68" s="135"/>
      <c r="AG68" s="136"/>
      <c r="AH68" s="134">
        <v>0</v>
      </c>
      <c r="AI68" s="135"/>
      <c r="AJ68" s="135"/>
      <c r="AK68" s="135"/>
      <c r="AL68" s="136"/>
      <c r="AM68" s="134">
        <f>IF(ISNUMBER(X68),X68,0)+IF(ISNUMBER(AC68),AC68,0)</f>
        <v>1033200</v>
      </c>
      <c r="AN68" s="135"/>
      <c r="AO68" s="135"/>
      <c r="AP68" s="135"/>
      <c r="AQ68" s="136"/>
      <c r="AR68" s="134">
        <v>1053800</v>
      </c>
      <c r="AS68" s="135"/>
      <c r="AT68" s="135"/>
      <c r="AU68" s="135"/>
      <c r="AV68" s="136"/>
      <c r="AW68" s="134">
        <v>0</v>
      </c>
      <c r="AX68" s="135"/>
      <c r="AY68" s="135"/>
      <c r="AZ68" s="135"/>
      <c r="BA68" s="136"/>
      <c r="BB68" s="134">
        <v>0</v>
      </c>
      <c r="BC68" s="135"/>
      <c r="BD68" s="135"/>
      <c r="BE68" s="135"/>
      <c r="BF68" s="136"/>
      <c r="BG68" s="147">
        <f>IF(ISNUMBER(AR68),AR68,0)+IF(ISNUMBER(AW68),AW68,0)</f>
        <v>1053800</v>
      </c>
      <c r="BH68" s="147"/>
      <c r="BI68" s="147"/>
      <c r="BJ68" s="147"/>
      <c r="BK68" s="147"/>
    </row>
    <row r="70" spans="1:79" ht="14.25" customHeight="1">
      <c r="A70" s="98" t="s">
        <v>367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79" ht="15" customHeight="1">
      <c r="A71" s="126" t="s">
        <v>283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</row>
    <row r="72" spans="1:79" ht="23.1" customHeight="1">
      <c r="A72" s="127" t="s">
        <v>150</v>
      </c>
      <c r="B72" s="128"/>
      <c r="C72" s="128"/>
      <c r="D72" s="128"/>
      <c r="E72" s="129"/>
      <c r="F72" s="107" t="s">
        <v>20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57" t="s">
        <v>287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77" t="s">
        <v>289</v>
      </c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9"/>
    </row>
    <row r="73" spans="1:79" ht="53.25" customHeight="1">
      <c r="A73" s="130"/>
      <c r="B73" s="131"/>
      <c r="C73" s="131"/>
      <c r="D73" s="131"/>
      <c r="E73" s="132"/>
      <c r="F73" s="11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77" t="s">
        <v>5</v>
      </c>
      <c r="Y73" s="78"/>
      <c r="Z73" s="78"/>
      <c r="AA73" s="78"/>
      <c r="AB73" s="79"/>
      <c r="AC73" s="77" t="s">
        <v>4</v>
      </c>
      <c r="AD73" s="78"/>
      <c r="AE73" s="78"/>
      <c r="AF73" s="78"/>
      <c r="AG73" s="79"/>
      <c r="AH73" s="103" t="s">
        <v>147</v>
      </c>
      <c r="AI73" s="104"/>
      <c r="AJ73" s="104"/>
      <c r="AK73" s="104"/>
      <c r="AL73" s="105"/>
      <c r="AM73" s="77" t="s">
        <v>6</v>
      </c>
      <c r="AN73" s="78"/>
      <c r="AO73" s="78"/>
      <c r="AP73" s="78"/>
      <c r="AQ73" s="79"/>
      <c r="AR73" s="77" t="s">
        <v>5</v>
      </c>
      <c r="AS73" s="78"/>
      <c r="AT73" s="78"/>
      <c r="AU73" s="78"/>
      <c r="AV73" s="79"/>
      <c r="AW73" s="77" t="s">
        <v>4</v>
      </c>
      <c r="AX73" s="78"/>
      <c r="AY73" s="78"/>
      <c r="AZ73" s="78"/>
      <c r="BA73" s="79"/>
      <c r="BB73" s="143" t="s">
        <v>147</v>
      </c>
      <c r="BC73" s="143"/>
      <c r="BD73" s="143"/>
      <c r="BE73" s="143"/>
      <c r="BF73" s="143"/>
      <c r="BG73" s="77" t="s">
        <v>118</v>
      </c>
      <c r="BH73" s="78"/>
      <c r="BI73" s="78"/>
      <c r="BJ73" s="78"/>
      <c r="BK73" s="79"/>
    </row>
    <row r="74" spans="1:79" ht="15" customHeight="1">
      <c r="A74" s="77">
        <v>1</v>
      </c>
      <c r="B74" s="78"/>
      <c r="C74" s="78"/>
      <c r="D74" s="78"/>
      <c r="E74" s="79"/>
      <c r="F74" s="77">
        <v>2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7">
        <v>3</v>
      </c>
      <c r="Y74" s="78"/>
      <c r="Z74" s="78"/>
      <c r="AA74" s="78"/>
      <c r="AB74" s="79"/>
      <c r="AC74" s="77">
        <v>4</v>
      </c>
      <c r="AD74" s="78"/>
      <c r="AE74" s="78"/>
      <c r="AF74" s="78"/>
      <c r="AG74" s="79"/>
      <c r="AH74" s="77">
        <v>5</v>
      </c>
      <c r="AI74" s="78"/>
      <c r="AJ74" s="78"/>
      <c r="AK74" s="78"/>
      <c r="AL74" s="79"/>
      <c r="AM74" s="77">
        <v>6</v>
      </c>
      <c r="AN74" s="78"/>
      <c r="AO74" s="78"/>
      <c r="AP74" s="78"/>
      <c r="AQ74" s="79"/>
      <c r="AR74" s="77">
        <v>7</v>
      </c>
      <c r="AS74" s="78"/>
      <c r="AT74" s="78"/>
      <c r="AU74" s="78"/>
      <c r="AV74" s="79"/>
      <c r="AW74" s="77">
        <v>8</v>
      </c>
      <c r="AX74" s="78"/>
      <c r="AY74" s="78"/>
      <c r="AZ74" s="78"/>
      <c r="BA74" s="79"/>
      <c r="BB74" s="77">
        <v>9</v>
      </c>
      <c r="BC74" s="78"/>
      <c r="BD74" s="78"/>
      <c r="BE74" s="78"/>
      <c r="BF74" s="79"/>
      <c r="BG74" s="77">
        <v>10</v>
      </c>
      <c r="BH74" s="78"/>
      <c r="BI74" s="78"/>
      <c r="BJ74" s="78"/>
      <c r="BK74" s="79"/>
    </row>
    <row r="75" spans="1:79" s="2" customFormat="1" ht="15" hidden="1" customHeight="1">
      <c r="A75" s="80" t="s">
        <v>85</v>
      </c>
      <c r="B75" s="81"/>
      <c r="C75" s="81"/>
      <c r="D75" s="81"/>
      <c r="E75" s="82"/>
      <c r="F75" s="80" t="s">
        <v>78</v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2"/>
      <c r="X75" s="80" t="s">
        <v>81</v>
      </c>
      <c r="Y75" s="81"/>
      <c r="Z75" s="81"/>
      <c r="AA75" s="81"/>
      <c r="AB75" s="82"/>
      <c r="AC75" s="80" t="s">
        <v>82</v>
      </c>
      <c r="AD75" s="81"/>
      <c r="AE75" s="81"/>
      <c r="AF75" s="81"/>
      <c r="AG75" s="82"/>
      <c r="AH75" s="80" t="s">
        <v>116</v>
      </c>
      <c r="AI75" s="81"/>
      <c r="AJ75" s="81"/>
      <c r="AK75" s="81"/>
      <c r="AL75" s="82"/>
      <c r="AM75" s="113" t="s">
        <v>218</v>
      </c>
      <c r="AN75" s="114"/>
      <c r="AO75" s="114"/>
      <c r="AP75" s="114"/>
      <c r="AQ75" s="115"/>
      <c r="AR75" s="80" t="s">
        <v>83</v>
      </c>
      <c r="AS75" s="81"/>
      <c r="AT75" s="81"/>
      <c r="AU75" s="81"/>
      <c r="AV75" s="82"/>
      <c r="AW75" s="80" t="s">
        <v>84</v>
      </c>
      <c r="AX75" s="81"/>
      <c r="AY75" s="81"/>
      <c r="AZ75" s="81"/>
      <c r="BA75" s="82"/>
      <c r="BB75" s="80" t="s">
        <v>117</v>
      </c>
      <c r="BC75" s="81"/>
      <c r="BD75" s="81"/>
      <c r="BE75" s="81"/>
      <c r="BF75" s="82"/>
      <c r="BG75" s="113" t="s">
        <v>218</v>
      </c>
      <c r="BH75" s="114"/>
      <c r="BI75" s="114"/>
      <c r="BJ75" s="114"/>
      <c r="BK75" s="115"/>
      <c r="CA75" t="s">
        <v>39</v>
      </c>
    </row>
    <row r="76" spans="1:79" s="9" customFormat="1" ht="12.75" customHeight="1">
      <c r="A76" s="137"/>
      <c r="B76" s="138"/>
      <c r="C76" s="138"/>
      <c r="D76" s="138"/>
      <c r="E76" s="139"/>
      <c r="F76" s="137" t="s">
        <v>179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4"/>
      <c r="Y76" s="145"/>
      <c r="Z76" s="145"/>
      <c r="AA76" s="145"/>
      <c r="AB76" s="146"/>
      <c r="AC76" s="144"/>
      <c r="AD76" s="145"/>
      <c r="AE76" s="145"/>
      <c r="AF76" s="145"/>
      <c r="AG76" s="146"/>
      <c r="AH76" s="147"/>
      <c r="AI76" s="147"/>
      <c r="AJ76" s="147"/>
      <c r="AK76" s="147"/>
      <c r="AL76" s="147"/>
      <c r="AM76" s="147">
        <f>IF(ISNUMBER(X76),X76,0)+IF(ISNUMBER(AC76),AC76,0)</f>
        <v>0</v>
      </c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>
        <f>IF(ISNUMBER(AR76),AR76,0)+IF(ISNUMBER(AW76),AW76,0)</f>
        <v>0</v>
      </c>
      <c r="BH76" s="147"/>
      <c r="BI76" s="147"/>
      <c r="BJ76" s="147"/>
      <c r="BK76" s="147"/>
      <c r="CA76" s="9" t="s">
        <v>40</v>
      </c>
    </row>
    <row r="79" spans="1:79" ht="14.25" customHeight="1">
      <c r="A79" s="98" t="s">
        <v>151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4.25" customHeight="1">
      <c r="A80" s="98" t="s">
        <v>355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79" ht="15" customHeight="1">
      <c r="A81" s="126" t="s">
        <v>283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</row>
    <row r="82" spans="1:79" ht="23.1" customHeight="1">
      <c r="A82" s="107" t="s">
        <v>7</v>
      </c>
      <c r="B82" s="108"/>
      <c r="C82" s="108"/>
      <c r="D82" s="107" t="s">
        <v>152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77" t="s">
        <v>284</v>
      </c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9"/>
      <c r="AN82" s="77" t="s">
        <v>285</v>
      </c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9"/>
      <c r="BG82" s="57" t="s">
        <v>286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>
      <c r="A83" s="110"/>
      <c r="B83" s="111"/>
      <c r="C83" s="111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2"/>
      <c r="U83" s="77" t="s">
        <v>5</v>
      </c>
      <c r="V83" s="78"/>
      <c r="W83" s="78"/>
      <c r="X83" s="78"/>
      <c r="Y83" s="79"/>
      <c r="Z83" s="77" t="s">
        <v>4</v>
      </c>
      <c r="AA83" s="78"/>
      <c r="AB83" s="78"/>
      <c r="AC83" s="78"/>
      <c r="AD83" s="79"/>
      <c r="AE83" s="103" t="s">
        <v>147</v>
      </c>
      <c r="AF83" s="104"/>
      <c r="AG83" s="104"/>
      <c r="AH83" s="105"/>
      <c r="AI83" s="77" t="s">
        <v>6</v>
      </c>
      <c r="AJ83" s="78"/>
      <c r="AK83" s="78"/>
      <c r="AL83" s="78"/>
      <c r="AM83" s="79"/>
      <c r="AN83" s="77" t="s">
        <v>5</v>
      </c>
      <c r="AO83" s="78"/>
      <c r="AP83" s="78"/>
      <c r="AQ83" s="78"/>
      <c r="AR83" s="79"/>
      <c r="AS83" s="77" t="s">
        <v>4</v>
      </c>
      <c r="AT83" s="78"/>
      <c r="AU83" s="78"/>
      <c r="AV83" s="78"/>
      <c r="AW83" s="79"/>
      <c r="AX83" s="103" t="s">
        <v>147</v>
      </c>
      <c r="AY83" s="104"/>
      <c r="AZ83" s="104"/>
      <c r="BA83" s="105"/>
      <c r="BB83" s="77" t="s">
        <v>118</v>
      </c>
      <c r="BC83" s="78"/>
      <c r="BD83" s="78"/>
      <c r="BE83" s="78"/>
      <c r="BF83" s="79"/>
      <c r="BG83" s="77" t="s">
        <v>5</v>
      </c>
      <c r="BH83" s="78"/>
      <c r="BI83" s="78"/>
      <c r="BJ83" s="78"/>
      <c r="BK83" s="79"/>
      <c r="BL83" s="57" t="s">
        <v>4</v>
      </c>
      <c r="BM83" s="57"/>
      <c r="BN83" s="57"/>
      <c r="BO83" s="57"/>
      <c r="BP83" s="57"/>
      <c r="BQ83" s="143" t="s">
        <v>147</v>
      </c>
      <c r="BR83" s="143"/>
      <c r="BS83" s="143"/>
      <c r="BT83" s="143"/>
      <c r="BU83" s="77" t="s">
        <v>119</v>
      </c>
      <c r="BV83" s="78"/>
      <c r="BW83" s="78"/>
      <c r="BX83" s="78"/>
      <c r="BY83" s="79"/>
    </row>
    <row r="84" spans="1:79" ht="15" customHeight="1">
      <c r="A84" s="77">
        <v>1</v>
      </c>
      <c r="B84" s="78"/>
      <c r="C84" s="78"/>
      <c r="D84" s="77">
        <v>2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9"/>
      <c r="U84" s="77">
        <v>3</v>
      </c>
      <c r="V84" s="78"/>
      <c r="W84" s="78"/>
      <c r="X84" s="78"/>
      <c r="Y84" s="79"/>
      <c r="Z84" s="77">
        <v>4</v>
      </c>
      <c r="AA84" s="78"/>
      <c r="AB84" s="78"/>
      <c r="AC84" s="78"/>
      <c r="AD84" s="79"/>
      <c r="AE84" s="77">
        <v>5</v>
      </c>
      <c r="AF84" s="78"/>
      <c r="AG84" s="78"/>
      <c r="AH84" s="79"/>
      <c r="AI84" s="77">
        <v>6</v>
      </c>
      <c r="AJ84" s="78"/>
      <c r="AK84" s="78"/>
      <c r="AL84" s="78"/>
      <c r="AM84" s="79"/>
      <c r="AN84" s="77">
        <v>7</v>
      </c>
      <c r="AO84" s="78"/>
      <c r="AP84" s="78"/>
      <c r="AQ84" s="78"/>
      <c r="AR84" s="79"/>
      <c r="AS84" s="77">
        <v>8</v>
      </c>
      <c r="AT84" s="78"/>
      <c r="AU84" s="78"/>
      <c r="AV84" s="78"/>
      <c r="AW84" s="79"/>
      <c r="AX84" s="57">
        <v>9</v>
      </c>
      <c r="AY84" s="57"/>
      <c r="AZ84" s="57"/>
      <c r="BA84" s="57"/>
      <c r="BB84" s="77">
        <v>10</v>
      </c>
      <c r="BC84" s="78"/>
      <c r="BD84" s="78"/>
      <c r="BE84" s="78"/>
      <c r="BF84" s="79"/>
      <c r="BG84" s="77">
        <v>11</v>
      </c>
      <c r="BH84" s="78"/>
      <c r="BI84" s="78"/>
      <c r="BJ84" s="78"/>
      <c r="BK84" s="79"/>
      <c r="BL84" s="57">
        <v>12</v>
      </c>
      <c r="BM84" s="57"/>
      <c r="BN84" s="57"/>
      <c r="BO84" s="57"/>
      <c r="BP84" s="57"/>
      <c r="BQ84" s="77">
        <v>13</v>
      </c>
      <c r="BR84" s="78"/>
      <c r="BS84" s="78"/>
      <c r="BT84" s="79"/>
      <c r="BU84" s="77">
        <v>14</v>
      </c>
      <c r="BV84" s="78"/>
      <c r="BW84" s="78"/>
      <c r="BX84" s="78"/>
      <c r="BY84" s="79"/>
    </row>
    <row r="85" spans="1:79" s="2" customFormat="1" ht="14.25" hidden="1" customHeight="1">
      <c r="A85" s="80" t="s">
        <v>90</v>
      </c>
      <c r="B85" s="81"/>
      <c r="C85" s="81"/>
      <c r="D85" s="80" t="s">
        <v>78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U85" s="59" t="s">
        <v>86</v>
      </c>
      <c r="V85" s="59"/>
      <c r="W85" s="59"/>
      <c r="X85" s="59"/>
      <c r="Y85" s="59"/>
      <c r="Z85" s="59" t="s">
        <v>87</v>
      </c>
      <c r="AA85" s="59"/>
      <c r="AB85" s="59"/>
      <c r="AC85" s="59"/>
      <c r="AD85" s="59"/>
      <c r="AE85" s="59" t="s">
        <v>113</v>
      </c>
      <c r="AF85" s="59"/>
      <c r="AG85" s="59"/>
      <c r="AH85" s="59"/>
      <c r="AI85" s="133" t="s">
        <v>217</v>
      </c>
      <c r="AJ85" s="133"/>
      <c r="AK85" s="133"/>
      <c r="AL85" s="133"/>
      <c r="AM85" s="133"/>
      <c r="AN85" s="59" t="s">
        <v>88</v>
      </c>
      <c r="AO85" s="59"/>
      <c r="AP85" s="59"/>
      <c r="AQ85" s="59"/>
      <c r="AR85" s="59"/>
      <c r="AS85" s="59" t="s">
        <v>89</v>
      </c>
      <c r="AT85" s="59"/>
      <c r="AU85" s="59"/>
      <c r="AV85" s="59"/>
      <c r="AW85" s="59"/>
      <c r="AX85" s="59" t="s">
        <v>114</v>
      </c>
      <c r="AY85" s="59"/>
      <c r="AZ85" s="59"/>
      <c r="BA85" s="59"/>
      <c r="BB85" s="133" t="s">
        <v>217</v>
      </c>
      <c r="BC85" s="133"/>
      <c r="BD85" s="133"/>
      <c r="BE85" s="133"/>
      <c r="BF85" s="133"/>
      <c r="BG85" s="59" t="s">
        <v>79</v>
      </c>
      <c r="BH85" s="59"/>
      <c r="BI85" s="59"/>
      <c r="BJ85" s="59"/>
      <c r="BK85" s="59"/>
      <c r="BL85" s="59" t="s">
        <v>80</v>
      </c>
      <c r="BM85" s="59"/>
      <c r="BN85" s="59"/>
      <c r="BO85" s="59"/>
      <c r="BP85" s="59"/>
      <c r="BQ85" s="59" t="s">
        <v>115</v>
      </c>
      <c r="BR85" s="59"/>
      <c r="BS85" s="59"/>
      <c r="BT85" s="59"/>
      <c r="BU85" s="133" t="s">
        <v>217</v>
      </c>
      <c r="BV85" s="133"/>
      <c r="BW85" s="133"/>
      <c r="BX85" s="133"/>
      <c r="BY85" s="133"/>
      <c r="CA85" t="s">
        <v>41</v>
      </c>
    </row>
    <row r="86" spans="1:79" s="44" customFormat="1" ht="76.5" customHeight="1">
      <c r="A86" s="116">
        <v>1</v>
      </c>
      <c r="B86" s="117"/>
      <c r="C86" s="117"/>
      <c r="D86" s="90" t="s">
        <v>431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0">
        <v>915729.2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915729.2</v>
      </c>
      <c r="AJ86" s="121"/>
      <c r="AK86" s="121"/>
      <c r="AL86" s="121"/>
      <c r="AM86" s="122"/>
      <c r="AN86" s="120">
        <v>1215900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1215900</v>
      </c>
      <c r="BC86" s="121"/>
      <c r="BD86" s="121"/>
      <c r="BE86" s="121"/>
      <c r="BF86" s="122"/>
      <c r="BG86" s="120">
        <v>1023000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1023000</v>
      </c>
      <c r="BV86" s="121"/>
      <c r="BW86" s="121"/>
      <c r="BX86" s="121"/>
      <c r="BY86" s="122"/>
      <c r="CA86" s="44" t="s">
        <v>42</v>
      </c>
    </row>
    <row r="87" spans="1:79" s="9" customFormat="1" ht="12.75" customHeight="1">
      <c r="A87" s="137"/>
      <c r="B87" s="138"/>
      <c r="C87" s="138"/>
      <c r="D87" s="54" t="s">
        <v>179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134">
        <v>915729.2</v>
      </c>
      <c r="V87" s="135"/>
      <c r="W87" s="135"/>
      <c r="X87" s="135"/>
      <c r="Y87" s="136"/>
      <c r="Z87" s="134">
        <v>0</v>
      </c>
      <c r="AA87" s="135"/>
      <c r="AB87" s="135"/>
      <c r="AC87" s="135"/>
      <c r="AD87" s="136"/>
      <c r="AE87" s="134">
        <v>0</v>
      </c>
      <c r="AF87" s="135"/>
      <c r="AG87" s="135"/>
      <c r="AH87" s="136"/>
      <c r="AI87" s="134">
        <f>IF(ISNUMBER(U87),U87,0)+IF(ISNUMBER(Z87),Z87,0)</f>
        <v>915729.2</v>
      </c>
      <c r="AJ87" s="135"/>
      <c r="AK87" s="135"/>
      <c r="AL87" s="135"/>
      <c r="AM87" s="136"/>
      <c r="AN87" s="134">
        <v>1215900</v>
      </c>
      <c r="AO87" s="135"/>
      <c r="AP87" s="135"/>
      <c r="AQ87" s="135"/>
      <c r="AR87" s="136"/>
      <c r="AS87" s="134">
        <v>0</v>
      </c>
      <c r="AT87" s="135"/>
      <c r="AU87" s="135"/>
      <c r="AV87" s="135"/>
      <c r="AW87" s="136"/>
      <c r="AX87" s="134">
        <v>0</v>
      </c>
      <c r="AY87" s="135"/>
      <c r="AZ87" s="135"/>
      <c r="BA87" s="136"/>
      <c r="BB87" s="134">
        <f>IF(ISNUMBER(AN87),AN87,0)+IF(ISNUMBER(AS87),AS87,0)</f>
        <v>1215900</v>
      </c>
      <c r="BC87" s="135"/>
      <c r="BD87" s="135"/>
      <c r="BE87" s="135"/>
      <c r="BF87" s="136"/>
      <c r="BG87" s="134">
        <v>1023000</v>
      </c>
      <c r="BH87" s="135"/>
      <c r="BI87" s="135"/>
      <c r="BJ87" s="135"/>
      <c r="BK87" s="136"/>
      <c r="BL87" s="134">
        <v>0</v>
      </c>
      <c r="BM87" s="135"/>
      <c r="BN87" s="135"/>
      <c r="BO87" s="135"/>
      <c r="BP87" s="136"/>
      <c r="BQ87" s="134">
        <v>0</v>
      </c>
      <c r="BR87" s="135"/>
      <c r="BS87" s="135"/>
      <c r="BT87" s="136"/>
      <c r="BU87" s="134">
        <f>IF(ISNUMBER(BG87),BG87,0)+IF(ISNUMBER(BL87),BL87,0)</f>
        <v>1023000</v>
      </c>
      <c r="BV87" s="135"/>
      <c r="BW87" s="135"/>
      <c r="BX87" s="135"/>
      <c r="BY87" s="136"/>
    </row>
    <row r="89" spans="1:79" ht="14.25" customHeight="1">
      <c r="A89" s="98" t="s">
        <v>368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</row>
    <row r="90" spans="1:79" ht="15" customHeight="1">
      <c r="A90" s="148" t="s">
        <v>283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79" ht="23.1" customHeight="1">
      <c r="A91" s="107" t="s">
        <v>7</v>
      </c>
      <c r="B91" s="108"/>
      <c r="C91" s="108"/>
      <c r="D91" s="107" t="s">
        <v>152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9"/>
      <c r="U91" s="57" t="s">
        <v>287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289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>
      <c r="A92" s="110"/>
      <c r="B92" s="111"/>
      <c r="C92" s="111"/>
      <c r="D92" s="11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2"/>
      <c r="U92" s="77" t="s">
        <v>5</v>
      </c>
      <c r="V92" s="78"/>
      <c r="W92" s="78"/>
      <c r="X92" s="78"/>
      <c r="Y92" s="79"/>
      <c r="Z92" s="77" t="s">
        <v>4</v>
      </c>
      <c r="AA92" s="78"/>
      <c r="AB92" s="78"/>
      <c r="AC92" s="78"/>
      <c r="AD92" s="79"/>
      <c r="AE92" s="103" t="s">
        <v>147</v>
      </c>
      <c r="AF92" s="104"/>
      <c r="AG92" s="104"/>
      <c r="AH92" s="104"/>
      <c r="AI92" s="105"/>
      <c r="AJ92" s="77" t="s">
        <v>6</v>
      </c>
      <c r="AK92" s="78"/>
      <c r="AL92" s="78"/>
      <c r="AM92" s="78"/>
      <c r="AN92" s="79"/>
      <c r="AO92" s="77" t="s">
        <v>5</v>
      </c>
      <c r="AP92" s="78"/>
      <c r="AQ92" s="78"/>
      <c r="AR92" s="78"/>
      <c r="AS92" s="79"/>
      <c r="AT92" s="77" t="s">
        <v>4</v>
      </c>
      <c r="AU92" s="78"/>
      <c r="AV92" s="78"/>
      <c r="AW92" s="78"/>
      <c r="AX92" s="79"/>
      <c r="AY92" s="103" t="s">
        <v>147</v>
      </c>
      <c r="AZ92" s="104"/>
      <c r="BA92" s="104"/>
      <c r="BB92" s="104"/>
      <c r="BC92" s="105"/>
      <c r="BD92" s="57" t="s">
        <v>118</v>
      </c>
      <c r="BE92" s="57"/>
      <c r="BF92" s="57"/>
      <c r="BG92" s="57"/>
      <c r="BH92" s="57"/>
    </row>
    <row r="93" spans="1:79" ht="15" customHeight="1">
      <c r="A93" s="77" t="s">
        <v>216</v>
      </c>
      <c r="B93" s="78"/>
      <c r="C93" s="78"/>
      <c r="D93" s="77">
        <v>2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9"/>
      <c r="U93" s="77">
        <v>3</v>
      </c>
      <c r="V93" s="78"/>
      <c r="W93" s="78"/>
      <c r="X93" s="78"/>
      <c r="Y93" s="79"/>
      <c r="Z93" s="77">
        <v>4</v>
      </c>
      <c r="AA93" s="78"/>
      <c r="AB93" s="78"/>
      <c r="AC93" s="78"/>
      <c r="AD93" s="79"/>
      <c r="AE93" s="77">
        <v>5</v>
      </c>
      <c r="AF93" s="78"/>
      <c r="AG93" s="78"/>
      <c r="AH93" s="78"/>
      <c r="AI93" s="79"/>
      <c r="AJ93" s="77">
        <v>6</v>
      </c>
      <c r="AK93" s="78"/>
      <c r="AL93" s="78"/>
      <c r="AM93" s="78"/>
      <c r="AN93" s="79"/>
      <c r="AO93" s="77">
        <v>7</v>
      </c>
      <c r="AP93" s="78"/>
      <c r="AQ93" s="78"/>
      <c r="AR93" s="78"/>
      <c r="AS93" s="79"/>
      <c r="AT93" s="77">
        <v>8</v>
      </c>
      <c r="AU93" s="78"/>
      <c r="AV93" s="78"/>
      <c r="AW93" s="78"/>
      <c r="AX93" s="79"/>
      <c r="AY93" s="77">
        <v>9</v>
      </c>
      <c r="AZ93" s="78"/>
      <c r="BA93" s="78"/>
      <c r="BB93" s="78"/>
      <c r="BC93" s="79"/>
      <c r="BD93" s="77">
        <v>10</v>
      </c>
      <c r="BE93" s="78"/>
      <c r="BF93" s="78"/>
      <c r="BG93" s="78"/>
      <c r="BH93" s="79"/>
    </row>
    <row r="94" spans="1:79" s="2" customFormat="1" ht="12.75" hidden="1" customHeight="1">
      <c r="A94" s="80" t="s">
        <v>90</v>
      </c>
      <c r="B94" s="81"/>
      <c r="C94" s="81"/>
      <c r="D94" s="80" t="s">
        <v>78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 t="s">
        <v>81</v>
      </c>
      <c r="V94" s="81"/>
      <c r="W94" s="81"/>
      <c r="X94" s="81"/>
      <c r="Y94" s="82"/>
      <c r="Z94" s="80" t="s">
        <v>82</v>
      </c>
      <c r="AA94" s="81"/>
      <c r="AB94" s="81"/>
      <c r="AC94" s="81"/>
      <c r="AD94" s="82"/>
      <c r="AE94" s="80" t="s">
        <v>116</v>
      </c>
      <c r="AF94" s="81"/>
      <c r="AG94" s="81"/>
      <c r="AH94" s="81"/>
      <c r="AI94" s="82"/>
      <c r="AJ94" s="113" t="s">
        <v>218</v>
      </c>
      <c r="AK94" s="114"/>
      <c r="AL94" s="114"/>
      <c r="AM94" s="114"/>
      <c r="AN94" s="115"/>
      <c r="AO94" s="80" t="s">
        <v>83</v>
      </c>
      <c r="AP94" s="81"/>
      <c r="AQ94" s="81"/>
      <c r="AR94" s="81"/>
      <c r="AS94" s="82"/>
      <c r="AT94" s="80" t="s">
        <v>84</v>
      </c>
      <c r="AU94" s="81"/>
      <c r="AV94" s="81"/>
      <c r="AW94" s="81"/>
      <c r="AX94" s="82"/>
      <c r="AY94" s="80" t="s">
        <v>117</v>
      </c>
      <c r="AZ94" s="81"/>
      <c r="BA94" s="81"/>
      <c r="BB94" s="81"/>
      <c r="BC94" s="82"/>
      <c r="BD94" s="133" t="s">
        <v>218</v>
      </c>
      <c r="BE94" s="133"/>
      <c r="BF94" s="133"/>
      <c r="BG94" s="133"/>
      <c r="BH94" s="133"/>
      <c r="CA94" s="2" t="s">
        <v>43</v>
      </c>
    </row>
    <row r="95" spans="1:79" s="44" customFormat="1" ht="76.5" customHeight="1">
      <c r="A95" s="116">
        <v>1</v>
      </c>
      <c r="B95" s="117"/>
      <c r="C95" s="117"/>
      <c r="D95" s="90" t="s">
        <v>431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0">
        <v>1033200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19">
        <v>0</v>
      </c>
      <c r="AF95" s="119"/>
      <c r="AG95" s="119"/>
      <c r="AH95" s="119"/>
      <c r="AI95" s="119"/>
      <c r="AJ95" s="149">
        <f>IF(ISNUMBER(U95),U95,0)+IF(ISNUMBER(Z95),Z95,0)</f>
        <v>1033200</v>
      </c>
      <c r="AK95" s="149"/>
      <c r="AL95" s="149"/>
      <c r="AM95" s="149"/>
      <c r="AN95" s="149"/>
      <c r="AO95" s="119">
        <v>1053800</v>
      </c>
      <c r="AP95" s="119"/>
      <c r="AQ95" s="119"/>
      <c r="AR95" s="119"/>
      <c r="AS95" s="119"/>
      <c r="AT95" s="149">
        <v>0</v>
      </c>
      <c r="AU95" s="149"/>
      <c r="AV95" s="149"/>
      <c r="AW95" s="149"/>
      <c r="AX95" s="149"/>
      <c r="AY95" s="119">
        <v>0</v>
      </c>
      <c r="AZ95" s="119"/>
      <c r="BA95" s="119"/>
      <c r="BB95" s="119"/>
      <c r="BC95" s="119"/>
      <c r="BD95" s="149">
        <f>IF(ISNUMBER(AO95),AO95,0)+IF(ISNUMBER(AT95),AT95,0)</f>
        <v>1053800</v>
      </c>
      <c r="BE95" s="149"/>
      <c r="BF95" s="149"/>
      <c r="BG95" s="149"/>
      <c r="BH95" s="149"/>
      <c r="CA95" s="44" t="s">
        <v>44</v>
      </c>
    </row>
    <row r="96" spans="1:79" s="9" customFormat="1" ht="12.75" customHeight="1">
      <c r="A96" s="137"/>
      <c r="B96" s="138"/>
      <c r="C96" s="138"/>
      <c r="D96" s="54" t="s">
        <v>179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134">
        <v>1033200</v>
      </c>
      <c r="V96" s="135"/>
      <c r="W96" s="135"/>
      <c r="X96" s="135"/>
      <c r="Y96" s="136"/>
      <c r="Z96" s="134">
        <v>0</v>
      </c>
      <c r="AA96" s="135"/>
      <c r="AB96" s="135"/>
      <c r="AC96" s="135"/>
      <c r="AD96" s="136"/>
      <c r="AE96" s="147">
        <v>0</v>
      </c>
      <c r="AF96" s="147"/>
      <c r="AG96" s="147"/>
      <c r="AH96" s="147"/>
      <c r="AI96" s="147"/>
      <c r="AJ96" s="161">
        <f>IF(ISNUMBER(U96),U96,0)+IF(ISNUMBER(Z96),Z96,0)</f>
        <v>1033200</v>
      </c>
      <c r="AK96" s="161"/>
      <c r="AL96" s="161"/>
      <c r="AM96" s="161"/>
      <c r="AN96" s="161"/>
      <c r="AO96" s="147">
        <v>1053800</v>
      </c>
      <c r="AP96" s="147"/>
      <c r="AQ96" s="147"/>
      <c r="AR96" s="147"/>
      <c r="AS96" s="147"/>
      <c r="AT96" s="161">
        <v>0</v>
      </c>
      <c r="AU96" s="161"/>
      <c r="AV96" s="161"/>
      <c r="AW96" s="161"/>
      <c r="AX96" s="161"/>
      <c r="AY96" s="147">
        <v>0</v>
      </c>
      <c r="AZ96" s="147"/>
      <c r="BA96" s="147"/>
      <c r="BB96" s="147"/>
      <c r="BC96" s="147"/>
      <c r="BD96" s="161">
        <f>IF(ISNUMBER(AO96),AO96,0)+IF(ISNUMBER(AT96),AT96,0)</f>
        <v>1053800</v>
      </c>
      <c r="BE96" s="161"/>
      <c r="BF96" s="161"/>
      <c r="BG96" s="161"/>
      <c r="BH96" s="161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8" t="s">
        <v>184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79" ht="14.25" customHeight="1">
      <c r="A100" s="98" t="s">
        <v>356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</row>
    <row r="101" spans="1:79" ht="23.1" customHeight="1">
      <c r="A101" s="107" t="s">
        <v>7</v>
      </c>
      <c r="B101" s="108"/>
      <c r="C101" s="108"/>
      <c r="D101" s="57" t="s">
        <v>10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 t="s">
        <v>9</v>
      </c>
      <c r="R101" s="57"/>
      <c r="S101" s="57"/>
      <c r="T101" s="57"/>
      <c r="U101" s="57"/>
      <c r="V101" s="57" t="s">
        <v>8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77" t="s">
        <v>284</v>
      </c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9"/>
      <c r="AU101" s="77" t="s">
        <v>285</v>
      </c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9"/>
      <c r="BJ101" s="77" t="s">
        <v>286</v>
      </c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9"/>
    </row>
    <row r="102" spans="1:79" ht="32.25" customHeight="1">
      <c r="A102" s="110"/>
      <c r="B102" s="111"/>
      <c r="C102" s="111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 t="s">
        <v>5</v>
      </c>
      <c r="AG102" s="57"/>
      <c r="AH102" s="57"/>
      <c r="AI102" s="57"/>
      <c r="AJ102" s="57"/>
      <c r="AK102" s="57" t="s">
        <v>4</v>
      </c>
      <c r="AL102" s="57"/>
      <c r="AM102" s="57"/>
      <c r="AN102" s="57"/>
      <c r="AO102" s="57"/>
      <c r="AP102" s="57" t="s">
        <v>154</v>
      </c>
      <c r="AQ102" s="57"/>
      <c r="AR102" s="57"/>
      <c r="AS102" s="57"/>
      <c r="AT102" s="57"/>
      <c r="AU102" s="57" t="s">
        <v>5</v>
      </c>
      <c r="AV102" s="57"/>
      <c r="AW102" s="57"/>
      <c r="AX102" s="57"/>
      <c r="AY102" s="57"/>
      <c r="AZ102" s="57" t="s">
        <v>4</v>
      </c>
      <c r="BA102" s="57"/>
      <c r="BB102" s="57"/>
      <c r="BC102" s="57"/>
      <c r="BD102" s="57"/>
      <c r="BE102" s="57" t="s">
        <v>112</v>
      </c>
      <c r="BF102" s="57"/>
      <c r="BG102" s="57"/>
      <c r="BH102" s="57"/>
      <c r="BI102" s="57"/>
      <c r="BJ102" s="57" t="s">
        <v>5</v>
      </c>
      <c r="BK102" s="57"/>
      <c r="BL102" s="57"/>
      <c r="BM102" s="57"/>
      <c r="BN102" s="57"/>
      <c r="BO102" s="57" t="s">
        <v>4</v>
      </c>
      <c r="BP102" s="57"/>
      <c r="BQ102" s="57"/>
      <c r="BR102" s="57"/>
      <c r="BS102" s="57"/>
      <c r="BT102" s="57" t="s">
        <v>119</v>
      </c>
      <c r="BU102" s="57"/>
      <c r="BV102" s="57"/>
      <c r="BW102" s="57"/>
      <c r="BX102" s="57"/>
    </row>
    <row r="103" spans="1:79" ht="15" customHeight="1">
      <c r="A103" s="77">
        <v>1</v>
      </c>
      <c r="B103" s="78"/>
      <c r="C103" s="78"/>
      <c r="D103" s="57">
        <v>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>
        <v>3</v>
      </c>
      <c r="R103" s="57"/>
      <c r="S103" s="57"/>
      <c r="T103" s="57"/>
      <c r="U103" s="57"/>
      <c r="V103" s="57">
        <v>4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>
        <v>5</v>
      </c>
      <c r="AG103" s="57"/>
      <c r="AH103" s="57"/>
      <c r="AI103" s="57"/>
      <c r="AJ103" s="57"/>
      <c r="AK103" s="57">
        <v>6</v>
      </c>
      <c r="AL103" s="57"/>
      <c r="AM103" s="57"/>
      <c r="AN103" s="57"/>
      <c r="AO103" s="57"/>
      <c r="AP103" s="57">
        <v>7</v>
      </c>
      <c r="AQ103" s="57"/>
      <c r="AR103" s="57"/>
      <c r="AS103" s="57"/>
      <c r="AT103" s="57"/>
      <c r="AU103" s="57">
        <v>8</v>
      </c>
      <c r="AV103" s="57"/>
      <c r="AW103" s="57"/>
      <c r="AX103" s="57"/>
      <c r="AY103" s="57"/>
      <c r="AZ103" s="57">
        <v>9</v>
      </c>
      <c r="BA103" s="57"/>
      <c r="BB103" s="57"/>
      <c r="BC103" s="57"/>
      <c r="BD103" s="57"/>
      <c r="BE103" s="57">
        <v>10</v>
      </c>
      <c r="BF103" s="57"/>
      <c r="BG103" s="57"/>
      <c r="BH103" s="57"/>
      <c r="BI103" s="57"/>
      <c r="BJ103" s="57">
        <v>11</v>
      </c>
      <c r="BK103" s="57"/>
      <c r="BL103" s="57"/>
      <c r="BM103" s="57"/>
      <c r="BN103" s="57"/>
      <c r="BO103" s="57">
        <v>12</v>
      </c>
      <c r="BP103" s="57"/>
      <c r="BQ103" s="57"/>
      <c r="BR103" s="57"/>
      <c r="BS103" s="57"/>
      <c r="BT103" s="57">
        <v>13</v>
      </c>
      <c r="BU103" s="57"/>
      <c r="BV103" s="57"/>
      <c r="BW103" s="57"/>
      <c r="BX103" s="57"/>
    </row>
    <row r="104" spans="1:79" ht="10.5" hidden="1" customHeight="1">
      <c r="A104" s="80" t="s">
        <v>187</v>
      </c>
      <c r="B104" s="81"/>
      <c r="C104" s="81"/>
      <c r="D104" s="57" t="s">
        <v>78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 t="s">
        <v>91</v>
      </c>
      <c r="R104" s="57"/>
      <c r="S104" s="57"/>
      <c r="T104" s="57"/>
      <c r="U104" s="57"/>
      <c r="V104" s="57" t="s">
        <v>92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9" t="s">
        <v>139</v>
      </c>
      <c r="AG104" s="59"/>
      <c r="AH104" s="59"/>
      <c r="AI104" s="59"/>
      <c r="AJ104" s="59"/>
      <c r="AK104" s="58" t="s">
        <v>140</v>
      </c>
      <c r="AL104" s="58"/>
      <c r="AM104" s="58"/>
      <c r="AN104" s="58"/>
      <c r="AO104" s="58"/>
      <c r="AP104" s="133" t="s">
        <v>306</v>
      </c>
      <c r="AQ104" s="133"/>
      <c r="AR104" s="133"/>
      <c r="AS104" s="133"/>
      <c r="AT104" s="133"/>
      <c r="AU104" s="59" t="s">
        <v>141</v>
      </c>
      <c r="AV104" s="59"/>
      <c r="AW104" s="59"/>
      <c r="AX104" s="59"/>
      <c r="AY104" s="59"/>
      <c r="AZ104" s="58" t="s">
        <v>142</v>
      </c>
      <c r="BA104" s="58"/>
      <c r="BB104" s="58"/>
      <c r="BC104" s="58"/>
      <c r="BD104" s="58"/>
      <c r="BE104" s="133" t="s">
        <v>306</v>
      </c>
      <c r="BF104" s="133"/>
      <c r="BG104" s="133"/>
      <c r="BH104" s="133"/>
      <c r="BI104" s="133"/>
      <c r="BJ104" s="59" t="s">
        <v>133</v>
      </c>
      <c r="BK104" s="59"/>
      <c r="BL104" s="59"/>
      <c r="BM104" s="59"/>
      <c r="BN104" s="59"/>
      <c r="BO104" s="58" t="s">
        <v>134</v>
      </c>
      <c r="BP104" s="58"/>
      <c r="BQ104" s="58"/>
      <c r="BR104" s="58"/>
      <c r="BS104" s="58"/>
      <c r="BT104" s="133" t="s">
        <v>306</v>
      </c>
      <c r="BU104" s="133"/>
      <c r="BV104" s="133"/>
      <c r="BW104" s="133"/>
      <c r="BX104" s="133"/>
      <c r="CA104" t="s">
        <v>45</v>
      </c>
    </row>
    <row r="105" spans="1:79" s="9" customFormat="1" ht="15" customHeight="1">
      <c r="A105" s="137">
        <v>0</v>
      </c>
      <c r="B105" s="138"/>
      <c r="C105" s="138"/>
      <c r="D105" s="151" t="s">
        <v>305</v>
      </c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CA105" s="9" t="s">
        <v>46</v>
      </c>
    </row>
    <row r="106" spans="1:79" s="44" customFormat="1" ht="114" customHeight="1">
      <c r="A106" s="116">
        <v>1</v>
      </c>
      <c r="B106" s="117"/>
      <c r="C106" s="117"/>
      <c r="D106" s="174" t="s">
        <v>432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6"/>
      <c r="Q106" s="57" t="s">
        <v>225</v>
      </c>
      <c r="R106" s="57"/>
      <c r="S106" s="57"/>
      <c r="T106" s="57"/>
      <c r="U106" s="57"/>
      <c r="V106" s="174" t="s">
        <v>433</v>
      </c>
      <c r="W106" s="175"/>
      <c r="X106" s="175"/>
      <c r="Y106" s="175"/>
      <c r="Z106" s="175"/>
      <c r="AA106" s="175"/>
      <c r="AB106" s="175"/>
      <c r="AC106" s="175"/>
      <c r="AD106" s="175"/>
      <c r="AE106" s="176"/>
      <c r="AF106" s="152">
        <v>915729.2</v>
      </c>
      <c r="AG106" s="152"/>
      <c r="AH106" s="152"/>
      <c r="AI106" s="152"/>
      <c r="AJ106" s="152"/>
      <c r="AK106" s="152">
        <v>0</v>
      </c>
      <c r="AL106" s="152"/>
      <c r="AM106" s="152"/>
      <c r="AN106" s="152"/>
      <c r="AO106" s="152"/>
      <c r="AP106" s="152">
        <v>915729.2</v>
      </c>
      <c r="AQ106" s="152"/>
      <c r="AR106" s="152"/>
      <c r="AS106" s="152"/>
      <c r="AT106" s="152"/>
      <c r="AU106" s="152">
        <v>1215900</v>
      </c>
      <c r="AV106" s="152"/>
      <c r="AW106" s="152"/>
      <c r="AX106" s="152"/>
      <c r="AY106" s="152"/>
      <c r="AZ106" s="152">
        <v>0</v>
      </c>
      <c r="BA106" s="152"/>
      <c r="BB106" s="152"/>
      <c r="BC106" s="152"/>
      <c r="BD106" s="152"/>
      <c r="BE106" s="152">
        <v>1215900</v>
      </c>
      <c r="BF106" s="152"/>
      <c r="BG106" s="152"/>
      <c r="BH106" s="152"/>
      <c r="BI106" s="152"/>
      <c r="BJ106" s="152">
        <v>1023000</v>
      </c>
      <c r="BK106" s="152"/>
      <c r="BL106" s="152"/>
      <c r="BM106" s="152"/>
      <c r="BN106" s="152"/>
      <c r="BO106" s="152">
        <v>0</v>
      </c>
      <c r="BP106" s="152"/>
      <c r="BQ106" s="152"/>
      <c r="BR106" s="152"/>
      <c r="BS106" s="152"/>
      <c r="BT106" s="152">
        <v>1023000</v>
      </c>
      <c r="BU106" s="152"/>
      <c r="BV106" s="152"/>
      <c r="BW106" s="152"/>
      <c r="BX106" s="152"/>
    </row>
    <row r="107" spans="1:79" s="9" customFormat="1" ht="15" customHeight="1">
      <c r="A107" s="137">
        <v>0</v>
      </c>
      <c r="B107" s="138"/>
      <c r="C107" s="138"/>
      <c r="D107" s="171" t="s">
        <v>311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3"/>
      <c r="Q107" s="151"/>
      <c r="R107" s="151"/>
      <c r="S107" s="151"/>
      <c r="T107" s="151"/>
      <c r="U107" s="151"/>
      <c r="V107" s="171"/>
      <c r="W107" s="172"/>
      <c r="X107" s="172"/>
      <c r="Y107" s="172"/>
      <c r="Z107" s="172"/>
      <c r="AA107" s="172"/>
      <c r="AB107" s="172"/>
      <c r="AC107" s="172"/>
      <c r="AD107" s="172"/>
      <c r="AE107" s="173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</row>
    <row r="108" spans="1:79" s="44" customFormat="1" ht="28.5" customHeight="1">
      <c r="A108" s="116">
        <v>2</v>
      </c>
      <c r="B108" s="117"/>
      <c r="C108" s="117"/>
      <c r="D108" s="174" t="s">
        <v>434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57" t="s">
        <v>239</v>
      </c>
      <c r="R108" s="57"/>
      <c r="S108" s="57"/>
      <c r="T108" s="57"/>
      <c r="U108" s="57"/>
      <c r="V108" s="174" t="s">
        <v>384</v>
      </c>
      <c r="W108" s="175"/>
      <c r="X108" s="175"/>
      <c r="Y108" s="175"/>
      <c r="Z108" s="175"/>
      <c r="AA108" s="175"/>
      <c r="AB108" s="175"/>
      <c r="AC108" s="175"/>
      <c r="AD108" s="175"/>
      <c r="AE108" s="176"/>
      <c r="AF108" s="152">
        <v>32</v>
      </c>
      <c r="AG108" s="152"/>
      <c r="AH108" s="152"/>
      <c r="AI108" s="152"/>
      <c r="AJ108" s="152"/>
      <c r="AK108" s="152">
        <v>0</v>
      </c>
      <c r="AL108" s="152"/>
      <c r="AM108" s="152"/>
      <c r="AN108" s="152"/>
      <c r="AO108" s="152"/>
      <c r="AP108" s="152">
        <v>32</v>
      </c>
      <c r="AQ108" s="152"/>
      <c r="AR108" s="152"/>
      <c r="AS108" s="152"/>
      <c r="AT108" s="152"/>
      <c r="AU108" s="152">
        <v>32</v>
      </c>
      <c r="AV108" s="152"/>
      <c r="AW108" s="152"/>
      <c r="AX108" s="152"/>
      <c r="AY108" s="152"/>
      <c r="AZ108" s="152">
        <v>0</v>
      </c>
      <c r="BA108" s="152"/>
      <c r="BB108" s="152"/>
      <c r="BC108" s="152"/>
      <c r="BD108" s="152"/>
      <c r="BE108" s="152">
        <v>32</v>
      </c>
      <c r="BF108" s="152"/>
      <c r="BG108" s="152"/>
      <c r="BH108" s="152"/>
      <c r="BI108" s="152"/>
      <c r="BJ108" s="152">
        <v>32</v>
      </c>
      <c r="BK108" s="152"/>
      <c r="BL108" s="152"/>
      <c r="BM108" s="152"/>
      <c r="BN108" s="152"/>
      <c r="BO108" s="152">
        <v>0</v>
      </c>
      <c r="BP108" s="152"/>
      <c r="BQ108" s="152"/>
      <c r="BR108" s="152"/>
      <c r="BS108" s="152"/>
      <c r="BT108" s="152">
        <v>32</v>
      </c>
      <c r="BU108" s="152"/>
      <c r="BV108" s="152"/>
      <c r="BW108" s="152"/>
      <c r="BX108" s="152"/>
    </row>
    <row r="109" spans="1:79" s="44" customFormat="1" ht="15" customHeight="1">
      <c r="A109" s="116">
        <v>3</v>
      </c>
      <c r="B109" s="117"/>
      <c r="C109" s="117"/>
      <c r="D109" s="174" t="s">
        <v>435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2"/>
      <c r="Q109" s="57" t="s">
        <v>239</v>
      </c>
      <c r="R109" s="57"/>
      <c r="S109" s="57"/>
      <c r="T109" s="57"/>
      <c r="U109" s="57"/>
      <c r="V109" s="174" t="s">
        <v>436</v>
      </c>
      <c r="W109" s="91"/>
      <c r="X109" s="91"/>
      <c r="Y109" s="91"/>
      <c r="Z109" s="91"/>
      <c r="AA109" s="91"/>
      <c r="AB109" s="91"/>
      <c r="AC109" s="91"/>
      <c r="AD109" s="91"/>
      <c r="AE109" s="92"/>
      <c r="AF109" s="152">
        <v>32</v>
      </c>
      <c r="AG109" s="152"/>
      <c r="AH109" s="152"/>
      <c r="AI109" s="152"/>
      <c r="AJ109" s="152"/>
      <c r="AK109" s="152">
        <v>0</v>
      </c>
      <c r="AL109" s="152"/>
      <c r="AM109" s="152"/>
      <c r="AN109" s="152"/>
      <c r="AO109" s="152"/>
      <c r="AP109" s="152">
        <v>32</v>
      </c>
      <c r="AQ109" s="152"/>
      <c r="AR109" s="152"/>
      <c r="AS109" s="152"/>
      <c r="AT109" s="152"/>
      <c r="AU109" s="152">
        <v>32</v>
      </c>
      <c r="AV109" s="152"/>
      <c r="AW109" s="152"/>
      <c r="AX109" s="152"/>
      <c r="AY109" s="152"/>
      <c r="AZ109" s="152">
        <v>0</v>
      </c>
      <c r="BA109" s="152"/>
      <c r="BB109" s="152"/>
      <c r="BC109" s="152"/>
      <c r="BD109" s="152"/>
      <c r="BE109" s="152">
        <v>32</v>
      </c>
      <c r="BF109" s="152"/>
      <c r="BG109" s="152"/>
      <c r="BH109" s="152"/>
      <c r="BI109" s="152"/>
      <c r="BJ109" s="152">
        <v>32</v>
      </c>
      <c r="BK109" s="152"/>
      <c r="BL109" s="152"/>
      <c r="BM109" s="152"/>
      <c r="BN109" s="152"/>
      <c r="BO109" s="152">
        <v>0</v>
      </c>
      <c r="BP109" s="152"/>
      <c r="BQ109" s="152"/>
      <c r="BR109" s="152"/>
      <c r="BS109" s="152"/>
      <c r="BT109" s="152">
        <v>32</v>
      </c>
      <c r="BU109" s="152"/>
      <c r="BV109" s="152"/>
      <c r="BW109" s="152"/>
      <c r="BX109" s="152"/>
    </row>
    <row r="110" spans="1:79" s="9" customFormat="1" ht="15" customHeight="1">
      <c r="A110" s="137">
        <v>0</v>
      </c>
      <c r="B110" s="138"/>
      <c r="C110" s="138"/>
      <c r="D110" s="171" t="s">
        <v>320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151"/>
      <c r="R110" s="151"/>
      <c r="S110" s="151"/>
      <c r="T110" s="151"/>
      <c r="U110" s="151"/>
      <c r="V110" s="171"/>
      <c r="W110" s="55"/>
      <c r="X110" s="55"/>
      <c r="Y110" s="55"/>
      <c r="Z110" s="55"/>
      <c r="AA110" s="55"/>
      <c r="AB110" s="55"/>
      <c r="AC110" s="55"/>
      <c r="AD110" s="55"/>
      <c r="AE110" s="56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</row>
    <row r="111" spans="1:79" s="44" customFormat="1" ht="57" customHeight="1">
      <c r="A111" s="116">
        <v>4</v>
      </c>
      <c r="B111" s="117"/>
      <c r="C111" s="117"/>
      <c r="D111" s="174" t="s">
        <v>243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57" t="s">
        <v>225</v>
      </c>
      <c r="R111" s="57"/>
      <c r="S111" s="57"/>
      <c r="T111" s="57"/>
      <c r="U111" s="57"/>
      <c r="V111" s="174" t="s">
        <v>322</v>
      </c>
      <c r="W111" s="91"/>
      <c r="X111" s="91"/>
      <c r="Y111" s="91"/>
      <c r="Z111" s="91"/>
      <c r="AA111" s="91"/>
      <c r="AB111" s="91"/>
      <c r="AC111" s="91"/>
      <c r="AD111" s="91"/>
      <c r="AE111" s="92"/>
      <c r="AF111" s="152">
        <v>2385</v>
      </c>
      <c r="AG111" s="152"/>
      <c r="AH111" s="152"/>
      <c r="AI111" s="152"/>
      <c r="AJ111" s="152"/>
      <c r="AK111" s="152">
        <v>0</v>
      </c>
      <c r="AL111" s="152"/>
      <c r="AM111" s="152"/>
      <c r="AN111" s="152"/>
      <c r="AO111" s="152"/>
      <c r="AP111" s="152">
        <v>2385</v>
      </c>
      <c r="AQ111" s="152"/>
      <c r="AR111" s="152"/>
      <c r="AS111" s="152"/>
      <c r="AT111" s="152"/>
      <c r="AU111" s="152">
        <v>3166</v>
      </c>
      <c r="AV111" s="152"/>
      <c r="AW111" s="152"/>
      <c r="AX111" s="152"/>
      <c r="AY111" s="152"/>
      <c r="AZ111" s="152">
        <v>0</v>
      </c>
      <c r="BA111" s="152"/>
      <c r="BB111" s="152"/>
      <c r="BC111" s="152"/>
      <c r="BD111" s="152"/>
      <c r="BE111" s="152">
        <v>3166</v>
      </c>
      <c r="BF111" s="152"/>
      <c r="BG111" s="152"/>
      <c r="BH111" s="152"/>
      <c r="BI111" s="152"/>
      <c r="BJ111" s="152">
        <v>2664</v>
      </c>
      <c r="BK111" s="152"/>
      <c r="BL111" s="152"/>
      <c r="BM111" s="152"/>
      <c r="BN111" s="152"/>
      <c r="BO111" s="152">
        <v>0</v>
      </c>
      <c r="BP111" s="152"/>
      <c r="BQ111" s="152"/>
      <c r="BR111" s="152"/>
      <c r="BS111" s="152"/>
      <c r="BT111" s="152">
        <v>2664</v>
      </c>
      <c r="BU111" s="152"/>
      <c r="BV111" s="152"/>
      <c r="BW111" s="152"/>
      <c r="BX111" s="152"/>
    </row>
    <row r="112" spans="1:79" s="9" customFormat="1" ht="15" customHeight="1">
      <c r="A112" s="137">
        <v>0</v>
      </c>
      <c r="B112" s="138"/>
      <c r="C112" s="138"/>
      <c r="D112" s="171" t="s">
        <v>324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151"/>
      <c r="R112" s="151"/>
      <c r="S112" s="151"/>
      <c r="T112" s="151"/>
      <c r="U112" s="151"/>
      <c r="V112" s="171"/>
      <c r="W112" s="55"/>
      <c r="X112" s="55"/>
      <c r="Y112" s="55"/>
      <c r="Z112" s="55"/>
      <c r="AA112" s="55"/>
      <c r="AB112" s="55"/>
      <c r="AC112" s="55"/>
      <c r="AD112" s="55"/>
      <c r="AE112" s="56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</row>
    <row r="113" spans="1:79" s="44" customFormat="1" ht="28.5" customHeight="1">
      <c r="A113" s="116">
        <v>5</v>
      </c>
      <c r="B113" s="117"/>
      <c r="C113" s="117"/>
      <c r="D113" s="174" t="s">
        <v>244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57" t="s">
        <v>227</v>
      </c>
      <c r="R113" s="57"/>
      <c r="S113" s="57"/>
      <c r="T113" s="57"/>
      <c r="U113" s="57"/>
      <c r="V113" s="174" t="s">
        <v>322</v>
      </c>
      <c r="W113" s="91"/>
      <c r="X113" s="91"/>
      <c r="Y113" s="91"/>
      <c r="Z113" s="91"/>
      <c r="AA113" s="91"/>
      <c r="AB113" s="91"/>
      <c r="AC113" s="91"/>
      <c r="AD113" s="91"/>
      <c r="AE113" s="92"/>
      <c r="AF113" s="152">
        <v>100</v>
      </c>
      <c r="AG113" s="152"/>
      <c r="AH113" s="152"/>
      <c r="AI113" s="152"/>
      <c r="AJ113" s="152"/>
      <c r="AK113" s="152">
        <v>0</v>
      </c>
      <c r="AL113" s="152"/>
      <c r="AM113" s="152"/>
      <c r="AN113" s="152"/>
      <c r="AO113" s="152"/>
      <c r="AP113" s="152">
        <v>100</v>
      </c>
      <c r="AQ113" s="152"/>
      <c r="AR113" s="152"/>
      <c r="AS113" s="152"/>
      <c r="AT113" s="152"/>
      <c r="AU113" s="152">
        <v>100</v>
      </c>
      <c r="AV113" s="152"/>
      <c r="AW113" s="152"/>
      <c r="AX113" s="152"/>
      <c r="AY113" s="152"/>
      <c r="AZ113" s="152">
        <v>0</v>
      </c>
      <c r="BA113" s="152"/>
      <c r="BB113" s="152"/>
      <c r="BC113" s="152"/>
      <c r="BD113" s="152"/>
      <c r="BE113" s="152">
        <v>100</v>
      </c>
      <c r="BF113" s="152"/>
      <c r="BG113" s="152"/>
      <c r="BH113" s="152"/>
      <c r="BI113" s="152"/>
      <c r="BJ113" s="152">
        <v>100</v>
      </c>
      <c r="BK113" s="152"/>
      <c r="BL113" s="152"/>
      <c r="BM113" s="152"/>
      <c r="BN113" s="152"/>
      <c r="BO113" s="152">
        <v>0</v>
      </c>
      <c r="BP113" s="152"/>
      <c r="BQ113" s="152"/>
      <c r="BR113" s="152"/>
      <c r="BS113" s="152"/>
      <c r="BT113" s="152">
        <v>100</v>
      </c>
      <c r="BU113" s="152"/>
      <c r="BV113" s="152"/>
      <c r="BW113" s="152"/>
      <c r="BX113" s="152"/>
    </row>
    <row r="115" spans="1:79" ht="14.25" customHeight="1">
      <c r="A115" s="98" t="s">
        <v>369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</row>
    <row r="116" spans="1:79" ht="23.1" customHeight="1">
      <c r="A116" s="107" t="s">
        <v>7</v>
      </c>
      <c r="B116" s="108"/>
      <c r="C116" s="108"/>
      <c r="D116" s="57" t="s">
        <v>10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 t="s">
        <v>9</v>
      </c>
      <c r="R116" s="57"/>
      <c r="S116" s="57"/>
      <c r="T116" s="57"/>
      <c r="U116" s="57"/>
      <c r="V116" s="57" t="s">
        <v>8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77" t="s">
        <v>287</v>
      </c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9"/>
      <c r="AU116" s="77" t="s">
        <v>289</v>
      </c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9"/>
    </row>
    <row r="117" spans="1:79" ht="28.5" customHeight="1">
      <c r="A117" s="110"/>
      <c r="B117" s="111"/>
      <c r="C117" s="111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 t="s">
        <v>5</v>
      </c>
      <c r="AG117" s="57"/>
      <c r="AH117" s="57"/>
      <c r="AI117" s="57"/>
      <c r="AJ117" s="57"/>
      <c r="AK117" s="57" t="s">
        <v>4</v>
      </c>
      <c r="AL117" s="57"/>
      <c r="AM117" s="57"/>
      <c r="AN117" s="57"/>
      <c r="AO117" s="57"/>
      <c r="AP117" s="57" t="s">
        <v>154</v>
      </c>
      <c r="AQ117" s="57"/>
      <c r="AR117" s="57"/>
      <c r="AS117" s="57"/>
      <c r="AT117" s="57"/>
      <c r="AU117" s="57" t="s">
        <v>5</v>
      </c>
      <c r="AV117" s="57"/>
      <c r="AW117" s="57"/>
      <c r="AX117" s="57"/>
      <c r="AY117" s="57"/>
      <c r="AZ117" s="57" t="s">
        <v>4</v>
      </c>
      <c r="BA117" s="57"/>
      <c r="BB117" s="57"/>
      <c r="BC117" s="57"/>
      <c r="BD117" s="57"/>
      <c r="BE117" s="57" t="s">
        <v>112</v>
      </c>
      <c r="BF117" s="57"/>
      <c r="BG117" s="57"/>
      <c r="BH117" s="57"/>
      <c r="BI117" s="57"/>
    </row>
    <row r="118" spans="1:79" ht="15" customHeight="1">
      <c r="A118" s="77">
        <v>1</v>
      </c>
      <c r="B118" s="78"/>
      <c r="C118" s="78"/>
      <c r="D118" s="57">
        <v>2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>
        <v>3</v>
      </c>
      <c r="R118" s="57"/>
      <c r="S118" s="57"/>
      <c r="T118" s="57"/>
      <c r="U118" s="57"/>
      <c r="V118" s="57">
        <v>4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57">
        <v>5</v>
      </c>
      <c r="AG118" s="57"/>
      <c r="AH118" s="57"/>
      <c r="AI118" s="57"/>
      <c r="AJ118" s="57"/>
      <c r="AK118" s="57">
        <v>6</v>
      </c>
      <c r="AL118" s="57"/>
      <c r="AM118" s="57"/>
      <c r="AN118" s="57"/>
      <c r="AO118" s="57"/>
      <c r="AP118" s="57">
        <v>7</v>
      </c>
      <c r="AQ118" s="57"/>
      <c r="AR118" s="57"/>
      <c r="AS118" s="57"/>
      <c r="AT118" s="57"/>
      <c r="AU118" s="57">
        <v>8</v>
      </c>
      <c r="AV118" s="57"/>
      <c r="AW118" s="57"/>
      <c r="AX118" s="57"/>
      <c r="AY118" s="57"/>
      <c r="AZ118" s="57">
        <v>9</v>
      </c>
      <c r="BA118" s="57"/>
      <c r="BB118" s="57"/>
      <c r="BC118" s="57"/>
      <c r="BD118" s="57"/>
      <c r="BE118" s="57">
        <v>10</v>
      </c>
      <c r="BF118" s="57"/>
      <c r="BG118" s="57"/>
      <c r="BH118" s="57"/>
      <c r="BI118" s="57"/>
    </row>
    <row r="119" spans="1:79" ht="15.75" hidden="1" customHeight="1">
      <c r="A119" s="80" t="s">
        <v>187</v>
      </c>
      <c r="B119" s="81"/>
      <c r="C119" s="81"/>
      <c r="D119" s="57" t="s">
        <v>78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 t="s">
        <v>91</v>
      </c>
      <c r="R119" s="57"/>
      <c r="S119" s="57"/>
      <c r="T119" s="57"/>
      <c r="U119" s="57"/>
      <c r="V119" s="57" t="s">
        <v>92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9" t="s">
        <v>135</v>
      </c>
      <c r="AG119" s="59"/>
      <c r="AH119" s="59"/>
      <c r="AI119" s="59"/>
      <c r="AJ119" s="59"/>
      <c r="AK119" s="58" t="s">
        <v>136</v>
      </c>
      <c r="AL119" s="58"/>
      <c r="AM119" s="58"/>
      <c r="AN119" s="58"/>
      <c r="AO119" s="58"/>
      <c r="AP119" s="133" t="s">
        <v>306</v>
      </c>
      <c r="AQ119" s="133"/>
      <c r="AR119" s="133"/>
      <c r="AS119" s="133"/>
      <c r="AT119" s="133"/>
      <c r="AU119" s="59" t="s">
        <v>137</v>
      </c>
      <c r="AV119" s="59"/>
      <c r="AW119" s="59"/>
      <c r="AX119" s="59"/>
      <c r="AY119" s="59"/>
      <c r="AZ119" s="58" t="s">
        <v>138</v>
      </c>
      <c r="BA119" s="58"/>
      <c r="BB119" s="58"/>
      <c r="BC119" s="58"/>
      <c r="BD119" s="58"/>
      <c r="BE119" s="133" t="s">
        <v>306</v>
      </c>
      <c r="BF119" s="133"/>
      <c r="BG119" s="133"/>
      <c r="BH119" s="133"/>
      <c r="BI119" s="133"/>
      <c r="CA119" t="s">
        <v>47</v>
      </c>
    </row>
    <row r="120" spans="1:79" s="9" customFormat="1" ht="14.25">
      <c r="A120" s="137">
        <v>0</v>
      </c>
      <c r="B120" s="138"/>
      <c r="C120" s="138"/>
      <c r="D120" s="151" t="s">
        <v>305</v>
      </c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CA120" s="9" t="s">
        <v>48</v>
      </c>
    </row>
    <row r="121" spans="1:79" s="44" customFormat="1" ht="114" customHeight="1">
      <c r="A121" s="116">
        <v>1</v>
      </c>
      <c r="B121" s="117"/>
      <c r="C121" s="117"/>
      <c r="D121" s="174" t="s">
        <v>432</v>
      </c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6"/>
      <c r="Q121" s="57" t="s">
        <v>225</v>
      </c>
      <c r="R121" s="57"/>
      <c r="S121" s="57"/>
      <c r="T121" s="57"/>
      <c r="U121" s="57"/>
      <c r="V121" s="174" t="s">
        <v>433</v>
      </c>
      <c r="W121" s="175"/>
      <c r="X121" s="175"/>
      <c r="Y121" s="175"/>
      <c r="Z121" s="175"/>
      <c r="AA121" s="175"/>
      <c r="AB121" s="175"/>
      <c r="AC121" s="175"/>
      <c r="AD121" s="175"/>
      <c r="AE121" s="176"/>
      <c r="AF121" s="152">
        <v>1033200</v>
      </c>
      <c r="AG121" s="152"/>
      <c r="AH121" s="152"/>
      <c r="AI121" s="152"/>
      <c r="AJ121" s="152"/>
      <c r="AK121" s="152">
        <v>0</v>
      </c>
      <c r="AL121" s="152"/>
      <c r="AM121" s="152"/>
      <c r="AN121" s="152"/>
      <c r="AO121" s="152"/>
      <c r="AP121" s="152">
        <v>1033200</v>
      </c>
      <c r="AQ121" s="152"/>
      <c r="AR121" s="152"/>
      <c r="AS121" s="152"/>
      <c r="AT121" s="152"/>
      <c r="AU121" s="152">
        <v>1053800</v>
      </c>
      <c r="AV121" s="152"/>
      <c r="AW121" s="152"/>
      <c r="AX121" s="152"/>
      <c r="AY121" s="152"/>
      <c r="AZ121" s="152">
        <v>0</v>
      </c>
      <c r="BA121" s="152"/>
      <c r="BB121" s="152"/>
      <c r="BC121" s="152"/>
      <c r="BD121" s="152"/>
      <c r="BE121" s="152">
        <v>1053800</v>
      </c>
      <c r="BF121" s="152"/>
      <c r="BG121" s="152"/>
      <c r="BH121" s="152"/>
      <c r="BI121" s="152"/>
    </row>
    <row r="122" spans="1:79" s="9" customFormat="1" ht="14.25">
      <c r="A122" s="137">
        <v>0</v>
      </c>
      <c r="B122" s="138"/>
      <c r="C122" s="138"/>
      <c r="D122" s="171" t="s">
        <v>311</v>
      </c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3"/>
      <c r="Q122" s="151"/>
      <c r="R122" s="151"/>
      <c r="S122" s="151"/>
      <c r="T122" s="151"/>
      <c r="U122" s="151"/>
      <c r="V122" s="171"/>
      <c r="W122" s="172"/>
      <c r="X122" s="172"/>
      <c r="Y122" s="172"/>
      <c r="Z122" s="172"/>
      <c r="AA122" s="172"/>
      <c r="AB122" s="172"/>
      <c r="AC122" s="172"/>
      <c r="AD122" s="172"/>
      <c r="AE122" s="173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</row>
    <row r="123" spans="1:79" s="44" customFormat="1" ht="28.5" customHeight="1">
      <c r="A123" s="116">
        <v>2</v>
      </c>
      <c r="B123" s="117"/>
      <c r="C123" s="117"/>
      <c r="D123" s="174" t="s">
        <v>434</v>
      </c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2"/>
      <c r="Q123" s="57" t="s">
        <v>239</v>
      </c>
      <c r="R123" s="57"/>
      <c r="S123" s="57"/>
      <c r="T123" s="57"/>
      <c r="U123" s="57"/>
      <c r="V123" s="174" t="s">
        <v>384</v>
      </c>
      <c r="W123" s="175"/>
      <c r="X123" s="175"/>
      <c r="Y123" s="175"/>
      <c r="Z123" s="175"/>
      <c r="AA123" s="175"/>
      <c r="AB123" s="175"/>
      <c r="AC123" s="175"/>
      <c r="AD123" s="175"/>
      <c r="AE123" s="176"/>
      <c r="AF123" s="152">
        <v>32</v>
      </c>
      <c r="AG123" s="152"/>
      <c r="AH123" s="152"/>
      <c r="AI123" s="152"/>
      <c r="AJ123" s="152"/>
      <c r="AK123" s="152">
        <v>0</v>
      </c>
      <c r="AL123" s="152"/>
      <c r="AM123" s="152"/>
      <c r="AN123" s="152"/>
      <c r="AO123" s="152"/>
      <c r="AP123" s="152">
        <v>32</v>
      </c>
      <c r="AQ123" s="152"/>
      <c r="AR123" s="152"/>
      <c r="AS123" s="152"/>
      <c r="AT123" s="152"/>
      <c r="AU123" s="152">
        <v>32</v>
      </c>
      <c r="AV123" s="152"/>
      <c r="AW123" s="152"/>
      <c r="AX123" s="152"/>
      <c r="AY123" s="152"/>
      <c r="AZ123" s="152">
        <v>0</v>
      </c>
      <c r="BA123" s="152"/>
      <c r="BB123" s="152"/>
      <c r="BC123" s="152"/>
      <c r="BD123" s="152"/>
      <c r="BE123" s="152">
        <v>32</v>
      </c>
      <c r="BF123" s="152"/>
      <c r="BG123" s="152"/>
      <c r="BH123" s="152"/>
      <c r="BI123" s="152"/>
    </row>
    <row r="124" spans="1:79" s="44" customFormat="1" ht="15" customHeight="1">
      <c r="A124" s="116">
        <v>3</v>
      </c>
      <c r="B124" s="117"/>
      <c r="C124" s="117"/>
      <c r="D124" s="174" t="s">
        <v>435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  <c r="Q124" s="57" t="s">
        <v>239</v>
      </c>
      <c r="R124" s="57"/>
      <c r="S124" s="57"/>
      <c r="T124" s="57"/>
      <c r="U124" s="57"/>
      <c r="V124" s="174" t="s">
        <v>436</v>
      </c>
      <c r="W124" s="91"/>
      <c r="X124" s="91"/>
      <c r="Y124" s="91"/>
      <c r="Z124" s="91"/>
      <c r="AA124" s="91"/>
      <c r="AB124" s="91"/>
      <c r="AC124" s="91"/>
      <c r="AD124" s="91"/>
      <c r="AE124" s="92"/>
      <c r="AF124" s="152">
        <v>32</v>
      </c>
      <c r="AG124" s="152"/>
      <c r="AH124" s="152"/>
      <c r="AI124" s="152"/>
      <c r="AJ124" s="152"/>
      <c r="AK124" s="152">
        <v>0</v>
      </c>
      <c r="AL124" s="152"/>
      <c r="AM124" s="152"/>
      <c r="AN124" s="152"/>
      <c r="AO124" s="152"/>
      <c r="AP124" s="152">
        <v>32</v>
      </c>
      <c r="AQ124" s="152"/>
      <c r="AR124" s="152"/>
      <c r="AS124" s="152"/>
      <c r="AT124" s="152"/>
      <c r="AU124" s="152">
        <v>32</v>
      </c>
      <c r="AV124" s="152"/>
      <c r="AW124" s="152"/>
      <c r="AX124" s="152"/>
      <c r="AY124" s="152"/>
      <c r="AZ124" s="152">
        <v>0</v>
      </c>
      <c r="BA124" s="152"/>
      <c r="BB124" s="152"/>
      <c r="BC124" s="152"/>
      <c r="BD124" s="152"/>
      <c r="BE124" s="152">
        <v>32</v>
      </c>
      <c r="BF124" s="152"/>
      <c r="BG124" s="152"/>
      <c r="BH124" s="152"/>
      <c r="BI124" s="152"/>
    </row>
    <row r="125" spans="1:79" s="9" customFormat="1" ht="14.25">
      <c r="A125" s="137">
        <v>0</v>
      </c>
      <c r="B125" s="138"/>
      <c r="C125" s="138"/>
      <c r="D125" s="171" t="s">
        <v>320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6"/>
      <c r="Q125" s="151"/>
      <c r="R125" s="151"/>
      <c r="S125" s="151"/>
      <c r="T125" s="151"/>
      <c r="U125" s="151"/>
      <c r="V125" s="171"/>
      <c r="W125" s="55"/>
      <c r="X125" s="55"/>
      <c r="Y125" s="55"/>
      <c r="Z125" s="55"/>
      <c r="AA125" s="55"/>
      <c r="AB125" s="55"/>
      <c r="AC125" s="55"/>
      <c r="AD125" s="55"/>
      <c r="AE125" s="56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</row>
    <row r="126" spans="1:79" s="44" customFormat="1" ht="57" customHeight="1">
      <c r="A126" s="116">
        <v>4</v>
      </c>
      <c r="B126" s="117"/>
      <c r="C126" s="117"/>
      <c r="D126" s="174" t="s">
        <v>243</v>
      </c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57" t="s">
        <v>225</v>
      </c>
      <c r="R126" s="57"/>
      <c r="S126" s="57"/>
      <c r="T126" s="57"/>
      <c r="U126" s="57"/>
      <c r="V126" s="174" t="s">
        <v>322</v>
      </c>
      <c r="W126" s="91"/>
      <c r="X126" s="91"/>
      <c r="Y126" s="91"/>
      <c r="Z126" s="91"/>
      <c r="AA126" s="91"/>
      <c r="AB126" s="91"/>
      <c r="AC126" s="91"/>
      <c r="AD126" s="91"/>
      <c r="AE126" s="92"/>
      <c r="AF126" s="152">
        <v>2691</v>
      </c>
      <c r="AG126" s="152"/>
      <c r="AH126" s="152"/>
      <c r="AI126" s="152"/>
      <c r="AJ126" s="152"/>
      <c r="AK126" s="152">
        <v>0</v>
      </c>
      <c r="AL126" s="152"/>
      <c r="AM126" s="152"/>
      <c r="AN126" s="152"/>
      <c r="AO126" s="152"/>
      <c r="AP126" s="152">
        <v>2691</v>
      </c>
      <c r="AQ126" s="152"/>
      <c r="AR126" s="152"/>
      <c r="AS126" s="152"/>
      <c r="AT126" s="152"/>
      <c r="AU126" s="152">
        <v>2744</v>
      </c>
      <c r="AV126" s="152"/>
      <c r="AW126" s="152"/>
      <c r="AX126" s="152"/>
      <c r="AY126" s="152"/>
      <c r="AZ126" s="152">
        <v>0</v>
      </c>
      <c r="BA126" s="152"/>
      <c r="BB126" s="152"/>
      <c r="BC126" s="152"/>
      <c r="BD126" s="152"/>
      <c r="BE126" s="152">
        <v>2744</v>
      </c>
      <c r="BF126" s="152"/>
      <c r="BG126" s="152"/>
      <c r="BH126" s="152"/>
      <c r="BI126" s="152"/>
    </row>
    <row r="127" spans="1:79" s="9" customFormat="1" ht="14.25">
      <c r="A127" s="137">
        <v>0</v>
      </c>
      <c r="B127" s="138"/>
      <c r="C127" s="138"/>
      <c r="D127" s="171" t="s">
        <v>324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6"/>
      <c r="Q127" s="151"/>
      <c r="R127" s="151"/>
      <c r="S127" s="151"/>
      <c r="T127" s="151"/>
      <c r="U127" s="151"/>
      <c r="V127" s="171"/>
      <c r="W127" s="55"/>
      <c r="X127" s="55"/>
      <c r="Y127" s="55"/>
      <c r="Z127" s="55"/>
      <c r="AA127" s="55"/>
      <c r="AB127" s="55"/>
      <c r="AC127" s="55"/>
      <c r="AD127" s="55"/>
      <c r="AE127" s="56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</row>
    <row r="128" spans="1:79" s="44" customFormat="1" ht="28.5" customHeight="1">
      <c r="A128" s="116">
        <v>5</v>
      </c>
      <c r="B128" s="117"/>
      <c r="C128" s="117"/>
      <c r="D128" s="174" t="s">
        <v>244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57" t="s">
        <v>227</v>
      </c>
      <c r="R128" s="57"/>
      <c r="S128" s="57"/>
      <c r="T128" s="57"/>
      <c r="U128" s="57"/>
      <c r="V128" s="174" t="s">
        <v>322</v>
      </c>
      <c r="W128" s="91"/>
      <c r="X128" s="91"/>
      <c r="Y128" s="91"/>
      <c r="Z128" s="91"/>
      <c r="AA128" s="91"/>
      <c r="AB128" s="91"/>
      <c r="AC128" s="91"/>
      <c r="AD128" s="91"/>
      <c r="AE128" s="92"/>
      <c r="AF128" s="152">
        <v>100</v>
      </c>
      <c r="AG128" s="152"/>
      <c r="AH128" s="152"/>
      <c r="AI128" s="152"/>
      <c r="AJ128" s="152"/>
      <c r="AK128" s="152">
        <v>0</v>
      </c>
      <c r="AL128" s="152"/>
      <c r="AM128" s="152"/>
      <c r="AN128" s="152"/>
      <c r="AO128" s="152"/>
      <c r="AP128" s="152">
        <v>100</v>
      </c>
      <c r="AQ128" s="152"/>
      <c r="AR128" s="152"/>
      <c r="AS128" s="152"/>
      <c r="AT128" s="152"/>
      <c r="AU128" s="152">
        <v>100</v>
      </c>
      <c r="AV128" s="152"/>
      <c r="AW128" s="152"/>
      <c r="AX128" s="152"/>
      <c r="AY128" s="152"/>
      <c r="AZ128" s="152">
        <v>0</v>
      </c>
      <c r="BA128" s="152"/>
      <c r="BB128" s="152"/>
      <c r="BC128" s="152"/>
      <c r="BD128" s="152"/>
      <c r="BE128" s="152">
        <v>100</v>
      </c>
      <c r="BF128" s="152"/>
      <c r="BG128" s="152"/>
      <c r="BH128" s="152"/>
      <c r="BI128" s="152"/>
    </row>
    <row r="130" spans="1:79" ht="14.25" customHeight="1">
      <c r="A130" s="98" t="s">
        <v>155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</row>
    <row r="131" spans="1:79" ht="15" customHeight="1">
      <c r="A131" s="126" t="s">
        <v>283</v>
      </c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</row>
    <row r="132" spans="1:79" ht="12.95" customHeight="1">
      <c r="A132" s="107" t="s">
        <v>20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9"/>
      <c r="U132" s="57" t="s">
        <v>284</v>
      </c>
      <c r="V132" s="57"/>
      <c r="W132" s="57"/>
      <c r="X132" s="57"/>
      <c r="Y132" s="57"/>
      <c r="Z132" s="57"/>
      <c r="AA132" s="57"/>
      <c r="AB132" s="57"/>
      <c r="AC132" s="57"/>
      <c r="AD132" s="57"/>
      <c r="AE132" s="57" t="s">
        <v>285</v>
      </c>
      <c r="AF132" s="57"/>
      <c r="AG132" s="57"/>
      <c r="AH132" s="57"/>
      <c r="AI132" s="57"/>
      <c r="AJ132" s="57"/>
      <c r="AK132" s="57"/>
      <c r="AL132" s="57"/>
      <c r="AM132" s="57"/>
      <c r="AN132" s="57"/>
      <c r="AO132" s="57" t="s">
        <v>286</v>
      </c>
      <c r="AP132" s="57"/>
      <c r="AQ132" s="57"/>
      <c r="AR132" s="57"/>
      <c r="AS132" s="57"/>
      <c r="AT132" s="57"/>
      <c r="AU132" s="57"/>
      <c r="AV132" s="57"/>
      <c r="AW132" s="57"/>
      <c r="AX132" s="57"/>
      <c r="AY132" s="57" t="s">
        <v>287</v>
      </c>
      <c r="AZ132" s="57"/>
      <c r="BA132" s="57"/>
      <c r="BB132" s="57"/>
      <c r="BC132" s="57"/>
      <c r="BD132" s="57"/>
      <c r="BE132" s="57"/>
      <c r="BF132" s="57"/>
      <c r="BG132" s="57"/>
      <c r="BH132" s="57"/>
      <c r="BI132" s="57" t="s">
        <v>289</v>
      </c>
      <c r="BJ132" s="57"/>
      <c r="BK132" s="57"/>
      <c r="BL132" s="57"/>
      <c r="BM132" s="57"/>
      <c r="BN132" s="57"/>
      <c r="BO132" s="57"/>
      <c r="BP132" s="57"/>
      <c r="BQ132" s="57"/>
      <c r="BR132" s="57"/>
    </row>
    <row r="133" spans="1:79" ht="30" customHeight="1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2"/>
      <c r="U133" s="57" t="s">
        <v>5</v>
      </c>
      <c r="V133" s="57"/>
      <c r="W133" s="57"/>
      <c r="X133" s="57"/>
      <c r="Y133" s="57"/>
      <c r="Z133" s="57" t="s">
        <v>4</v>
      </c>
      <c r="AA133" s="57"/>
      <c r="AB133" s="57"/>
      <c r="AC133" s="57"/>
      <c r="AD133" s="57"/>
      <c r="AE133" s="57" t="s">
        <v>5</v>
      </c>
      <c r="AF133" s="57"/>
      <c r="AG133" s="57"/>
      <c r="AH133" s="57"/>
      <c r="AI133" s="57"/>
      <c r="AJ133" s="57" t="s">
        <v>4</v>
      </c>
      <c r="AK133" s="57"/>
      <c r="AL133" s="57"/>
      <c r="AM133" s="57"/>
      <c r="AN133" s="57"/>
      <c r="AO133" s="57" t="s">
        <v>5</v>
      </c>
      <c r="AP133" s="57"/>
      <c r="AQ133" s="57"/>
      <c r="AR133" s="57"/>
      <c r="AS133" s="57"/>
      <c r="AT133" s="57" t="s">
        <v>4</v>
      </c>
      <c r="AU133" s="57"/>
      <c r="AV133" s="57"/>
      <c r="AW133" s="57"/>
      <c r="AX133" s="57"/>
      <c r="AY133" s="57" t="s">
        <v>5</v>
      </c>
      <c r="AZ133" s="57"/>
      <c r="BA133" s="57"/>
      <c r="BB133" s="57"/>
      <c r="BC133" s="57"/>
      <c r="BD133" s="57" t="s">
        <v>4</v>
      </c>
      <c r="BE133" s="57"/>
      <c r="BF133" s="57"/>
      <c r="BG133" s="57"/>
      <c r="BH133" s="57"/>
      <c r="BI133" s="57" t="s">
        <v>5</v>
      </c>
      <c r="BJ133" s="57"/>
      <c r="BK133" s="57"/>
      <c r="BL133" s="57"/>
      <c r="BM133" s="57"/>
      <c r="BN133" s="57" t="s">
        <v>4</v>
      </c>
      <c r="BO133" s="57"/>
      <c r="BP133" s="57"/>
      <c r="BQ133" s="57"/>
      <c r="BR133" s="57"/>
    </row>
    <row r="134" spans="1:79" ht="15" customHeight="1">
      <c r="A134" s="77">
        <v>1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9"/>
      <c r="U134" s="57">
        <v>2</v>
      </c>
      <c r="V134" s="57"/>
      <c r="W134" s="57"/>
      <c r="X134" s="57"/>
      <c r="Y134" s="57"/>
      <c r="Z134" s="57">
        <v>3</v>
      </c>
      <c r="AA134" s="57"/>
      <c r="AB134" s="57"/>
      <c r="AC134" s="57"/>
      <c r="AD134" s="57"/>
      <c r="AE134" s="57">
        <v>4</v>
      </c>
      <c r="AF134" s="57"/>
      <c r="AG134" s="57"/>
      <c r="AH134" s="57"/>
      <c r="AI134" s="57"/>
      <c r="AJ134" s="57">
        <v>5</v>
      </c>
      <c r="AK134" s="57"/>
      <c r="AL134" s="57"/>
      <c r="AM134" s="57"/>
      <c r="AN134" s="57"/>
      <c r="AO134" s="57">
        <v>6</v>
      </c>
      <c r="AP134" s="57"/>
      <c r="AQ134" s="57"/>
      <c r="AR134" s="57"/>
      <c r="AS134" s="57"/>
      <c r="AT134" s="57">
        <v>7</v>
      </c>
      <c r="AU134" s="57"/>
      <c r="AV134" s="57"/>
      <c r="AW134" s="57"/>
      <c r="AX134" s="57"/>
      <c r="AY134" s="57">
        <v>8</v>
      </c>
      <c r="AZ134" s="57"/>
      <c r="BA134" s="57"/>
      <c r="BB134" s="57"/>
      <c r="BC134" s="57"/>
      <c r="BD134" s="57">
        <v>9</v>
      </c>
      <c r="BE134" s="57"/>
      <c r="BF134" s="57"/>
      <c r="BG134" s="57"/>
      <c r="BH134" s="57"/>
      <c r="BI134" s="57">
        <v>10</v>
      </c>
      <c r="BJ134" s="57"/>
      <c r="BK134" s="57"/>
      <c r="BL134" s="57"/>
      <c r="BM134" s="57"/>
      <c r="BN134" s="57">
        <v>11</v>
      </c>
      <c r="BO134" s="57"/>
      <c r="BP134" s="57"/>
      <c r="BQ134" s="57"/>
      <c r="BR134" s="57"/>
    </row>
    <row r="135" spans="1:79" s="2" customFormat="1" ht="15.75" hidden="1" customHeight="1">
      <c r="A135" s="80" t="s">
        <v>78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2"/>
      <c r="U135" s="59" t="s">
        <v>86</v>
      </c>
      <c r="V135" s="59"/>
      <c r="W135" s="59"/>
      <c r="X135" s="59"/>
      <c r="Y135" s="59"/>
      <c r="Z135" s="58" t="s">
        <v>87</v>
      </c>
      <c r="AA135" s="58"/>
      <c r="AB135" s="58"/>
      <c r="AC135" s="58"/>
      <c r="AD135" s="58"/>
      <c r="AE135" s="59" t="s">
        <v>88</v>
      </c>
      <c r="AF135" s="59"/>
      <c r="AG135" s="59"/>
      <c r="AH135" s="59"/>
      <c r="AI135" s="59"/>
      <c r="AJ135" s="58" t="s">
        <v>89</v>
      </c>
      <c r="AK135" s="58"/>
      <c r="AL135" s="58"/>
      <c r="AM135" s="58"/>
      <c r="AN135" s="58"/>
      <c r="AO135" s="59" t="s">
        <v>79</v>
      </c>
      <c r="AP135" s="59"/>
      <c r="AQ135" s="59"/>
      <c r="AR135" s="59"/>
      <c r="AS135" s="59"/>
      <c r="AT135" s="58" t="s">
        <v>80</v>
      </c>
      <c r="AU135" s="58"/>
      <c r="AV135" s="58"/>
      <c r="AW135" s="58"/>
      <c r="AX135" s="58"/>
      <c r="AY135" s="59" t="s">
        <v>81</v>
      </c>
      <c r="AZ135" s="59"/>
      <c r="BA135" s="59"/>
      <c r="BB135" s="59"/>
      <c r="BC135" s="59"/>
      <c r="BD135" s="58" t="s">
        <v>82</v>
      </c>
      <c r="BE135" s="58"/>
      <c r="BF135" s="58"/>
      <c r="BG135" s="58"/>
      <c r="BH135" s="58"/>
      <c r="BI135" s="59" t="s">
        <v>83</v>
      </c>
      <c r="BJ135" s="59"/>
      <c r="BK135" s="59"/>
      <c r="BL135" s="59"/>
      <c r="BM135" s="59"/>
      <c r="BN135" s="58" t="s">
        <v>84</v>
      </c>
      <c r="BO135" s="58"/>
      <c r="BP135" s="58"/>
      <c r="BQ135" s="58"/>
      <c r="BR135" s="58"/>
      <c r="CA135" t="s">
        <v>49</v>
      </c>
    </row>
    <row r="136" spans="1:79" s="9" customFormat="1" ht="12.75" customHeight="1">
      <c r="A136" s="137" t="s">
        <v>179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9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CA136" s="9" t="s">
        <v>50</v>
      </c>
    </row>
    <row r="137" spans="1:79" s="44" customFormat="1" ht="38.25" customHeight="1">
      <c r="A137" s="90" t="s">
        <v>334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2"/>
      <c r="U137" s="157" t="s">
        <v>293</v>
      </c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 t="s">
        <v>293</v>
      </c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 t="s">
        <v>293</v>
      </c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 t="s">
        <v>293</v>
      </c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 t="s">
        <v>293</v>
      </c>
      <c r="BJ137" s="157"/>
      <c r="BK137" s="157"/>
      <c r="BL137" s="157"/>
      <c r="BM137" s="157"/>
      <c r="BN137" s="157"/>
      <c r="BO137" s="157"/>
      <c r="BP137" s="157"/>
      <c r="BQ137" s="157"/>
      <c r="BR137" s="157"/>
    </row>
    <row r="140" spans="1:79" ht="14.25" customHeight="1">
      <c r="A140" s="98" t="s">
        <v>156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</row>
    <row r="141" spans="1:79" ht="15" customHeight="1">
      <c r="A141" s="107" t="s">
        <v>7</v>
      </c>
      <c r="B141" s="108"/>
      <c r="C141" s="108"/>
      <c r="D141" s="107" t="s">
        <v>11</v>
      </c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9"/>
      <c r="W141" s="57" t="s">
        <v>284</v>
      </c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 t="s">
        <v>346</v>
      </c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 t="s">
        <v>357</v>
      </c>
      <c r="AV141" s="57"/>
      <c r="AW141" s="57"/>
      <c r="AX141" s="57"/>
      <c r="AY141" s="57"/>
      <c r="AZ141" s="57"/>
      <c r="BA141" s="57" t="s">
        <v>362</v>
      </c>
      <c r="BB141" s="57"/>
      <c r="BC141" s="57"/>
      <c r="BD141" s="57"/>
      <c r="BE141" s="57"/>
      <c r="BF141" s="57"/>
      <c r="BG141" s="57" t="s">
        <v>370</v>
      </c>
      <c r="BH141" s="57"/>
      <c r="BI141" s="57"/>
      <c r="BJ141" s="57"/>
      <c r="BK141" s="57"/>
      <c r="BL141" s="57"/>
    </row>
    <row r="142" spans="1:79" ht="15" customHeight="1">
      <c r="A142" s="153"/>
      <c r="B142" s="154"/>
      <c r="C142" s="154"/>
      <c r="D142" s="153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5"/>
      <c r="W142" s="57" t="s">
        <v>5</v>
      </c>
      <c r="X142" s="57"/>
      <c r="Y142" s="57"/>
      <c r="Z142" s="57"/>
      <c r="AA142" s="57"/>
      <c r="AB142" s="57"/>
      <c r="AC142" s="57" t="s">
        <v>4</v>
      </c>
      <c r="AD142" s="57"/>
      <c r="AE142" s="57"/>
      <c r="AF142" s="57"/>
      <c r="AG142" s="57"/>
      <c r="AH142" s="57"/>
      <c r="AI142" s="57" t="s">
        <v>5</v>
      </c>
      <c r="AJ142" s="57"/>
      <c r="AK142" s="57"/>
      <c r="AL142" s="57"/>
      <c r="AM142" s="57"/>
      <c r="AN142" s="57"/>
      <c r="AO142" s="57" t="s">
        <v>4</v>
      </c>
      <c r="AP142" s="57"/>
      <c r="AQ142" s="57"/>
      <c r="AR142" s="57"/>
      <c r="AS142" s="57"/>
      <c r="AT142" s="57"/>
      <c r="AU142" s="143" t="s">
        <v>5</v>
      </c>
      <c r="AV142" s="143"/>
      <c r="AW142" s="143"/>
      <c r="AX142" s="143" t="s">
        <v>4</v>
      </c>
      <c r="AY142" s="143"/>
      <c r="AZ142" s="143"/>
      <c r="BA142" s="143" t="s">
        <v>5</v>
      </c>
      <c r="BB142" s="143"/>
      <c r="BC142" s="143"/>
      <c r="BD142" s="143" t="s">
        <v>4</v>
      </c>
      <c r="BE142" s="143"/>
      <c r="BF142" s="143"/>
      <c r="BG142" s="143" t="s">
        <v>5</v>
      </c>
      <c r="BH142" s="143"/>
      <c r="BI142" s="143"/>
      <c r="BJ142" s="143" t="s">
        <v>4</v>
      </c>
      <c r="BK142" s="143"/>
      <c r="BL142" s="143"/>
    </row>
    <row r="143" spans="1:79" ht="57" customHeight="1">
      <c r="A143" s="110"/>
      <c r="B143" s="111"/>
      <c r="C143" s="111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2"/>
      <c r="W143" s="57" t="s">
        <v>13</v>
      </c>
      <c r="X143" s="57"/>
      <c r="Y143" s="57"/>
      <c r="Z143" s="57" t="s">
        <v>12</v>
      </c>
      <c r="AA143" s="57"/>
      <c r="AB143" s="57"/>
      <c r="AC143" s="57" t="s">
        <v>13</v>
      </c>
      <c r="AD143" s="57"/>
      <c r="AE143" s="57"/>
      <c r="AF143" s="57" t="s">
        <v>12</v>
      </c>
      <c r="AG143" s="57"/>
      <c r="AH143" s="57"/>
      <c r="AI143" s="57" t="s">
        <v>13</v>
      </c>
      <c r="AJ143" s="57"/>
      <c r="AK143" s="57"/>
      <c r="AL143" s="57" t="s">
        <v>12</v>
      </c>
      <c r="AM143" s="57"/>
      <c r="AN143" s="57"/>
      <c r="AO143" s="57" t="s">
        <v>13</v>
      </c>
      <c r="AP143" s="57"/>
      <c r="AQ143" s="57"/>
      <c r="AR143" s="57" t="s">
        <v>12</v>
      </c>
      <c r="AS143" s="57"/>
      <c r="AT143" s="57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</row>
    <row r="144" spans="1:79" ht="15" customHeight="1">
      <c r="A144" s="77">
        <v>1</v>
      </c>
      <c r="B144" s="78"/>
      <c r="C144" s="78"/>
      <c r="D144" s="77">
        <v>2</v>
      </c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9"/>
      <c r="W144" s="57">
        <v>3</v>
      </c>
      <c r="X144" s="57"/>
      <c r="Y144" s="57"/>
      <c r="Z144" s="57">
        <v>4</v>
      </c>
      <c r="AA144" s="57"/>
      <c r="AB144" s="57"/>
      <c r="AC144" s="57">
        <v>5</v>
      </c>
      <c r="AD144" s="57"/>
      <c r="AE144" s="57"/>
      <c r="AF144" s="57">
        <v>6</v>
      </c>
      <c r="AG144" s="57"/>
      <c r="AH144" s="57"/>
      <c r="AI144" s="57">
        <v>7</v>
      </c>
      <c r="AJ144" s="57"/>
      <c r="AK144" s="57"/>
      <c r="AL144" s="57">
        <v>8</v>
      </c>
      <c r="AM144" s="57"/>
      <c r="AN144" s="57"/>
      <c r="AO144" s="57">
        <v>9</v>
      </c>
      <c r="AP144" s="57"/>
      <c r="AQ144" s="57"/>
      <c r="AR144" s="57">
        <v>10</v>
      </c>
      <c r="AS144" s="57"/>
      <c r="AT144" s="57"/>
      <c r="AU144" s="57">
        <v>11</v>
      </c>
      <c r="AV144" s="57"/>
      <c r="AW144" s="57"/>
      <c r="AX144" s="57">
        <v>12</v>
      </c>
      <c r="AY144" s="57"/>
      <c r="AZ144" s="57"/>
      <c r="BA144" s="57">
        <v>13</v>
      </c>
      <c r="BB144" s="57"/>
      <c r="BC144" s="57"/>
      <c r="BD144" s="57">
        <v>14</v>
      </c>
      <c r="BE144" s="57"/>
      <c r="BF144" s="57"/>
      <c r="BG144" s="57">
        <v>15</v>
      </c>
      <c r="BH144" s="57"/>
      <c r="BI144" s="57"/>
      <c r="BJ144" s="57">
        <v>16</v>
      </c>
      <c r="BK144" s="57"/>
      <c r="BL144" s="57"/>
    </row>
    <row r="145" spans="1:79" s="2" customFormat="1" ht="12.75" hidden="1" customHeight="1">
      <c r="A145" s="80" t="s">
        <v>90</v>
      </c>
      <c r="B145" s="81"/>
      <c r="C145" s="81"/>
      <c r="D145" s="80" t="s">
        <v>78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2"/>
      <c r="W145" s="59" t="s">
        <v>93</v>
      </c>
      <c r="X145" s="59"/>
      <c r="Y145" s="59"/>
      <c r="Z145" s="59" t="s">
        <v>94</v>
      </c>
      <c r="AA145" s="59"/>
      <c r="AB145" s="59"/>
      <c r="AC145" s="58" t="s">
        <v>95</v>
      </c>
      <c r="AD145" s="58"/>
      <c r="AE145" s="58"/>
      <c r="AF145" s="58" t="s">
        <v>96</v>
      </c>
      <c r="AG145" s="58"/>
      <c r="AH145" s="58"/>
      <c r="AI145" s="59" t="s">
        <v>97</v>
      </c>
      <c r="AJ145" s="59"/>
      <c r="AK145" s="59"/>
      <c r="AL145" s="59" t="s">
        <v>98</v>
      </c>
      <c r="AM145" s="59"/>
      <c r="AN145" s="59"/>
      <c r="AO145" s="58" t="s">
        <v>127</v>
      </c>
      <c r="AP145" s="58"/>
      <c r="AQ145" s="58"/>
      <c r="AR145" s="58" t="s">
        <v>99</v>
      </c>
      <c r="AS145" s="58"/>
      <c r="AT145" s="58"/>
      <c r="AU145" s="59" t="s">
        <v>133</v>
      </c>
      <c r="AV145" s="59"/>
      <c r="AW145" s="59"/>
      <c r="AX145" s="58" t="s">
        <v>134</v>
      </c>
      <c r="AY145" s="58"/>
      <c r="AZ145" s="58"/>
      <c r="BA145" s="59" t="s">
        <v>135</v>
      </c>
      <c r="BB145" s="59"/>
      <c r="BC145" s="59"/>
      <c r="BD145" s="58" t="s">
        <v>136</v>
      </c>
      <c r="BE145" s="58"/>
      <c r="BF145" s="58"/>
      <c r="BG145" s="59" t="s">
        <v>137</v>
      </c>
      <c r="BH145" s="59"/>
      <c r="BI145" s="59"/>
      <c r="BJ145" s="58" t="s">
        <v>138</v>
      </c>
      <c r="BK145" s="58"/>
      <c r="BL145" s="58"/>
      <c r="CA145" s="2" t="s">
        <v>126</v>
      </c>
    </row>
    <row r="146" spans="1:79" s="9" customFormat="1" ht="12.75" customHeight="1">
      <c r="A146" s="137">
        <v>1</v>
      </c>
      <c r="B146" s="138"/>
      <c r="C146" s="138"/>
      <c r="D146" s="54" t="s">
        <v>338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6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CA146" s="9" t="s">
        <v>51</v>
      </c>
    </row>
    <row r="147" spans="1:79" s="44" customFormat="1" ht="25.5" customHeight="1">
      <c r="A147" s="116">
        <v>2</v>
      </c>
      <c r="B147" s="117"/>
      <c r="C147" s="117"/>
      <c r="D147" s="90" t="s">
        <v>339</v>
      </c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2"/>
      <c r="W147" s="152" t="s">
        <v>293</v>
      </c>
      <c r="X147" s="152"/>
      <c r="Y147" s="152"/>
      <c r="Z147" s="152" t="s">
        <v>293</v>
      </c>
      <c r="AA147" s="152"/>
      <c r="AB147" s="152"/>
      <c r="AC147" s="152"/>
      <c r="AD147" s="152"/>
      <c r="AE147" s="152"/>
      <c r="AF147" s="152"/>
      <c r="AG147" s="152"/>
      <c r="AH147" s="152"/>
      <c r="AI147" s="152" t="s">
        <v>293</v>
      </c>
      <c r="AJ147" s="152"/>
      <c r="AK147" s="152"/>
      <c r="AL147" s="152" t="s">
        <v>293</v>
      </c>
      <c r="AM147" s="152"/>
      <c r="AN147" s="152"/>
      <c r="AO147" s="152"/>
      <c r="AP147" s="152"/>
      <c r="AQ147" s="152"/>
      <c r="AR147" s="152"/>
      <c r="AS147" s="152"/>
      <c r="AT147" s="152"/>
      <c r="AU147" s="152" t="s">
        <v>293</v>
      </c>
      <c r="AV147" s="152"/>
      <c r="AW147" s="152"/>
      <c r="AX147" s="152"/>
      <c r="AY147" s="152"/>
      <c r="AZ147" s="152"/>
      <c r="BA147" s="152" t="s">
        <v>293</v>
      </c>
      <c r="BB147" s="152"/>
      <c r="BC147" s="152"/>
      <c r="BD147" s="152"/>
      <c r="BE147" s="152"/>
      <c r="BF147" s="152"/>
      <c r="BG147" s="152" t="s">
        <v>293</v>
      </c>
      <c r="BH147" s="152"/>
      <c r="BI147" s="152"/>
      <c r="BJ147" s="152"/>
      <c r="BK147" s="152"/>
      <c r="BL147" s="152"/>
    </row>
    <row r="150" spans="1:79" ht="14.25" customHeight="1">
      <c r="A150" s="98" t="s">
        <v>185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</row>
    <row r="151" spans="1:79" ht="14.25" customHeight="1">
      <c r="A151" s="98" t="s">
        <v>358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</row>
    <row r="152" spans="1:79" ht="15" customHeight="1">
      <c r="A152" s="64" t="s">
        <v>283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</row>
    <row r="153" spans="1:79" ht="15" customHeight="1">
      <c r="A153" s="57" t="s">
        <v>7</v>
      </c>
      <c r="B153" s="57"/>
      <c r="C153" s="57"/>
      <c r="D153" s="57"/>
      <c r="E153" s="57"/>
      <c r="F153" s="57"/>
      <c r="G153" s="57" t="s">
        <v>157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 t="s">
        <v>14</v>
      </c>
      <c r="U153" s="57"/>
      <c r="V153" s="57"/>
      <c r="W153" s="57"/>
      <c r="X153" s="57"/>
      <c r="Y153" s="57"/>
      <c r="Z153" s="57"/>
      <c r="AA153" s="77" t="s">
        <v>284</v>
      </c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9"/>
      <c r="AP153" s="77" t="s">
        <v>285</v>
      </c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9"/>
      <c r="BE153" s="77" t="s">
        <v>286</v>
      </c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9"/>
    </row>
    <row r="154" spans="1:79" ht="32.1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 t="s">
        <v>5</v>
      </c>
      <c r="AB154" s="57"/>
      <c r="AC154" s="57"/>
      <c r="AD154" s="57"/>
      <c r="AE154" s="57"/>
      <c r="AF154" s="57" t="s">
        <v>4</v>
      </c>
      <c r="AG154" s="57"/>
      <c r="AH154" s="57"/>
      <c r="AI154" s="57"/>
      <c r="AJ154" s="57"/>
      <c r="AK154" s="57" t="s">
        <v>111</v>
      </c>
      <c r="AL154" s="57"/>
      <c r="AM154" s="57"/>
      <c r="AN154" s="57"/>
      <c r="AO154" s="57"/>
      <c r="AP154" s="57" t="s">
        <v>5</v>
      </c>
      <c r="AQ154" s="57"/>
      <c r="AR154" s="57"/>
      <c r="AS154" s="57"/>
      <c r="AT154" s="57"/>
      <c r="AU154" s="57" t="s">
        <v>4</v>
      </c>
      <c r="AV154" s="57"/>
      <c r="AW154" s="57"/>
      <c r="AX154" s="57"/>
      <c r="AY154" s="57"/>
      <c r="AZ154" s="57" t="s">
        <v>118</v>
      </c>
      <c r="BA154" s="57"/>
      <c r="BB154" s="57"/>
      <c r="BC154" s="57"/>
      <c r="BD154" s="57"/>
      <c r="BE154" s="57" t="s">
        <v>5</v>
      </c>
      <c r="BF154" s="57"/>
      <c r="BG154" s="57"/>
      <c r="BH154" s="57"/>
      <c r="BI154" s="57"/>
      <c r="BJ154" s="57" t="s">
        <v>4</v>
      </c>
      <c r="BK154" s="57"/>
      <c r="BL154" s="57"/>
      <c r="BM154" s="57"/>
      <c r="BN154" s="57"/>
      <c r="BO154" s="57" t="s">
        <v>158</v>
      </c>
      <c r="BP154" s="57"/>
      <c r="BQ154" s="57"/>
      <c r="BR154" s="57"/>
      <c r="BS154" s="57"/>
    </row>
    <row r="155" spans="1:79" ht="15" customHeight="1">
      <c r="A155" s="57">
        <v>1</v>
      </c>
      <c r="B155" s="57"/>
      <c r="C155" s="57"/>
      <c r="D155" s="57"/>
      <c r="E155" s="57"/>
      <c r="F155" s="57"/>
      <c r="G155" s="57">
        <v>2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>
        <v>3</v>
      </c>
      <c r="U155" s="57"/>
      <c r="V155" s="57"/>
      <c r="W155" s="57"/>
      <c r="X155" s="57"/>
      <c r="Y155" s="57"/>
      <c r="Z155" s="57"/>
      <c r="AA155" s="57">
        <v>4</v>
      </c>
      <c r="AB155" s="57"/>
      <c r="AC155" s="57"/>
      <c r="AD155" s="57"/>
      <c r="AE155" s="57"/>
      <c r="AF155" s="57">
        <v>5</v>
      </c>
      <c r="AG155" s="57"/>
      <c r="AH155" s="57"/>
      <c r="AI155" s="57"/>
      <c r="AJ155" s="57"/>
      <c r="AK155" s="57">
        <v>6</v>
      </c>
      <c r="AL155" s="57"/>
      <c r="AM155" s="57"/>
      <c r="AN155" s="57"/>
      <c r="AO155" s="57"/>
      <c r="AP155" s="57">
        <v>7</v>
      </c>
      <c r="AQ155" s="57"/>
      <c r="AR155" s="57"/>
      <c r="AS155" s="57"/>
      <c r="AT155" s="57"/>
      <c r="AU155" s="57">
        <v>8</v>
      </c>
      <c r="AV155" s="57"/>
      <c r="AW155" s="57"/>
      <c r="AX155" s="57"/>
      <c r="AY155" s="57"/>
      <c r="AZ155" s="57">
        <v>9</v>
      </c>
      <c r="BA155" s="57"/>
      <c r="BB155" s="57"/>
      <c r="BC155" s="57"/>
      <c r="BD155" s="57"/>
      <c r="BE155" s="57">
        <v>10</v>
      </c>
      <c r="BF155" s="57"/>
      <c r="BG155" s="57"/>
      <c r="BH155" s="57"/>
      <c r="BI155" s="57"/>
      <c r="BJ155" s="57">
        <v>11</v>
      </c>
      <c r="BK155" s="57"/>
      <c r="BL155" s="57"/>
      <c r="BM155" s="57"/>
      <c r="BN155" s="57"/>
      <c r="BO155" s="57">
        <v>12</v>
      </c>
      <c r="BP155" s="57"/>
      <c r="BQ155" s="57"/>
      <c r="BR155" s="57"/>
      <c r="BS155" s="57"/>
    </row>
    <row r="156" spans="1:79" s="2" customFormat="1" ht="15" hidden="1" customHeight="1">
      <c r="A156" s="59" t="s">
        <v>90</v>
      </c>
      <c r="B156" s="59"/>
      <c r="C156" s="59"/>
      <c r="D156" s="59"/>
      <c r="E156" s="59"/>
      <c r="F156" s="59"/>
      <c r="G156" s="160" t="s">
        <v>78</v>
      </c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 t="s">
        <v>100</v>
      </c>
      <c r="U156" s="160"/>
      <c r="V156" s="160"/>
      <c r="W156" s="160"/>
      <c r="X156" s="160"/>
      <c r="Y156" s="160"/>
      <c r="Z156" s="160"/>
      <c r="AA156" s="58" t="s">
        <v>86</v>
      </c>
      <c r="AB156" s="58"/>
      <c r="AC156" s="58"/>
      <c r="AD156" s="58"/>
      <c r="AE156" s="58"/>
      <c r="AF156" s="58" t="s">
        <v>87</v>
      </c>
      <c r="AG156" s="58"/>
      <c r="AH156" s="58"/>
      <c r="AI156" s="58"/>
      <c r="AJ156" s="58"/>
      <c r="AK156" s="133" t="s">
        <v>153</v>
      </c>
      <c r="AL156" s="133"/>
      <c r="AM156" s="133"/>
      <c r="AN156" s="133"/>
      <c r="AO156" s="133"/>
      <c r="AP156" s="58" t="s">
        <v>88</v>
      </c>
      <c r="AQ156" s="58"/>
      <c r="AR156" s="58"/>
      <c r="AS156" s="58"/>
      <c r="AT156" s="58"/>
      <c r="AU156" s="58" t="s">
        <v>89</v>
      </c>
      <c r="AV156" s="58"/>
      <c r="AW156" s="58"/>
      <c r="AX156" s="58"/>
      <c r="AY156" s="58"/>
      <c r="AZ156" s="133" t="s">
        <v>153</v>
      </c>
      <c r="BA156" s="133"/>
      <c r="BB156" s="133"/>
      <c r="BC156" s="133"/>
      <c r="BD156" s="133"/>
      <c r="BE156" s="58" t="s">
        <v>79</v>
      </c>
      <c r="BF156" s="58"/>
      <c r="BG156" s="58"/>
      <c r="BH156" s="58"/>
      <c r="BI156" s="58"/>
      <c r="BJ156" s="58" t="s">
        <v>80</v>
      </c>
      <c r="BK156" s="58"/>
      <c r="BL156" s="58"/>
      <c r="BM156" s="58"/>
      <c r="BN156" s="58"/>
      <c r="BO156" s="133" t="s">
        <v>153</v>
      </c>
      <c r="BP156" s="133"/>
      <c r="BQ156" s="133"/>
      <c r="BR156" s="133"/>
      <c r="BS156" s="133"/>
      <c r="CA156" s="2" t="s">
        <v>52</v>
      </c>
    </row>
    <row r="157" spans="1:79" s="44" customFormat="1" ht="51" customHeight="1">
      <c r="A157" s="149">
        <v>1</v>
      </c>
      <c r="B157" s="149"/>
      <c r="C157" s="149"/>
      <c r="D157" s="149"/>
      <c r="E157" s="149"/>
      <c r="F157" s="149"/>
      <c r="G157" s="90" t="s">
        <v>388</v>
      </c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2"/>
      <c r="T157" s="177" t="s">
        <v>389</v>
      </c>
      <c r="U157" s="178"/>
      <c r="V157" s="178"/>
      <c r="W157" s="178"/>
      <c r="X157" s="178"/>
      <c r="Y157" s="178"/>
      <c r="Z157" s="179"/>
      <c r="AA157" s="157">
        <v>915729.2</v>
      </c>
      <c r="AB157" s="157"/>
      <c r="AC157" s="157"/>
      <c r="AD157" s="157"/>
      <c r="AE157" s="157"/>
      <c r="AF157" s="157">
        <v>0</v>
      </c>
      <c r="AG157" s="157"/>
      <c r="AH157" s="157"/>
      <c r="AI157" s="157"/>
      <c r="AJ157" s="157"/>
      <c r="AK157" s="157">
        <f>IF(ISNUMBER(AA157),AA157,0)+IF(ISNUMBER(AF157),AF157,0)</f>
        <v>915729.2</v>
      </c>
      <c r="AL157" s="157"/>
      <c r="AM157" s="157"/>
      <c r="AN157" s="157"/>
      <c r="AO157" s="157"/>
      <c r="AP157" s="157">
        <v>0</v>
      </c>
      <c r="AQ157" s="157"/>
      <c r="AR157" s="157"/>
      <c r="AS157" s="157"/>
      <c r="AT157" s="157"/>
      <c r="AU157" s="157">
        <v>0</v>
      </c>
      <c r="AV157" s="157"/>
      <c r="AW157" s="157"/>
      <c r="AX157" s="157"/>
      <c r="AY157" s="157"/>
      <c r="AZ157" s="157">
        <f>IF(ISNUMBER(AP157),AP157,0)+IF(ISNUMBER(AU157),AU157,0)</f>
        <v>0</v>
      </c>
      <c r="BA157" s="157"/>
      <c r="BB157" s="157"/>
      <c r="BC157" s="157"/>
      <c r="BD157" s="157"/>
      <c r="BE157" s="157">
        <v>0</v>
      </c>
      <c r="BF157" s="157"/>
      <c r="BG157" s="157"/>
      <c r="BH157" s="157"/>
      <c r="BI157" s="157"/>
      <c r="BJ157" s="157">
        <v>0</v>
      </c>
      <c r="BK157" s="157"/>
      <c r="BL157" s="157"/>
      <c r="BM157" s="157"/>
      <c r="BN157" s="157"/>
      <c r="BO157" s="157">
        <f>IF(ISNUMBER(BE157),BE157,0)+IF(ISNUMBER(BJ157),BJ157,0)</f>
        <v>0</v>
      </c>
      <c r="BP157" s="157"/>
      <c r="BQ157" s="157"/>
      <c r="BR157" s="157"/>
      <c r="BS157" s="157"/>
      <c r="CA157" s="44" t="s">
        <v>53</v>
      </c>
    </row>
    <row r="158" spans="1:79" s="44" customFormat="1" ht="51" customHeight="1">
      <c r="A158" s="149">
        <v>2</v>
      </c>
      <c r="B158" s="149"/>
      <c r="C158" s="149"/>
      <c r="D158" s="149"/>
      <c r="E158" s="149"/>
      <c r="F158" s="149"/>
      <c r="G158" s="90" t="s">
        <v>404</v>
      </c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2"/>
      <c r="T158" s="177" t="s">
        <v>405</v>
      </c>
      <c r="U158" s="91"/>
      <c r="V158" s="91"/>
      <c r="W158" s="91"/>
      <c r="X158" s="91"/>
      <c r="Y158" s="91"/>
      <c r="Z158" s="92"/>
      <c r="AA158" s="157">
        <v>0</v>
      </c>
      <c r="AB158" s="157"/>
      <c r="AC158" s="157"/>
      <c r="AD158" s="157"/>
      <c r="AE158" s="157"/>
      <c r="AF158" s="157">
        <v>0</v>
      </c>
      <c r="AG158" s="157"/>
      <c r="AH158" s="157"/>
      <c r="AI158" s="157"/>
      <c r="AJ158" s="157"/>
      <c r="AK158" s="157">
        <f>IF(ISNUMBER(AA158),AA158,0)+IF(ISNUMBER(AF158),AF158,0)</f>
        <v>0</v>
      </c>
      <c r="AL158" s="157"/>
      <c r="AM158" s="157"/>
      <c r="AN158" s="157"/>
      <c r="AO158" s="157"/>
      <c r="AP158" s="157">
        <v>1215900</v>
      </c>
      <c r="AQ158" s="157"/>
      <c r="AR158" s="157"/>
      <c r="AS158" s="157"/>
      <c r="AT158" s="157"/>
      <c r="AU158" s="157">
        <v>0</v>
      </c>
      <c r="AV158" s="157"/>
      <c r="AW158" s="157"/>
      <c r="AX158" s="157"/>
      <c r="AY158" s="157"/>
      <c r="AZ158" s="157">
        <f>IF(ISNUMBER(AP158),AP158,0)+IF(ISNUMBER(AU158),AU158,0)</f>
        <v>1215900</v>
      </c>
      <c r="BA158" s="157"/>
      <c r="BB158" s="157"/>
      <c r="BC158" s="157"/>
      <c r="BD158" s="157"/>
      <c r="BE158" s="157">
        <v>1023000</v>
      </c>
      <c r="BF158" s="157"/>
      <c r="BG158" s="157"/>
      <c r="BH158" s="157"/>
      <c r="BI158" s="157"/>
      <c r="BJ158" s="157">
        <v>0</v>
      </c>
      <c r="BK158" s="157"/>
      <c r="BL158" s="157"/>
      <c r="BM158" s="157"/>
      <c r="BN158" s="157"/>
      <c r="BO158" s="157">
        <f>IF(ISNUMBER(BE158),BE158,0)+IF(ISNUMBER(BJ158),BJ158,0)</f>
        <v>1023000</v>
      </c>
      <c r="BP158" s="157"/>
      <c r="BQ158" s="157"/>
      <c r="BR158" s="157"/>
      <c r="BS158" s="157"/>
    </row>
    <row r="159" spans="1:79" s="9" customFormat="1" ht="12.75" customHeight="1">
      <c r="A159" s="161"/>
      <c r="B159" s="161"/>
      <c r="C159" s="161"/>
      <c r="D159" s="161"/>
      <c r="E159" s="161"/>
      <c r="F159" s="161"/>
      <c r="G159" s="54" t="s">
        <v>179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6"/>
      <c r="T159" s="180"/>
      <c r="U159" s="55"/>
      <c r="V159" s="55"/>
      <c r="W159" s="55"/>
      <c r="X159" s="55"/>
      <c r="Y159" s="55"/>
      <c r="Z159" s="56"/>
      <c r="AA159" s="156">
        <v>915729.2</v>
      </c>
      <c r="AB159" s="156"/>
      <c r="AC159" s="156"/>
      <c r="AD159" s="156"/>
      <c r="AE159" s="156"/>
      <c r="AF159" s="156">
        <v>0</v>
      </c>
      <c r="AG159" s="156"/>
      <c r="AH159" s="156"/>
      <c r="AI159" s="156"/>
      <c r="AJ159" s="156"/>
      <c r="AK159" s="156">
        <f>IF(ISNUMBER(AA159),AA159,0)+IF(ISNUMBER(AF159),AF159,0)</f>
        <v>915729.2</v>
      </c>
      <c r="AL159" s="156"/>
      <c r="AM159" s="156"/>
      <c r="AN159" s="156"/>
      <c r="AO159" s="156"/>
      <c r="AP159" s="156">
        <v>1215900</v>
      </c>
      <c r="AQ159" s="156"/>
      <c r="AR159" s="156"/>
      <c r="AS159" s="156"/>
      <c r="AT159" s="156"/>
      <c r="AU159" s="156">
        <v>0</v>
      </c>
      <c r="AV159" s="156"/>
      <c r="AW159" s="156"/>
      <c r="AX159" s="156"/>
      <c r="AY159" s="156"/>
      <c r="AZ159" s="156">
        <f>IF(ISNUMBER(AP159),AP159,0)+IF(ISNUMBER(AU159),AU159,0)</f>
        <v>1215900</v>
      </c>
      <c r="BA159" s="156"/>
      <c r="BB159" s="156"/>
      <c r="BC159" s="156"/>
      <c r="BD159" s="156"/>
      <c r="BE159" s="156">
        <v>1023000</v>
      </c>
      <c r="BF159" s="156"/>
      <c r="BG159" s="156"/>
      <c r="BH159" s="156"/>
      <c r="BI159" s="156"/>
      <c r="BJ159" s="156">
        <v>0</v>
      </c>
      <c r="BK159" s="156"/>
      <c r="BL159" s="156"/>
      <c r="BM159" s="156"/>
      <c r="BN159" s="156"/>
      <c r="BO159" s="156">
        <f>IF(ISNUMBER(BE159),BE159,0)+IF(ISNUMBER(BJ159),BJ159,0)</f>
        <v>1023000</v>
      </c>
      <c r="BP159" s="156"/>
      <c r="BQ159" s="156"/>
      <c r="BR159" s="156"/>
      <c r="BS159" s="156"/>
    </row>
    <row r="161" spans="1:79" ht="13.5" customHeight="1">
      <c r="A161" s="98" t="s">
        <v>371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</row>
    <row r="162" spans="1:79" ht="15" customHeight="1">
      <c r="A162" s="126" t="s">
        <v>283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</row>
    <row r="163" spans="1:79" ht="15" customHeight="1">
      <c r="A163" s="57" t="s">
        <v>7</v>
      </c>
      <c r="B163" s="57"/>
      <c r="C163" s="57"/>
      <c r="D163" s="57"/>
      <c r="E163" s="57"/>
      <c r="F163" s="57"/>
      <c r="G163" s="57" t="s">
        <v>157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 t="s">
        <v>14</v>
      </c>
      <c r="U163" s="57"/>
      <c r="V163" s="57"/>
      <c r="W163" s="57"/>
      <c r="X163" s="57"/>
      <c r="Y163" s="57"/>
      <c r="Z163" s="57"/>
      <c r="AA163" s="77" t="s">
        <v>287</v>
      </c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9"/>
      <c r="AP163" s="77" t="s">
        <v>289</v>
      </c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9"/>
    </row>
    <row r="164" spans="1:79" ht="32.1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 t="s">
        <v>5</v>
      </c>
      <c r="AB164" s="57"/>
      <c r="AC164" s="57"/>
      <c r="AD164" s="57"/>
      <c r="AE164" s="57"/>
      <c r="AF164" s="57" t="s">
        <v>4</v>
      </c>
      <c r="AG164" s="57"/>
      <c r="AH164" s="57"/>
      <c r="AI164" s="57"/>
      <c r="AJ164" s="57"/>
      <c r="AK164" s="57" t="s">
        <v>111</v>
      </c>
      <c r="AL164" s="57"/>
      <c r="AM164" s="57"/>
      <c r="AN164" s="57"/>
      <c r="AO164" s="57"/>
      <c r="AP164" s="57" t="s">
        <v>5</v>
      </c>
      <c r="AQ164" s="57"/>
      <c r="AR164" s="57"/>
      <c r="AS164" s="57"/>
      <c r="AT164" s="57"/>
      <c r="AU164" s="57" t="s">
        <v>4</v>
      </c>
      <c r="AV164" s="57"/>
      <c r="AW164" s="57"/>
      <c r="AX164" s="57"/>
      <c r="AY164" s="57"/>
      <c r="AZ164" s="57" t="s">
        <v>118</v>
      </c>
      <c r="BA164" s="57"/>
      <c r="BB164" s="57"/>
      <c r="BC164" s="57"/>
      <c r="BD164" s="57"/>
    </row>
    <row r="165" spans="1:79" ht="15" customHeight="1">
      <c r="A165" s="57">
        <v>1</v>
      </c>
      <c r="B165" s="57"/>
      <c r="C165" s="57"/>
      <c r="D165" s="57"/>
      <c r="E165" s="57"/>
      <c r="F165" s="57"/>
      <c r="G165" s="57">
        <v>2</v>
      </c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>
        <v>3</v>
      </c>
      <c r="U165" s="57"/>
      <c r="V165" s="57"/>
      <c r="W165" s="57"/>
      <c r="X165" s="57"/>
      <c r="Y165" s="57"/>
      <c r="Z165" s="57"/>
      <c r="AA165" s="57">
        <v>4</v>
      </c>
      <c r="AB165" s="57"/>
      <c r="AC165" s="57"/>
      <c r="AD165" s="57"/>
      <c r="AE165" s="57"/>
      <c r="AF165" s="57">
        <v>5</v>
      </c>
      <c r="AG165" s="57"/>
      <c r="AH165" s="57"/>
      <c r="AI165" s="57"/>
      <c r="AJ165" s="57"/>
      <c r="AK165" s="57">
        <v>6</v>
      </c>
      <c r="AL165" s="57"/>
      <c r="AM165" s="57"/>
      <c r="AN165" s="57"/>
      <c r="AO165" s="57"/>
      <c r="AP165" s="57">
        <v>7</v>
      </c>
      <c r="AQ165" s="57"/>
      <c r="AR165" s="57"/>
      <c r="AS165" s="57"/>
      <c r="AT165" s="57"/>
      <c r="AU165" s="57">
        <v>8</v>
      </c>
      <c r="AV165" s="57"/>
      <c r="AW165" s="57"/>
      <c r="AX165" s="57"/>
      <c r="AY165" s="57"/>
      <c r="AZ165" s="57">
        <v>9</v>
      </c>
      <c r="BA165" s="57"/>
      <c r="BB165" s="57"/>
      <c r="BC165" s="57"/>
      <c r="BD165" s="57"/>
    </row>
    <row r="166" spans="1:79" s="2" customFormat="1" ht="12" hidden="1" customHeight="1">
      <c r="A166" s="59" t="s">
        <v>90</v>
      </c>
      <c r="B166" s="59"/>
      <c r="C166" s="59"/>
      <c r="D166" s="59"/>
      <c r="E166" s="59"/>
      <c r="F166" s="59"/>
      <c r="G166" s="160" t="s">
        <v>78</v>
      </c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 t="s">
        <v>100</v>
      </c>
      <c r="U166" s="160"/>
      <c r="V166" s="160"/>
      <c r="W166" s="160"/>
      <c r="X166" s="160"/>
      <c r="Y166" s="160"/>
      <c r="Z166" s="160"/>
      <c r="AA166" s="58" t="s">
        <v>81</v>
      </c>
      <c r="AB166" s="58"/>
      <c r="AC166" s="58"/>
      <c r="AD166" s="58"/>
      <c r="AE166" s="58"/>
      <c r="AF166" s="58" t="s">
        <v>82</v>
      </c>
      <c r="AG166" s="58"/>
      <c r="AH166" s="58"/>
      <c r="AI166" s="58"/>
      <c r="AJ166" s="58"/>
      <c r="AK166" s="133" t="s">
        <v>153</v>
      </c>
      <c r="AL166" s="133"/>
      <c r="AM166" s="133"/>
      <c r="AN166" s="133"/>
      <c r="AO166" s="133"/>
      <c r="AP166" s="58" t="s">
        <v>83</v>
      </c>
      <c r="AQ166" s="58"/>
      <c r="AR166" s="58"/>
      <c r="AS166" s="58"/>
      <c r="AT166" s="58"/>
      <c r="AU166" s="58" t="s">
        <v>84</v>
      </c>
      <c r="AV166" s="58"/>
      <c r="AW166" s="58"/>
      <c r="AX166" s="58"/>
      <c r="AY166" s="58"/>
      <c r="AZ166" s="133" t="s">
        <v>153</v>
      </c>
      <c r="BA166" s="133"/>
      <c r="BB166" s="133"/>
      <c r="BC166" s="133"/>
      <c r="BD166" s="133"/>
      <c r="CA166" s="2" t="s">
        <v>54</v>
      </c>
    </row>
    <row r="167" spans="1:79" s="44" customFormat="1" ht="51" customHeight="1">
      <c r="A167" s="149">
        <v>1</v>
      </c>
      <c r="B167" s="149"/>
      <c r="C167" s="149"/>
      <c r="D167" s="149"/>
      <c r="E167" s="149"/>
      <c r="F167" s="149"/>
      <c r="G167" s="90" t="s">
        <v>388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2"/>
      <c r="T167" s="177" t="s">
        <v>389</v>
      </c>
      <c r="U167" s="178"/>
      <c r="V167" s="178"/>
      <c r="W167" s="178"/>
      <c r="X167" s="178"/>
      <c r="Y167" s="178"/>
      <c r="Z167" s="179"/>
      <c r="AA167" s="157">
        <v>0</v>
      </c>
      <c r="AB167" s="157"/>
      <c r="AC167" s="157"/>
      <c r="AD167" s="157"/>
      <c r="AE167" s="157"/>
      <c r="AF167" s="157">
        <v>0</v>
      </c>
      <c r="AG167" s="157"/>
      <c r="AH167" s="157"/>
      <c r="AI167" s="157"/>
      <c r="AJ167" s="157"/>
      <c r="AK167" s="157">
        <f>IF(ISNUMBER(AA167),AA167,0)+IF(ISNUMBER(AF167),AF167,0)</f>
        <v>0</v>
      </c>
      <c r="AL167" s="157"/>
      <c r="AM167" s="157"/>
      <c r="AN167" s="157"/>
      <c r="AO167" s="157"/>
      <c r="AP167" s="157">
        <v>0</v>
      </c>
      <c r="AQ167" s="157"/>
      <c r="AR167" s="157"/>
      <c r="AS167" s="157"/>
      <c r="AT167" s="157"/>
      <c r="AU167" s="157">
        <v>0</v>
      </c>
      <c r="AV167" s="157"/>
      <c r="AW167" s="157"/>
      <c r="AX167" s="157"/>
      <c r="AY167" s="157"/>
      <c r="AZ167" s="157">
        <f>IF(ISNUMBER(AP167),AP167,0)+IF(ISNUMBER(AU167),AU167,0)</f>
        <v>0</v>
      </c>
      <c r="BA167" s="157"/>
      <c r="BB167" s="157"/>
      <c r="BC167" s="157"/>
      <c r="BD167" s="157"/>
      <c r="CA167" s="44" t="s">
        <v>55</v>
      </c>
    </row>
    <row r="168" spans="1:79" s="44" customFormat="1" ht="51" customHeight="1">
      <c r="A168" s="149">
        <v>2</v>
      </c>
      <c r="B168" s="149"/>
      <c r="C168" s="149"/>
      <c r="D168" s="149"/>
      <c r="E168" s="149"/>
      <c r="F168" s="149"/>
      <c r="G168" s="90" t="s">
        <v>404</v>
      </c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2"/>
      <c r="T168" s="177" t="s">
        <v>405</v>
      </c>
      <c r="U168" s="91"/>
      <c r="V168" s="91"/>
      <c r="W168" s="91"/>
      <c r="X168" s="91"/>
      <c r="Y168" s="91"/>
      <c r="Z168" s="92"/>
      <c r="AA168" s="157">
        <v>1033200</v>
      </c>
      <c r="AB168" s="157"/>
      <c r="AC168" s="157"/>
      <c r="AD168" s="157"/>
      <c r="AE168" s="157"/>
      <c r="AF168" s="157">
        <v>0</v>
      </c>
      <c r="AG168" s="157"/>
      <c r="AH168" s="157"/>
      <c r="AI168" s="157"/>
      <c r="AJ168" s="157"/>
      <c r="AK168" s="157">
        <f>IF(ISNUMBER(AA168),AA168,0)+IF(ISNUMBER(AF168),AF168,0)</f>
        <v>1033200</v>
      </c>
      <c r="AL168" s="157"/>
      <c r="AM168" s="157"/>
      <c r="AN168" s="157"/>
      <c r="AO168" s="157"/>
      <c r="AP168" s="157">
        <v>1053800</v>
      </c>
      <c r="AQ168" s="157"/>
      <c r="AR168" s="157"/>
      <c r="AS168" s="157"/>
      <c r="AT168" s="157"/>
      <c r="AU168" s="157">
        <v>0</v>
      </c>
      <c r="AV168" s="157"/>
      <c r="AW168" s="157"/>
      <c r="AX168" s="157"/>
      <c r="AY168" s="157"/>
      <c r="AZ168" s="157">
        <f>IF(ISNUMBER(AP168),AP168,0)+IF(ISNUMBER(AU168),AU168,0)</f>
        <v>1053800</v>
      </c>
      <c r="BA168" s="157"/>
      <c r="BB168" s="157"/>
      <c r="BC168" s="157"/>
      <c r="BD168" s="157"/>
    </row>
    <row r="169" spans="1:79" s="9" customFormat="1">
      <c r="A169" s="161"/>
      <c r="B169" s="161"/>
      <c r="C169" s="161"/>
      <c r="D169" s="161"/>
      <c r="E169" s="161"/>
      <c r="F169" s="161"/>
      <c r="G169" s="54" t="s">
        <v>179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/>
      <c r="T169" s="180"/>
      <c r="U169" s="55"/>
      <c r="V169" s="55"/>
      <c r="W169" s="55"/>
      <c r="X169" s="55"/>
      <c r="Y169" s="55"/>
      <c r="Z169" s="56"/>
      <c r="AA169" s="156">
        <v>1033200</v>
      </c>
      <c r="AB169" s="156"/>
      <c r="AC169" s="156"/>
      <c r="AD169" s="156"/>
      <c r="AE169" s="156"/>
      <c r="AF169" s="156">
        <v>0</v>
      </c>
      <c r="AG169" s="156"/>
      <c r="AH169" s="156"/>
      <c r="AI169" s="156"/>
      <c r="AJ169" s="156"/>
      <c r="AK169" s="156">
        <f>IF(ISNUMBER(AA169),AA169,0)+IF(ISNUMBER(AF169),AF169,0)</f>
        <v>1033200</v>
      </c>
      <c r="AL169" s="156"/>
      <c r="AM169" s="156"/>
      <c r="AN169" s="156"/>
      <c r="AO169" s="156"/>
      <c r="AP169" s="156">
        <v>1053800</v>
      </c>
      <c r="AQ169" s="156"/>
      <c r="AR169" s="156"/>
      <c r="AS169" s="156"/>
      <c r="AT169" s="156"/>
      <c r="AU169" s="156">
        <v>0</v>
      </c>
      <c r="AV169" s="156"/>
      <c r="AW169" s="156"/>
      <c r="AX169" s="156"/>
      <c r="AY169" s="156"/>
      <c r="AZ169" s="156">
        <f>IF(ISNUMBER(AP169),AP169,0)+IF(ISNUMBER(AU169),AU169,0)</f>
        <v>1053800</v>
      </c>
      <c r="BA169" s="156"/>
      <c r="BB169" s="156"/>
      <c r="BC169" s="156"/>
      <c r="BD169" s="156"/>
    </row>
    <row r="172" spans="1:79" ht="14.25" customHeight="1">
      <c r="A172" s="98" t="s">
        <v>372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</row>
    <row r="173" spans="1:79" ht="15" customHeight="1">
      <c r="A173" s="126" t="s">
        <v>283</v>
      </c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</row>
    <row r="174" spans="1:79" ht="23.1" customHeight="1">
      <c r="A174" s="57" t="s">
        <v>159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107" t="s">
        <v>160</v>
      </c>
      <c r="O174" s="108"/>
      <c r="P174" s="108"/>
      <c r="Q174" s="108"/>
      <c r="R174" s="108"/>
      <c r="S174" s="108"/>
      <c r="T174" s="108"/>
      <c r="U174" s="109"/>
      <c r="V174" s="107" t="s">
        <v>161</v>
      </c>
      <c r="W174" s="108"/>
      <c r="X174" s="108"/>
      <c r="Y174" s="108"/>
      <c r="Z174" s="109"/>
      <c r="AA174" s="57" t="s">
        <v>284</v>
      </c>
      <c r="AB174" s="57"/>
      <c r="AC174" s="57"/>
      <c r="AD174" s="57"/>
      <c r="AE174" s="57"/>
      <c r="AF174" s="57"/>
      <c r="AG174" s="57"/>
      <c r="AH174" s="57"/>
      <c r="AI174" s="57"/>
      <c r="AJ174" s="57" t="s">
        <v>285</v>
      </c>
      <c r="AK174" s="57"/>
      <c r="AL174" s="57"/>
      <c r="AM174" s="57"/>
      <c r="AN174" s="57"/>
      <c r="AO174" s="57"/>
      <c r="AP174" s="57"/>
      <c r="AQ174" s="57"/>
      <c r="AR174" s="57"/>
      <c r="AS174" s="57" t="s">
        <v>286</v>
      </c>
      <c r="AT174" s="57"/>
      <c r="AU174" s="57"/>
      <c r="AV174" s="57"/>
      <c r="AW174" s="57"/>
      <c r="AX174" s="57"/>
      <c r="AY174" s="57"/>
      <c r="AZ174" s="57"/>
      <c r="BA174" s="57"/>
      <c r="BB174" s="57" t="s">
        <v>287</v>
      </c>
      <c r="BC174" s="57"/>
      <c r="BD174" s="57"/>
      <c r="BE174" s="57"/>
      <c r="BF174" s="57"/>
      <c r="BG174" s="57"/>
      <c r="BH174" s="57"/>
      <c r="BI174" s="57"/>
      <c r="BJ174" s="57"/>
      <c r="BK174" s="57" t="s">
        <v>289</v>
      </c>
      <c r="BL174" s="57"/>
      <c r="BM174" s="57"/>
      <c r="BN174" s="57"/>
      <c r="BO174" s="57"/>
      <c r="BP174" s="57"/>
      <c r="BQ174" s="57"/>
      <c r="BR174" s="57"/>
      <c r="BS174" s="57"/>
    </row>
    <row r="175" spans="1:79" ht="95.2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110"/>
      <c r="O175" s="111"/>
      <c r="P175" s="111"/>
      <c r="Q175" s="111"/>
      <c r="R175" s="111"/>
      <c r="S175" s="111"/>
      <c r="T175" s="111"/>
      <c r="U175" s="112"/>
      <c r="V175" s="110"/>
      <c r="W175" s="111"/>
      <c r="X175" s="111"/>
      <c r="Y175" s="111"/>
      <c r="Z175" s="112"/>
      <c r="AA175" s="143" t="s">
        <v>164</v>
      </c>
      <c r="AB175" s="143"/>
      <c r="AC175" s="143"/>
      <c r="AD175" s="143"/>
      <c r="AE175" s="143"/>
      <c r="AF175" s="143" t="s">
        <v>165</v>
      </c>
      <c r="AG175" s="143"/>
      <c r="AH175" s="143"/>
      <c r="AI175" s="143"/>
      <c r="AJ175" s="143" t="s">
        <v>164</v>
      </c>
      <c r="AK175" s="143"/>
      <c r="AL175" s="143"/>
      <c r="AM175" s="143"/>
      <c r="AN175" s="143"/>
      <c r="AO175" s="143" t="s">
        <v>165</v>
      </c>
      <c r="AP175" s="143"/>
      <c r="AQ175" s="143"/>
      <c r="AR175" s="143"/>
      <c r="AS175" s="143" t="s">
        <v>164</v>
      </c>
      <c r="AT175" s="143"/>
      <c r="AU175" s="143"/>
      <c r="AV175" s="143"/>
      <c r="AW175" s="143"/>
      <c r="AX175" s="143" t="s">
        <v>165</v>
      </c>
      <c r="AY175" s="143"/>
      <c r="AZ175" s="143"/>
      <c r="BA175" s="143"/>
      <c r="BB175" s="143" t="s">
        <v>164</v>
      </c>
      <c r="BC175" s="143"/>
      <c r="BD175" s="143"/>
      <c r="BE175" s="143"/>
      <c r="BF175" s="143"/>
      <c r="BG175" s="143" t="s">
        <v>165</v>
      </c>
      <c r="BH175" s="143"/>
      <c r="BI175" s="143"/>
      <c r="BJ175" s="143"/>
      <c r="BK175" s="143" t="s">
        <v>164</v>
      </c>
      <c r="BL175" s="143"/>
      <c r="BM175" s="143"/>
      <c r="BN175" s="143"/>
      <c r="BO175" s="143"/>
      <c r="BP175" s="143" t="s">
        <v>165</v>
      </c>
      <c r="BQ175" s="143"/>
      <c r="BR175" s="143"/>
      <c r="BS175" s="143"/>
    </row>
    <row r="176" spans="1:79" ht="15" customHeight="1">
      <c r="A176" s="57">
        <v>1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77">
        <v>2</v>
      </c>
      <c r="O176" s="78"/>
      <c r="P176" s="78"/>
      <c r="Q176" s="78"/>
      <c r="R176" s="78"/>
      <c r="S176" s="78"/>
      <c r="T176" s="78"/>
      <c r="U176" s="79"/>
      <c r="V176" s="57">
        <v>3</v>
      </c>
      <c r="W176" s="57"/>
      <c r="X176" s="57"/>
      <c r="Y176" s="57"/>
      <c r="Z176" s="57"/>
      <c r="AA176" s="57">
        <v>4</v>
      </c>
      <c r="AB176" s="57"/>
      <c r="AC176" s="57"/>
      <c r="AD176" s="57"/>
      <c r="AE176" s="57"/>
      <c r="AF176" s="57">
        <v>5</v>
      </c>
      <c r="AG176" s="57"/>
      <c r="AH176" s="57"/>
      <c r="AI176" s="57"/>
      <c r="AJ176" s="57">
        <v>6</v>
      </c>
      <c r="AK176" s="57"/>
      <c r="AL176" s="57"/>
      <c r="AM176" s="57"/>
      <c r="AN176" s="57"/>
      <c r="AO176" s="57">
        <v>7</v>
      </c>
      <c r="AP176" s="57"/>
      <c r="AQ176" s="57"/>
      <c r="AR176" s="57"/>
      <c r="AS176" s="57">
        <v>8</v>
      </c>
      <c r="AT176" s="57"/>
      <c r="AU176" s="57"/>
      <c r="AV176" s="57"/>
      <c r="AW176" s="57"/>
      <c r="AX176" s="57">
        <v>9</v>
      </c>
      <c r="AY176" s="57"/>
      <c r="AZ176" s="57"/>
      <c r="BA176" s="57"/>
      <c r="BB176" s="57">
        <v>10</v>
      </c>
      <c r="BC176" s="57"/>
      <c r="BD176" s="57"/>
      <c r="BE176" s="57"/>
      <c r="BF176" s="57"/>
      <c r="BG176" s="57">
        <v>11</v>
      </c>
      <c r="BH176" s="57"/>
      <c r="BI176" s="57"/>
      <c r="BJ176" s="57"/>
      <c r="BK176" s="57">
        <v>12</v>
      </c>
      <c r="BL176" s="57"/>
      <c r="BM176" s="57"/>
      <c r="BN176" s="57"/>
      <c r="BO176" s="57"/>
      <c r="BP176" s="57">
        <v>13</v>
      </c>
      <c r="BQ176" s="57"/>
      <c r="BR176" s="57"/>
      <c r="BS176" s="57"/>
    </row>
    <row r="177" spans="1:79" s="2" customFormat="1" ht="12" hidden="1" customHeight="1">
      <c r="A177" s="160" t="s">
        <v>177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59" t="s">
        <v>162</v>
      </c>
      <c r="O177" s="59"/>
      <c r="P177" s="59"/>
      <c r="Q177" s="59"/>
      <c r="R177" s="59"/>
      <c r="S177" s="59"/>
      <c r="T177" s="59"/>
      <c r="U177" s="59"/>
      <c r="V177" s="59" t="s">
        <v>163</v>
      </c>
      <c r="W177" s="59"/>
      <c r="X177" s="59"/>
      <c r="Y177" s="59"/>
      <c r="Z177" s="59"/>
      <c r="AA177" s="58" t="s">
        <v>86</v>
      </c>
      <c r="AB177" s="58"/>
      <c r="AC177" s="58"/>
      <c r="AD177" s="58"/>
      <c r="AE177" s="58"/>
      <c r="AF177" s="58" t="s">
        <v>87</v>
      </c>
      <c r="AG177" s="58"/>
      <c r="AH177" s="58"/>
      <c r="AI177" s="58"/>
      <c r="AJ177" s="58" t="s">
        <v>88</v>
      </c>
      <c r="AK177" s="58"/>
      <c r="AL177" s="58"/>
      <c r="AM177" s="58"/>
      <c r="AN177" s="58"/>
      <c r="AO177" s="58" t="s">
        <v>89</v>
      </c>
      <c r="AP177" s="58"/>
      <c r="AQ177" s="58"/>
      <c r="AR177" s="58"/>
      <c r="AS177" s="58" t="s">
        <v>79</v>
      </c>
      <c r="AT177" s="58"/>
      <c r="AU177" s="58"/>
      <c r="AV177" s="58"/>
      <c r="AW177" s="58"/>
      <c r="AX177" s="58" t="s">
        <v>80</v>
      </c>
      <c r="AY177" s="58"/>
      <c r="AZ177" s="58"/>
      <c r="BA177" s="58"/>
      <c r="BB177" s="58" t="s">
        <v>81</v>
      </c>
      <c r="BC177" s="58"/>
      <c r="BD177" s="58"/>
      <c r="BE177" s="58"/>
      <c r="BF177" s="58"/>
      <c r="BG177" s="58" t="s">
        <v>82</v>
      </c>
      <c r="BH177" s="58"/>
      <c r="BI177" s="58"/>
      <c r="BJ177" s="58"/>
      <c r="BK177" s="58" t="s">
        <v>83</v>
      </c>
      <c r="BL177" s="58"/>
      <c r="BM177" s="58"/>
      <c r="BN177" s="58"/>
      <c r="BO177" s="58"/>
      <c r="BP177" s="58" t="s">
        <v>84</v>
      </c>
      <c r="BQ177" s="58"/>
      <c r="BR177" s="58"/>
      <c r="BS177" s="58"/>
      <c r="CA177" s="2" t="s">
        <v>56</v>
      </c>
    </row>
    <row r="178" spans="1:79" s="9" customFormat="1" ht="12.75" customHeight="1">
      <c r="A178" s="162" t="s">
        <v>179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37"/>
      <c r="O178" s="138"/>
      <c r="P178" s="138"/>
      <c r="Q178" s="138"/>
      <c r="R178" s="138"/>
      <c r="S178" s="138"/>
      <c r="T178" s="138"/>
      <c r="U178" s="139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4"/>
      <c r="BQ178" s="165"/>
      <c r="BR178" s="165"/>
      <c r="BS178" s="166"/>
      <c r="CA178" s="9" t="s">
        <v>57</v>
      </c>
    </row>
    <row r="181" spans="1:79" ht="35.25" customHeight="1">
      <c r="A181" s="98" t="s">
        <v>373</v>
      </c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</row>
    <row r="182" spans="1:79" ht="75" customHeight="1">
      <c r="A182" s="70" t="s">
        <v>438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</row>
    <row r="183" spans="1:79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5" spans="1:79" ht="28.5" customHeight="1">
      <c r="A185" s="63" t="s">
        <v>359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</row>
    <row r="186" spans="1:79" ht="14.25" customHeight="1">
      <c r="A186" s="98" t="s">
        <v>344</v>
      </c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</row>
    <row r="187" spans="1:79" ht="15" customHeight="1">
      <c r="A187" s="64" t="s">
        <v>283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</row>
    <row r="188" spans="1:79" ht="42.95" customHeight="1">
      <c r="A188" s="143" t="s">
        <v>166</v>
      </c>
      <c r="B188" s="143"/>
      <c r="C188" s="143"/>
      <c r="D188" s="143"/>
      <c r="E188" s="143"/>
      <c r="F188" s="143"/>
      <c r="G188" s="57" t="s">
        <v>20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 t="s">
        <v>16</v>
      </c>
      <c r="U188" s="57"/>
      <c r="V188" s="57"/>
      <c r="W188" s="57"/>
      <c r="X188" s="57"/>
      <c r="Y188" s="57"/>
      <c r="Z188" s="57" t="s">
        <v>15</v>
      </c>
      <c r="AA188" s="57"/>
      <c r="AB188" s="57"/>
      <c r="AC188" s="57"/>
      <c r="AD188" s="57"/>
      <c r="AE188" s="57" t="s">
        <v>167</v>
      </c>
      <c r="AF188" s="57"/>
      <c r="AG188" s="57"/>
      <c r="AH188" s="57"/>
      <c r="AI188" s="57"/>
      <c r="AJ188" s="57"/>
      <c r="AK188" s="57" t="s">
        <v>168</v>
      </c>
      <c r="AL188" s="57"/>
      <c r="AM188" s="57"/>
      <c r="AN188" s="57"/>
      <c r="AO188" s="57"/>
      <c r="AP188" s="57"/>
      <c r="AQ188" s="57" t="s">
        <v>169</v>
      </c>
      <c r="AR188" s="57"/>
      <c r="AS188" s="57"/>
      <c r="AT188" s="57"/>
      <c r="AU188" s="57"/>
      <c r="AV188" s="57"/>
      <c r="AW188" s="57" t="s">
        <v>120</v>
      </c>
      <c r="AX188" s="57"/>
      <c r="AY188" s="57"/>
      <c r="AZ188" s="57"/>
      <c r="BA188" s="57"/>
      <c r="BB188" s="57"/>
      <c r="BC188" s="57"/>
      <c r="BD188" s="57"/>
      <c r="BE188" s="57"/>
      <c r="BF188" s="57"/>
      <c r="BG188" s="57" t="s">
        <v>170</v>
      </c>
      <c r="BH188" s="57"/>
      <c r="BI188" s="57"/>
      <c r="BJ188" s="57"/>
      <c r="BK188" s="57"/>
      <c r="BL188" s="57"/>
    </row>
    <row r="189" spans="1:79" ht="39.950000000000003" customHeight="1">
      <c r="A189" s="143"/>
      <c r="B189" s="143"/>
      <c r="C189" s="143"/>
      <c r="D189" s="143"/>
      <c r="E189" s="143"/>
      <c r="F189" s="143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 t="s">
        <v>18</v>
      </c>
      <c r="AX189" s="57"/>
      <c r="AY189" s="57"/>
      <c r="AZ189" s="57"/>
      <c r="BA189" s="57"/>
      <c r="BB189" s="57" t="s">
        <v>17</v>
      </c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</row>
    <row r="190" spans="1:79" ht="15" customHeight="1">
      <c r="A190" s="57">
        <v>1</v>
      </c>
      <c r="B190" s="57"/>
      <c r="C190" s="57"/>
      <c r="D190" s="57"/>
      <c r="E190" s="57"/>
      <c r="F190" s="57"/>
      <c r="G190" s="57">
        <v>2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>
        <v>3</v>
      </c>
      <c r="U190" s="57"/>
      <c r="V190" s="57"/>
      <c r="W190" s="57"/>
      <c r="X190" s="57"/>
      <c r="Y190" s="57"/>
      <c r="Z190" s="57">
        <v>4</v>
      </c>
      <c r="AA190" s="57"/>
      <c r="AB190" s="57"/>
      <c r="AC190" s="57"/>
      <c r="AD190" s="57"/>
      <c r="AE190" s="57">
        <v>5</v>
      </c>
      <c r="AF190" s="57"/>
      <c r="AG190" s="57"/>
      <c r="AH190" s="57"/>
      <c r="AI190" s="57"/>
      <c r="AJ190" s="57"/>
      <c r="AK190" s="57">
        <v>6</v>
      </c>
      <c r="AL190" s="57"/>
      <c r="AM190" s="57"/>
      <c r="AN190" s="57"/>
      <c r="AO190" s="57"/>
      <c r="AP190" s="57"/>
      <c r="AQ190" s="57">
        <v>7</v>
      </c>
      <c r="AR190" s="57"/>
      <c r="AS190" s="57"/>
      <c r="AT190" s="57"/>
      <c r="AU190" s="57"/>
      <c r="AV190" s="57"/>
      <c r="AW190" s="57">
        <v>8</v>
      </c>
      <c r="AX190" s="57"/>
      <c r="AY190" s="57"/>
      <c r="AZ190" s="57"/>
      <c r="BA190" s="57"/>
      <c r="BB190" s="57">
        <v>9</v>
      </c>
      <c r="BC190" s="57"/>
      <c r="BD190" s="57"/>
      <c r="BE190" s="57"/>
      <c r="BF190" s="57"/>
      <c r="BG190" s="57">
        <v>10</v>
      </c>
      <c r="BH190" s="57"/>
      <c r="BI190" s="57"/>
      <c r="BJ190" s="57"/>
      <c r="BK190" s="57"/>
      <c r="BL190" s="57"/>
    </row>
    <row r="191" spans="1:79" s="2" customFormat="1" ht="12" hidden="1" customHeight="1">
      <c r="A191" s="59" t="s">
        <v>85</v>
      </c>
      <c r="B191" s="59"/>
      <c r="C191" s="59"/>
      <c r="D191" s="59"/>
      <c r="E191" s="59"/>
      <c r="F191" s="59"/>
      <c r="G191" s="160" t="s">
        <v>78</v>
      </c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58" t="s">
        <v>101</v>
      </c>
      <c r="U191" s="58"/>
      <c r="V191" s="58"/>
      <c r="W191" s="58"/>
      <c r="X191" s="58"/>
      <c r="Y191" s="58"/>
      <c r="Z191" s="58" t="s">
        <v>102</v>
      </c>
      <c r="AA191" s="58"/>
      <c r="AB191" s="58"/>
      <c r="AC191" s="58"/>
      <c r="AD191" s="58"/>
      <c r="AE191" s="58" t="s">
        <v>103</v>
      </c>
      <c r="AF191" s="58"/>
      <c r="AG191" s="58"/>
      <c r="AH191" s="58"/>
      <c r="AI191" s="58"/>
      <c r="AJ191" s="58"/>
      <c r="AK191" s="58" t="s">
        <v>104</v>
      </c>
      <c r="AL191" s="58"/>
      <c r="AM191" s="58"/>
      <c r="AN191" s="58"/>
      <c r="AO191" s="58"/>
      <c r="AP191" s="58"/>
      <c r="AQ191" s="168" t="s">
        <v>122</v>
      </c>
      <c r="AR191" s="58"/>
      <c r="AS191" s="58"/>
      <c r="AT191" s="58"/>
      <c r="AU191" s="58"/>
      <c r="AV191" s="58"/>
      <c r="AW191" s="58" t="s">
        <v>105</v>
      </c>
      <c r="AX191" s="58"/>
      <c r="AY191" s="58"/>
      <c r="AZ191" s="58"/>
      <c r="BA191" s="58"/>
      <c r="BB191" s="58" t="s">
        <v>106</v>
      </c>
      <c r="BC191" s="58"/>
      <c r="BD191" s="58"/>
      <c r="BE191" s="58"/>
      <c r="BF191" s="58"/>
      <c r="BG191" s="168" t="s">
        <v>123</v>
      </c>
      <c r="BH191" s="58"/>
      <c r="BI191" s="58"/>
      <c r="BJ191" s="58"/>
      <c r="BK191" s="58"/>
      <c r="BL191" s="58"/>
      <c r="CA191" s="2" t="s">
        <v>58</v>
      </c>
    </row>
    <row r="192" spans="1:79" s="44" customFormat="1" ht="12.75" customHeight="1">
      <c r="A192" s="149">
        <v>2730</v>
      </c>
      <c r="B192" s="149"/>
      <c r="C192" s="149"/>
      <c r="D192" s="149"/>
      <c r="E192" s="149"/>
      <c r="F192" s="149"/>
      <c r="G192" s="90" t="s">
        <v>410</v>
      </c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2"/>
      <c r="T192" s="157">
        <v>995000</v>
      </c>
      <c r="U192" s="157"/>
      <c r="V192" s="157"/>
      <c r="W192" s="157"/>
      <c r="X192" s="157"/>
      <c r="Y192" s="157"/>
      <c r="Z192" s="157">
        <v>915729.2</v>
      </c>
      <c r="AA192" s="157"/>
      <c r="AB192" s="157"/>
      <c r="AC192" s="157"/>
      <c r="AD192" s="157"/>
      <c r="AE192" s="157">
        <v>0</v>
      </c>
      <c r="AF192" s="157"/>
      <c r="AG192" s="157"/>
      <c r="AH192" s="157"/>
      <c r="AI192" s="157"/>
      <c r="AJ192" s="157"/>
      <c r="AK192" s="157">
        <v>0</v>
      </c>
      <c r="AL192" s="157"/>
      <c r="AM192" s="157"/>
      <c r="AN192" s="157"/>
      <c r="AO192" s="157"/>
      <c r="AP192" s="157"/>
      <c r="AQ192" s="157">
        <f>IF(ISNUMBER(AK192),AK192,0)-IF(ISNUMBER(AE192),AE192,0)</f>
        <v>0</v>
      </c>
      <c r="AR192" s="157"/>
      <c r="AS192" s="157"/>
      <c r="AT192" s="157"/>
      <c r="AU192" s="157"/>
      <c r="AV192" s="157"/>
      <c r="AW192" s="157">
        <v>0</v>
      </c>
      <c r="AX192" s="157"/>
      <c r="AY192" s="157"/>
      <c r="AZ192" s="157"/>
      <c r="BA192" s="157"/>
      <c r="BB192" s="157">
        <v>0</v>
      </c>
      <c r="BC192" s="157"/>
      <c r="BD192" s="157"/>
      <c r="BE192" s="157"/>
      <c r="BF192" s="157"/>
      <c r="BG192" s="157">
        <f>IF(ISNUMBER(Z192),Z192,0)+IF(ISNUMBER(AK192),AK192,0)</f>
        <v>915729.2</v>
      </c>
      <c r="BH192" s="157"/>
      <c r="BI192" s="157"/>
      <c r="BJ192" s="157"/>
      <c r="BK192" s="157"/>
      <c r="BL192" s="157"/>
      <c r="CA192" s="44" t="s">
        <v>59</v>
      </c>
    </row>
    <row r="193" spans="1:79" s="9" customFormat="1" ht="12.75" customHeight="1">
      <c r="A193" s="161"/>
      <c r="B193" s="161"/>
      <c r="C193" s="161"/>
      <c r="D193" s="161"/>
      <c r="E193" s="161"/>
      <c r="F193" s="161"/>
      <c r="G193" s="54" t="s">
        <v>179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156">
        <v>995000</v>
      </c>
      <c r="U193" s="156"/>
      <c r="V193" s="156"/>
      <c r="W193" s="156"/>
      <c r="X193" s="156"/>
      <c r="Y193" s="156"/>
      <c r="Z193" s="156">
        <v>915729.2</v>
      </c>
      <c r="AA193" s="156"/>
      <c r="AB193" s="156"/>
      <c r="AC193" s="156"/>
      <c r="AD193" s="156"/>
      <c r="AE193" s="156">
        <v>0</v>
      </c>
      <c r="AF193" s="156"/>
      <c r="AG193" s="156"/>
      <c r="AH193" s="156"/>
      <c r="AI193" s="156"/>
      <c r="AJ193" s="156"/>
      <c r="AK193" s="156">
        <v>0</v>
      </c>
      <c r="AL193" s="156"/>
      <c r="AM193" s="156"/>
      <c r="AN193" s="156"/>
      <c r="AO193" s="156"/>
      <c r="AP193" s="156"/>
      <c r="AQ193" s="156">
        <f>IF(ISNUMBER(AK193),AK193,0)-IF(ISNUMBER(AE193),AE193,0)</f>
        <v>0</v>
      </c>
      <c r="AR193" s="156"/>
      <c r="AS193" s="156"/>
      <c r="AT193" s="156"/>
      <c r="AU193" s="156"/>
      <c r="AV193" s="156"/>
      <c r="AW193" s="156">
        <v>0</v>
      </c>
      <c r="AX193" s="156"/>
      <c r="AY193" s="156"/>
      <c r="AZ193" s="156"/>
      <c r="BA193" s="156"/>
      <c r="BB193" s="156">
        <v>0</v>
      </c>
      <c r="BC193" s="156"/>
      <c r="BD193" s="156"/>
      <c r="BE193" s="156"/>
      <c r="BF193" s="156"/>
      <c r="BG193" s="156">
        <f>IF(ISNUMBER(Z193),Z193,0)+IF(ISNUMBER(AK193),AK193,0)</f>
        <v>915729.2</v>
      </c>
      <c r="BH193" s="156"/>
      <c r="BI193" s="156"/>
      <c r="BJ193" s="156"/>
      <c r="BK193" s="156"/>
      <c r="BL193" s="156"/>
    </row>
    <row r="195" spans="1:79" ht="14.25" customHeight="1">
      <c r="A195" s="98" t="s">
        <v>360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</row>
    <row r="196" spans="1:79" ht="15" customHeight="1">
      <c r="A196" s="64" t="s">
        <v>283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</row>
    <row r="197" spans="1:79" ht="18" customHeight="1">
      <c r="A197" s="57" t="s">
        <v>166</v>
      </c>
      <c r="B197" s="57"/>
      <c r="C197" s="57"/>
      <c r="D197" s="57"/>
      <c r="E197" s="57"/>
      <c r="F197" s="57"/>
      <c r="G197" s="57" t="s">
        <v>20</v>
      </c>
      <c r="H197" s="57"/>
      <c r="I197" s="57"/>
      <c r="J197" s="57"/>
      <c r="K197" s="57"/>
      <c r="L197" s="57"/>
      <c r="M197" s="57"/>
      <c r="N197" s="57"/>
      <c r="O197" s="57"/>
      <c r="P197" s="57"/>
      <c r="Q197" s="57" t="s">
        <v>347</v>
      </c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 t="s">
        <v>357</v>
      </c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</row>
    <row r="198" spans="1:79" ht="42.9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 t="s">
        <v>171</v>
      </c>
      <c r="R198" s="57"/>
      <c r="S198" s="57"/>
      <c r="T198" s="57"/>
      <c r="U198" s="57"/>
      <c r="V198" s="143" t="s">
        <v>172</v>
      </c>
      <c r="W198" s="143"/>
      <c r="X198" s="143"/>
      <c r="Y198" s="143"/>
      <c r="Z198" s="57" t="s">
        <v>173</v>
      </c>
      <c r="AA198" s="57"/>
      <c r="AB198" s="57"/>
      <c r="AC198" s="57"/>
      <c r="AD198" s="57"/>
      <c r="AE198" s="57"/>
      <c r="AF198" s="57"/>
      <c r="AG198" s="57"/>
      <c r="AH198" s="57"/>
      <c r="AI198" s="57"/>
      <c r="AJ198" s="57" t="s">
        <v>174</v>
      </c>
      <c r="AK198" s="57"/>
      <c r="AL198" s="57"/>
      <c r="AM198" s="57"/>
      <c r="AN198" s="57"/>
      <c r="AO198" s="57" t="s">
        <v>21</v>
      </c>
      <c r="AP198" s="57"/>
      <c r="AQ198" s="57"/>
      <c r="AR198" s="57"/>
      <c r="AS198" s="57"/>
      <c r="AT198" s="143" t="s">
        <v>175</v>
      </c>
      <c r="AU198" s="143"/>
      <c r="AV198" s="143"/>
      <c r="AW198" s="143"/>
      <c r="AX198" s="57" t="s">
        <v>173</v>
      </c>
      <c r="AY198" s="57"/>
      <c r="AZ198" s="57"/>
      <c r="BA198" s="57"/>
      <c r="BB198" s="57"/>
      <c r="BC198" s="57"/>
      <c r="BD198" s="57"/>
      <c r="BE198" s="57"/>
      <c r="BF198" s="57"/>
      <c r="BG198" s="57"/>
      <c r="BH198" s="57" t="s">
        <v>176</v>
      </c>
      <c r="BI198" s="57"/>
      <c r="BJ198" s="57"/>
      <c r="BK198" s="57"/>
      <c r="BL198" s="57"/>
    </row>
    <row r="199" spans="1:79" ht="63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143"/>
      <c r="W199" s="143"/>
      <c r="X199" s="143"/>
      <c r="Y199" s="143"/>
      <c r="Z199" s="57" t="s">
        <v>18</v>
      </c>
      <c r="AA199" s="57"/>
      <c r="AB199" s="57"/>
      <c r="AC199" s="57"/>
      <c r="AD199" s="57"/>
      <c r="AE199" s="57" t="s">
        <v>17</v>
      </c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143"/>
      <c r="AU199" s="143"/>
      <c r="AV199" s="143"/>
      <c r="AW199" s="143"/>
      <c r="AX199" s="57" t="s">
        <v>18</v>
      </c>
      <c r="AY199" s="57"/>
      <c r="AZ199" s="57"/>
      <c r="BA199" s="57"/>
      <c r="BB199" s="57"/>
      <c r="BC199" s="57" t="s">
        <v>17</v>
      </c>
      <c r="BD199" s="57"/>
      <c r="BE199" s="57"/>
      <c r="BF199" s="57"/>
      <c r="BG199" s="57"/>
      <c r="BH199" s="57"/>
      <c r="BI199" s="57"/>
      <c r="BJ199" s="57"/>
      <c r="BK199" s="57"/>
      <c r="BL199" s="57"/>
    </row>
    <row r="200" spans="1:79" ht="15" customHeight="1">
      <c r="A200" s="57">
        <v>1</v>
      </c>
      <c r="B200" s="57"/>
      <c r="C200" s="57"/>
      <c r="D200" s="57"/>
      <c r="E200" s="57"/>
      <c r="F200" s="57"/>
      <c r="G200" s="57">
        <v>2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>
        <v>3</v>
      </c>
      <c r="R200" s="57"/>
      <c r="S200" s="57"/>
      <c r="T200" s="57"/>
      <c r="U200" s="57"/>
      <c r="V200" s="57">
        <v>4</v>
      </c>
      <c r="W200" s="57"/>
      <c r="X200" s="57"/>
      <c r="Y200" s="57"/>
      <c r="Z200" s="57">
        <v>5</v>
      </c>
      <c r="AA200" s="57"/>
      <c r="AB200" s="57"/>
      <c r="AC200" s="57"/>
      <c r="AD200" s="57"/>
      <c r="AE200" s="57">
        <v>6</v>
      </c>
      <c r="AF200" s="57"/>
      <c r="AG200" s="57"/>
      <c r="AH200" s="57"/>
      <c r="AI200" s="57"/>
      <c r="AJ200" s="57">
        <v>7</v>
      </c>
      <c r="AK200" s="57"/>
      <c r="AL200" s="57"/>
      <c r="AM200" s="57"/>
      <c r="AN200" s="57"/>
      <c r="AO200" s="57">
        <v>8</v>
      </c>
      <c r="AP200" s="57"/>
      <c r="AQ200" s="57"/>
      <c r="AR200" s="57"/>
      <c r="AS200" s="57"/>
      <c r="AT200" s="57">
        <v>9</v>
      </c>
      <c r="AU200" s="57"/>
      <c r="AV200" s="57"/>
      <c r="AW200" s="57"/>
      <c r="AX200" s="57">
        <v>10</v>
      </c>
      <c r="AY200" s="57"/>
      <c r="AZ200" s="57"/>
      <c r="BA200" s="57"/>
      <c r="BB200" s="57"/>
      <c r="BC200" s="57">
        <v>11</v>
      </c>
      <c r="BD200" s="57"/>
      <c r="BE200" s="57"/>
      <c r="BF200" s="57"/>
      <c r="BG200" s="57"/>
      <c r="BH200" s="57">
        <v>12</v>
      </c>
      <c r="BI200" s="57"/>
      <c r="BJ200" s="57"/>
      <c r="BK200" s="57"/>
      <c r="BL200" s="57"/>
    </row>
    <row r="201" spans="1:79" s="2" customFormat="1" ht="12" hidden="1" customHeight="1">
      <c r="A201" s="59" t="s">
        <v>85</v>
      </c>
      <c r="B201" s="59"/>
      <c r="C201" s="59"/>
      <c r="D201" s="59"/>
      <c r="E201" s="59"/>
      <c r="F201" s="59"/>
      <c r="G201" s="160" t="s">
        <v>78</v>
      </c>
      <c r="H201" s="160"/>
      <c r="I201" s="160"/>
      <c r="J201" s="160"/>
      <c r="K201" s="160"/>
      <c r="L201" s="160"/>
      <c r="M201" s="160"/>
      <c r="N201" s="160"/>
      <c r="O201" s="160"/>
      <c r="P201" s="160"/>
      <c r="Q201" s="58" t="s">
        <v>101</v>
      </c>
      <c r="R201" s="58"/>
      <c r="S201" s="58"/>
      <c r="T201" s="58"/>
      <c r="U201" s="58"/>
      <c r="V201" s="58" t="s">
        <v>102</v>
      </c>
      <c r="W201" s="58"/>
      <c r="X201" s="58"/>
      <c r="Y201" s="58"/>
      <c r="Z201" s="58" t="s">
        <v>103</v>
      </c>
      <c r="AA201" s="58"/>
      <c r="AB201" s="58"/>
      <c r="AC201" s="58"/>
      <c r="AD201" s="58"/>
      <c r="AE201" s="58" t="s">
        <v>104</v>
      </c>
      <c r="AF201" s="58"/>
      <c r="AG201" s="58"/>
      <c r="AH201" s="58"/>
      <c r="AI201" s="58"/>
      <c r="AJ201" s="168" t="s">
        <v>124</v>
      </c>
      <c r="AK201" s="58"/>
      <c r="AL201" s="58"/>
      <c r="AM201" s="58"/>
      <c r="AN201" s="58"/>
      <c r="AO201" s="58" t="s">
        <v>105</v>
      </c>
      <c r="AP201" s="58"/>
      <c r="AQ201" s="58"/>
      <c r="AR201" s="58"/>
      <c r="AS201" s="58"/>
      <c r="AT201" s="168" t="s">
        <v>125</v>
      </c>
      <c r="AU201" s="58"/>
      <c r="AV201" s="58"/>
      <c r="AW201" s="58"/>
      <c r="AX201" s="58" t="s">
        <v>106</v>
      </c>
      <c r="AY201" s="58"/>
      <c r="AZ201" s="58"/>
      <c r="BA201" s="58"/>
      <c r="BB201" s="58"/>
      <c r="BC201" s="58" t="s">
        <v>107</v>
      </c>
      <c r="BD201" s="58"/>
      <c r="BE201" s="58"/>
      <c r="BF201" s="58"/>
      <c r="BG201" s="58"/>
      <c r="BH201" s="168" t="s">
        <v>124</v>
      </c>
      <c r="BI201" s="58"/>
      <c r="BJ201" s="58"/>
      <c r="BK201" s="58"/>
      <c r="BL201" s="58"/>
      <c r="CA201" s="2" t="s">
        <v>60</v>
      </c>
    </row>
    <row r="202" spans="1:79" s="44" customFormat="1" ht="12.75" customHeight="1">
      <c r="A202" s="149">
        <v>2730</v>
      </c>
      <c r="B202" s="149"/>
      <c r="C202" s="149"/>
      <c r="D202" s="149"/>
      <c r="E202" s="149"/>
      <c r="F202" s="149"/>
      <c r="G202" s="90" t="s">
        <v>410</v>
      </c>
      <c r="H202" s="91"/>
      <c r="I202" s="91"/>
      <c r="J202" s="91"/>
      <c r="K202" s="91"/>
      <c r="L202" s="91"/>
      <c r="M202" s="91"/>
      <c r="N202" s="91"/>
      <c r="O202" s="91"/>
      <c r="P202" s="92"/>
      <c r="Q202" s="157">
        <v>1215900</v>
      </c>
      <c r="R202" s="157"/>
      <c r="S202" s="157"/>
      <c r="T202" s="157"/>
      <c r="U202" s="157"/>
      <c r="V202" s="157">
        <v>0</v>
      </c>
      <c r="W202" s="157"/>
      <c r="X202" s="157"/>
      <c r="Y202" s="157"/>
      <c r="Z202" s="157">
        <v>0</v>
      </c>
      <c r="AA202" s="157"/>
      <c r="AB202" s="157"/>
      <c r="AC202" s="157"/>
      <c r="AD202" s="157"/>
      <c r="AE202" s="157">
        <v>0</v>
      </c>
      <c r="AF202" s="157"/>
      <c r="AG202" s="157"/>
      <c r="AH202" s="157"/>
      <c r="AI202" s="157"/>
      <c r="AJ202" s="157">
        <f>IF(ISNUMBER(Q202),Q202,0)-IF(ISNUMBER(Z202),Z202,0)</f>
        <v>1215900</v>
      </c>
      <c r="AK202" s="157"/>
      <c r="AL202" s="157"/>
      <c r="AM202" s="157"/>
      <c r="AN202" s="157"/>
      <c r="AO202" s="157">
        <v>1023000</v>
      </c>
      <c r="AP202" s="157"/>
      <c r="AQ202" s="157"/>
      <c r="AR202" s="157"/>
      <c r="AS202" s="157"/>
      <c r="AT202" s="157">
        <f>IF(ISNUMBER(V202),V202,0)-IF(ISNUMBER(Z202),Z202,0)-IF(ISNUMBER(AE202),AE202,0)</f>
        <v>0</v>
      </c>
      <c r="AU202" s="157"/>
      <c r="AV202" s="157"/>
      <c r="AW202" s="157"/>
      <c r="AX202" s="157">
        <v>0</v>
      </c>
      <c r="AY202" s="157"/>
      <c r="AZ202" s="157"/>
      <c r="BA202" s="157"/>
      <c r="BB202" s="157"/>
      <c r="BC202" s="157">
        <v>0</v>
      </c>
      <c r="BD202" s="157"/>
      <c r="BE202" s="157"/>
      <c r="BF202" s="157"/>
      <c r="BG202" s="157"/>
      <c r="BH202" s="157">
        <f>IF(ISNUMBER(AO202),AO202,0)-IF(ISNUMBER(AX202),AX202,0)</f>
        <v>1023000</v>
      </c>
      <c r="BI202" s="157"/>
      <c r="BJ202" s="157"/>
      <c r="BK202" s="157"/>
      <c r="BL202" s="157"/>
      <c r="CA202" s="44" t="s">
        <v>61</v>
      </c>
    </row>
    <row r="203" spans="1:79" s="9" customFormat="1" ht="12.75" customHeight="1">
      <c r="A203" s="161"/>
      <c r="B203" s="161"/>
      <c r="C203" s="161"/>
      <c r="D203" s="161"/>
      <c r="E203" s="161"/>
      <c r="F203" s="161"/>
      <c r="G203" s="54" t="s">
        <v>179</v>
      </c>
      <c r="H203" s="55"/>
      <c r="I203" s="55"/>
      <c r="J203" s="55"/>
      <c r="K203" s="55"/>
      <c r="L203" s="55"/>
      <c r="M203" s="55"/>
      <c r="N203" s="55"/>
      <c r="O203" s="55"/>
      <c r="P203" s="56"/>
      <c r="Q203" s="156">
        <v>1215900</v>
      </c>
      <c r="R203" s="156"/>
      <c r="S203" s="156"/>
      <c r="T203" s="156"/>
      <c r="U203" s="156"/>
      <c r="V203" s="156">
        <v>0</v>
      </c>
      <c r="W203" s="156"/>
      <c r="X203" s="156"/>
      <c r="Y203" s="156"/>
      <c r="Z203" s="156">
        <v>0</v>
      </c>
      <c r="AA203" s="156"/>
      <c r="AB203" s="156"/>
      <c r="AC203" s="156"/>
      <c r="AD203" s="156"/>
      <c r="AE203" s="156">
        <v>0</v>
      </c>
      <c r="AF203" s="156"/>
      <c r="AG203" s="156"/>
      <c r="AH203" s="156"/>
      <c r="AI203" s="156"/>
      <c r="AJ203" s="156">
        <f>IF(ISNUMBER(Q203),Q203,0)-IF(ISNUMBER(Z203),Z203,0)</f>
        <v>1215900</v>
      </c>
      <c r="AK203" s="156"/>
      <c r="AL203" s="156"/>
      <c r="AM203" s="156"/>
      <c r="AN203" s="156"/>
      <c r="AO203" s="156">
        <v>1023000</v>
      </c>
      <c r="AP203" s="156"/>
      <c r="AQ203" s="156"/>
      <c r="AR203" s="156"/>
      <c r="AS203" s="156"/>
      <c r="AT203" s="156">
        <f>IF(ISNUMBER(V203),V203,0)-IF(ISNUMBER(Z203),Z203,0)-IF(ISNUMBER(AE203),AE203,0)</f>
        <v>0</v>
      </c>
      <c r="AU203" s="156"/>
      <c r="AV203" s="156"/>
      <c r="AW203" s="156"/>
      <c r="AX203" s="156">
        <v>0</v>
      </c>
      <c r="AY203" s="156"/>
      <c r="AZ203" s="156"/>
      <c r="BA203" s="156"/>
      <c r="BB203" s="156"/>
      <c r="BC203" s="156">
        <v>0</v>
      </c>
      <c r="BD203" s="156"/>
      <c r="BE203" s="156"/>
      <c r="BF203" s="156"/>
      <c r="BG203" s="156"/>
      <c r="BH203" s="156">
        <f>IF(ISNUMBER(AO203),AO203,0)-IF(ISNUMBER(AX203),AX203,0)</f>
        <v>1023000</v>
      </c>
      <c r="BI203" s="156"/>
      <c r="BJ203" s="156"/>
      <c r="BK203" s="156"/>
      <c r="BL203" s="156"/>
    </row>
    <row r="205" spans="1:79" ht="14.25" customHeight="1">
      <c r="A205" s="98" t="s">
        <v>348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</row>
    <row r="206" spans="1:79" ht="15" customHeight="1">
      <c r="A206" s="64" t="s">
        <v>283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79" ht="42.95" customHeight="1">
      <c r="A207" s="143" t="s">
        <v>166</v>
      </c>
      <c r="B207" s="143"/>
      <c r="C207" s="143"/>
      <c r="D207" s="143"/>
      <c r="E207" s="143"/>
      <c r="F207" s="143"/>
      <c r="G207" s="57" t="s">
        <v>20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 t="s">
        <v>16</v>
      </c>
      <c r="U207" s="57"/>
      <c r="V207" s="57"/>
      <c r="W207" s="57"/>
      <c r="X207" s="57"/>
      <c r="Y207" s="57"/>
      <c r="Z207" s="57" t="s">
        <v>15</v>
      </c>
      <c r="AA207" s="57"/>
      <c r="AB207" s="57"/>
      <c r="AC207" s="57"/>
      <c r="AD207" s="57"/>
      <c r="AE207" s="57" t="s">
        <v>345</v>
      </c>
      <c r="AF207" s="57"/>
      <c r="AG207" s="57"/>
      <c r="AH207" s="57"/>
      <c r="AI207" s="57"/>
      <c r="AJ207" s="57"/>
      <c r="AK207" s="57" t="s">
        <v>349</v>
      </c>
      <c r="AL207" s="57"/>
      <c r="AM207" s="57"/>
      <c r="AN207" s="57"/>
      <c r="AO207" s="57"/>
      <c r="AP207" s="57"/>
      <c r="AQ207" s="57" t="s">
        <v>361</v>
      </c>
      <c r="AR207" s="57"/>
      <c r="AS207" s="57"/>
      <c r="AT207" s="57"/>
      <c r="AU207" s="57"/>
      <c r="AV207" s="57"/>
      <c r="AW207" s="57" t="s">
        <v>19</v>
      </c>
      <c r="AX207" s="57"/>
      <c r="AY207" s="57"/>
      <c r="AZ207" s="57"/>
      <c r="BA207" s="57"/>
      <c r="BB207" s="57"/>
      <c r="BC207" s="57"/>
      <c r="BD207" s="57"/>
      <c r="BE207" s="57" t="s">
        <v>190</v>
      </c>
      <c r="BF207" s="57"/>
      <c r="BG207" s="57"/>
      <c r="BH207" s="57"/>
      <c r="BI207" s="57"/>
      <c r="BJ207" s="57"/>
      <c r="BK207" s="57"/>
      <c r="BL207" s="57"/>
    </row>
    <row r="208" spans="1:79" ht="21.75" customHeight="1">
      <c r="A208" s="143"/>
      <c r="B208" s="143"/>
      <c r="C208" s="143"/>
      <c r="D208" s="143"/>
      <c r="E208" s="143"/>
      <c r="F208" s="143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</row>
    <row r="209" spans="1:79" ht="15" customHeight="1">
      <c r="A209" s="57">
        <v>1</v>
      </c>
      <c r="B209" s="57"/>
      <c r="C209" s="57"/>
      <c r="D209" s="57"/>
      <c r="E209" s="57"/>
      <c r="F209" s="57"/>
      <c r="G209" s="57">
        <v>2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>
        <v>3</v>
      </c>
      <c r="U209" s="57"/>
      <c r="V209" s="57"/>
      <c r="W209" s="57"/>
      <c r="X209" s="57"/>
      <c r="Y209" s="57"/>
      <c r="Z209" s="57">
        <v>4</v>
      </c>
      <c r="AA209" s="57"/>
      <c r="AB209" s="57"/>
      <c r="AC209" s="57"/>
      <c r="AD209" s="57"/>
      <c r="AE209" s="57">
        <v>5</v>
      </c>
      <c r="AF209" s="57"/>
      <c r="AG209" s="57"/>
      <c r="AH209" s="57"/>
      <c r="AI209" s="57"/>
      <c r="AJ209" s="57"/>
      <c r="AK209" s="57">
        <v>6</v>
      </c>
      <c r="AL209" s="57"/>
      <c r="AM209" s="57"/>
      <c r="AN209" s="57"/>
      <c r="AO209" s="57"/>
      <c r="AP209" s="57"/>
      <c r="AQ209" s="57">
        <v>7</v>
      </c>
      <c r="AR209" s="57"/>
      <c r="AS209" s="57"/>
      <c r="AT209" s="57"/>
      <c r="AU209" s="57"/>
      <c r="AV209" s="57"/>
      <c r="AW209" s="59">
        <v>8</v>
      </c>
      <c r="AX209" s="59"/>
      <c r="AY209" s="59"/>
      <c r="AZ209" s="59"/>
      <c r="BA209" s="59"/>
      <c r="BB209" s="59"/>
      <c r="BC209" s="59"/>
      <c r="BD209" s="59"/>
      <c r="BE209" s="59">
        <v>9</v>
      </c>
      <c r="BF209" s="59"/>
      <c r="BG209" s="59"/>
      <c r="BH209" s="59"/>
      <c r="BI209" s="59"/>
      <c r="BJ209" s="59"/>
      <c r="BK209" s="59"/>
      <c r="BL209" s="59"/>
    </row>
    <row r="210" spans="1:79" s="2" customFormat="1" ht="18.75" hidden="1" customHeight="1">
      <c r="A210" s="59" t="s">
        <v>85</v>
      </c>
      <c r="B210" s="59"/>
      <c r="C210" s="59"/>
      <c r="D210" s="59"/>
      <c r="E210" s="59"/>
      <c r="F210" s="59"/>
      <c r="G210" s="160" t="s">
        <v>78</v>
      </c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58" t="s">
        <v>101</v>
      </c>
      <c r="U210" s="58"/>
      <c r="V210" s="58"/>
      <c r="W210" s="58"/>
      <c r="X210" s="58"/>
      <c r="Y210" s="58"/>
      <c r="Z210" s="58" t="s">
        <v>102</v>
      </c>
      <c r="AA210" s="58"/>
      <c r="AB210" s="58"/>
      <c r="AC210" s="58"/>
      <c r="AD210" s="58"/>
      <c r="AE210" s="58" t="s">
        <v>103</v>
      </c>
      <c r="AF210" s="58"/>
      <c r="AG210" s="58"/>
      <c r="AH210" s="58"/>
      <c r="AI210" s="58"/>
      <c r="AJ210" s="58"/>
      <c r="AK210" s="58" t="s">
        <v>104</v>
      </c>
      <c r="AL210" s="58"/>
      <c r="AM210" s="58"/>
      <c r="AN210" s="58"/>
      <c r="AO210" s="58"/>
      <c r="AP210" s="58"/>
      <c r="AQ210" s="58" t="s">
        <v>105</v>
      </c>
      <c r="AR210" s="58"/>
      <c r="AS210" s="58"/>
      <c r="AT210" s="58"/>
      <c r="AU210" s="58"/>
      <c r="AV210" s="58"/>
      <c r="AW210" s="160" t="s">
        <v>108</v>
      </c>
      <c r="AX210" s="160"/>
      <c r="AY210" s="160"/>
      <c r="AZ210" s="160"/>
      <c r="BA210" s="160"/>
      <c r="BB210" s="160"/>
      <c r="BC210" s="160"/>
      <c r="BD210" s="160"/>
      <c r="BE210" s="160" t="s">
        <v>109</v>
      </c>
      <c r="BF210" s="160"/>
      <c r="BG210" s="160"/>
      <c r="BH210" s="160"/>
      <c r="BI210" s="160"/>
      <c r="BJ210" s="160"/>
      <c r="BK210" s="160"/>
      <c r="BL210" s="160"/>
      <c r="CA210" s="2" t="s">
        <v>62</v>
      </c>
    </row>
    <row r="211" spans="1:79" s="44" customFormat="1" ht="12.75" customHeight="1">
      <c r="A211" s="149">
        <v>2730</v>
      </c>
      <c r="B211" s="149"/>
      <c r="C211" s="149"/>
      <c r="D211" s="149"/>
      <c r="E211" s="149"/>
      <c r="F211" s="149"/>
      <c r="G211" s="90" t="s">
        <v>410</v>
      </c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2"/>
      <c r="T211" s="157">
        <v>995000</v>
      </c>
      <c r="U211" s="157"/>
      <c r="V211" s="157"/>
      <c r="W211" s="157"/>
      <c r="X211" s="157"/>
      <c r="Y211" s="157"/>
      <c r="Z211" s="157">
        <v>915729.2</v>
      </c>
      <c r="AA211" s="157"/>
      <c r="AB211" s="157"/>
      <c r="AC211" s="157"/>
      <c r="AD211" s="157"/>
      <c r="AE211" s="157">
        <v>0</v>
      </c>
      <c r="AF211" s="157"/>
      <c r="AG211" s="157"/>
      <c r="AH211" s="157"/>
      <c r="AI211" s="157"/>
      <c r="AJ211" s="157"/>
      <c r="AK211" s="157">
        <v>0</v>
      </c>
      <c r="AL211" s="157"/>
      <c r="AM211" s="157"/>
      <c r="AN211" s="157"/>
      <c r="AO211" s="157"/>
      <c r="AP211" s="157"/>
      <c r="AQ211" s="157">
        <v>0</v>
      </c>
      <c r="AR211" s="157"/>
      <c r="AS211" s="157"/>
      <c r="AT211" s="157"/>
      <c r="AU211" s="157"/>
      <c r="AV211" s="157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CA211" s="44" t="s">
        <v>63</v>
      </c>
    </row>
    <row r="212" spans="1:79" s="9" customFormat="1" ht="12.75" customHeight="1">
      <c r="A212" s="161"/>
      <c r="B212" s="161"/>
      <c r="C212" s="161"/>
      <c r="D212" s="161"/>
      <c r="E212" s="161"/>
      <c r="F212" s="161"/>
      <c r="G212" s="54" t="s">
        <v>179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6"/>
      <c r="T212" s="156">
        <v>995000</v>
      </c>
      <c r="U212" s="156"/>
      <c r="V212" s="156"/>
      <c r="W212" s="156"/>
      <c r="X212" s="156"/>
      <c r="Y212" s="156"/>
      <c r="Z212" s="156">
        <v>915729.2</v>
      </c>
      <c r="AA212" s="156"/>
      <c r="AB212" s="156"/>
      <c r="AC212" s="156"/>
      <c r="AD212" s="156"/>
      <c r="AE212" s="156">
        <v>0</v>
      </c>
      <c r="AF212" s="156"/>
      <c r="AG212" s="156"/>
      <c r="AH212" s="156"/>
      <c r="AI212" s="156"/>
      <c r="AJ212" s="156"/>
      <c r="AK212" s="156">
        <v>0</v>
      </c>
      <c r="AL212" s="156"/>
      <c r="AM212" s="156"/>
      <c r="AN212" s="156"/>
      <c r="AO212" s="156"/>
      <c r="AP212" s="156"/>
      <c r="AQ212" s="156">
        <v>0</v>
      </c>
      <c r="AR212" s="156"/>
      <c r="AS212" s="156"/>
      <c r="AT212" s="156"/>
      <c r="AU212" s="156"/>
      <c r="AV212" s="156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</row>
    <row r="214" spans="1:79" ht="14.25" customHeight="1">
      <c r="A214" s="98" t="s">
        <v>350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</row>
    <row r="215" spans="1:79" ht="75" customHeight="1">
      <c r="A215" s="70" t="s">
        <v>437</v>
      </c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</row>
    <row r="216" spans="1:79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8" spans="1:79" ht="14.25">
      <c r="A218" s="98" t="s">
        <v>374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</row>
    <row r="219" spans="1:79" ht="14.25">
      <c r="A219" s="98" t="s">
        <v>351</v>
      </c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</row>
    <row r="220" spans="1:79" ht="15" customHeight="1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</row>
    <row r="221" spans="1:79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4" spans="1:79" ht="18.95" customHeight="1">
      <c r="A224" s="85" t="s">
        <v>277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40"/>
      <c r="AC224" s="40"/>
      <c r="AD224" s="40"/>
      <c r="AE224" s="40"/>
      <c r="AF224" s="40"/>
      <c r="AG224" s="40"/>
      <c r="AH224" s="87"/>
      <c r="AI224" s="87"/>
      <c r="AJ224" s="87"/>
      <c r="AK224" s="87"/>
      <c r="AL224" s="87"/>
      <c r="AM224" s="87"/>
      <c r="AN224" s="87"/>
      <c r="AO224" s="87"/>
      <c r="AP224" s="87"/>
      <c r="AQ224" s="40"/>
      <c r="AR224" s="40"/>
      <c r="AS224" s="40"/>
      <c r="AT224" s="40"/>
      <c r="AU224" s="86" t="s">
        <v>279</v>
      </c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</row>
    <row r="225" spans="1:58" ht="12.75" customHeight="1">
      <c r="AB225" s="41"/>
      <c r="AC225" s="41"/>
      <c r="AD225" s="41"/>
      <c r="AE225" s="41"/>
      <c r="AF225" s="41"/>
      <c r="AG225" s="41"/>
      <c r="AH225" s="83" t="s">
        <v>2</v>
      </c>
      <c r="AI225" s="83"/>
      <c r="AJ225" s="83"/>
      <c r="AK225" s="83"/>
      <c r="AL225" s="83"/>
      <c r="AM225" s="83"/>
      <c r="AN225" s="83"/>
      <c r="AO225" s="83"/>
      <c r="AP225" s="83"/>
      <c r="AQ225" s="41"/>
      <c r="AR225" s="41"/>
      <c r="AS225" s="41"/>
      <c r="AT225" s="41"/>
      <c r="AU225" s="83" t="s">
        <v>205</v>
      </c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</row>
    <row r="226" spans="1:58" ht="15">
      <c r="AB226" s="41"/>
      <c r="AC226" s="41"/>
      <c r="AD226" s="41"/>
      <c r="AE226" s="41"/>
      <c r="AF226" s="41"/>
      <c r="AG226" s="41"/>
      <c r="AH226" s="42"/>
      <c r="AI226" s="42"/>
      <c r="AJ226" s="42"/>
      <c r="AK226" s="42"/>
      <c r="AL226" s="42"/>
      <c r="AM226" s="42"/>
      <c r="AN226" s="42"/>
      <c r="AO226" s="42"/>
      <c r="AP226" s="42"/>
      <c r="AQ226" s="41"/>
      <c r="AR226" s="41"/>
      <c r="AS226" s="41"/>
      <c r="AT226" s="41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</row>
    <row r="227" spans="1:58" ht="18" customHeight="1">
      <c r="A227" s="85" t="s">
        <v>278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41"/>
      <c r="AC227" s="41"/>
      <c r="AD227" s="41"/>
      <c r="AE227" s="41"/>
      <c r="AF227" s="41"/>
      <c r="AG227" s="41"/>
      <c r="AH227" s="88"/>
      <c r="AI227" s="88"/>
      <c r="AJ227" s="88"/>
      <c r="AK227" s="88"/>
      <c r="AL227" s="88"/>
      <c r="AM227" s="88"/>
      <c r="AN227" s="88"/>
      <c r="AO227" s="88"/>
      <c r="AP227" s="88"/>
      <c r="AQ227" s="41"/>
      <c r="AR227" s="41"/>
      <c r="AS227" s="41"/>
      <c r="AT227" s="41"/>
      <c r="AU227" s="84" t="s">
        <v>280</v>
      </c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</row>
    <row r="228" spans="1:58" ht="12" customHeight="1">
      <c r="AB228" s="41"/>
      <c r="AC228" s="41"/>
      <c r="AD228" s="41"/>
      <c r="AE228" s="41"/>
      <c r="AF228" s="41"/>
      <c r="AG228" s="41"/>
      <c r="AH228" s="83" t="s">
        <v>2</v>
      </c>
      <c r="AI228" s="83"/>
      <c r="AJ228" s="83"/>
      <c r="AK228" s="83"/>
      <c r="AL228" s="83"/>
      <c r="AM228" s="83"/>
      <c r="AN228" s="83"/>
      <c r="AO228" s="83"/>
      <c r="AP228" s="83"/>
      <c r="AQ228" s="41"/>
      <c r="AR228" s="41"/>
      <c r="AS228" s="41"/>
      <c r="AT228" s="41"/>
      <c r="AU228" s="83" t="s">
        <v>205</v>
      </c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</row>
  </sheetData>
  <mergeCells count="1341"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AQ192:AV192"/>
    <mergeCell ref="AW192:BA192"/>
    <mergeCell ref="BB192:BF192"/>
    <mergeCell ref="BG192:BL192"/>
    <mergeCell ref="AQ188:AV189"/>
    <mergeCell ref="AW188:BF188"/>
    <mergeCell ref="BG188:BL189"/>
    <mergeCell ref="AE212:AJ212"/>
    <mergeCell ref="AK212:AP212"/>
    <mergeCell ref="AQ212:AV212"/>
    <mergeCell ref="AW212:BD212"/>
    <mergeCell ref="BE212:BL212"/>
    <mergeCell ref="AJ203:AN203"/>
    <mergeCell ref="AO203:AS203"/>
    <mergeCell ref="AT203:AW203"/>
    <mergeCell ref="AX203:BB203"/>
    <mergeCell ref="BC203:BG203"/>
    <mergeCell ref="BH203:BL203"/>
    <mergeCell ref="AE203:AI203"/>
    <mergeCell ref="BE207:BL208"/>
    <mergeCell ref="AU169:AY169"/>
    <mergeCell ref="AZ169:BD169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8:F168"/>
    <mergeCell ref="G168:S168"/>
    <mergeCell ref="T168:Z168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BA145:BC145"/>
    <mergeCell ref="BD145:BF145"/>
    <mergeCell ref="BG145:BI145"/>
    <mergeCell ref="BJ145:BL145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19:AT119"/>
    <mergeCell ref="AU119:AY119"/>
    <mergeCell ref="AZ119:BD119"/>
    <mergeCell ref="BE119:BI119"/>
    <mergeCell ref="AP118:AT118"/>
    <mergeCell ref="AU118:AY118"/>
    <mergeCell ref="AZ118:BD118"/>
    <mergeCell ref="BE118:BI118"/>
    <mergeCell ref="A119:C11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1:BD211"/>
    <mergeCell ref="BE211:BL211"/>
    <mergeCell ref="A214:BL214"/>
    <mergeCell ref="A215:BL215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18:BL218"/>
    <mergeCell ref="A219:BL219"/>
    <mergeCell ref="A212:F212"/>
    <mergeCell ref="G212:S212"/>
    <mergeCell ref="T212:Y212"/>
    <mergeCell ref="Z212:AD212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Z207:AD208"/>
    <mergeCell ref="AE207:AJ208"/>
    <mergeCell ref="AK207:AP208"/>
    <mergeCell ref="AQ207:AV208"/>
    <mergeCell ref="AW207:BD208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203:F203"/>
    <mergeCell ref="G203:P203"/>
    <mergeCell ref="Q203:U203"/>
    <mergeCell ref="V203:Y203"/>
    <mergeCell ref="Z203:AD203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T198:AW199"/>
    <mergeCell ref="AX198:BG198"/>
    <mergeCell ref="BH198:BL199"/>
    <mergeCell ref="Z199:AD199"/>
    <mergeCell ref="AE199:AI199"/>
    <mergeCell ref="AX199:BB199"/>
    <mergeCell ref="BC199:BG199"/>
    <mergeCell ref="A196:BL196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195:BL195"/>
    <mergeCell ref="A193:F193"/>
    <mergeCell ref="G193:S193"/>
    <mergeCell ref="T193:Y193"/>
    <mergeCell ref="Z193:AD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E193:AJ193"/>
    <mergeCell ref="AK193:AP193"/>
    <mergeCell ref="AQ193:AV193"/>
    <mergeCell ref="AW193:BA193"/>
    <mergeCell ref="BB193:BF193"/>
    <mergeCell ref="BG193:BL193"/>
    <mergeCell ref="AK192:AP192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120:C120"/>
    <mergeCell ref="D120:P120"/>
    <mergeCell ref="Q120:U120"/>
    <mergeCell ref="V120:AE120"/>
    <mergeCell ref="AF120:AJ120"/>
    <mergeCell ref="AK120:AO120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A105:C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6:A147">
    <cfRule type="cellIs" dxfId="10" priority="3" stopIfTrue="1" operator="equal">
      <formula>A85</formula>
    </cfRule>
  </conditionalFormatting>
  <conditionalFormatting sqref="A105:C113 A120:C128">
    <cfRule type="cellIs" dxfId="9" priority="1" stopIfTrue="1" operator="equal">
      <formula>A104</formula>
    </cfRule>
    <cfRule type="cellIs" dxfId="8" priority="2" stopIfTrue="1" operator="equal">
      <formula>0</formula>
    </cfRule>
  </conditionalFormatting>
  <conditionalFormatting sqref="A97">
    <cfRule type="cellIs" dxfId="7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2"/>
  <sheetViews>
    <sheetView topLeftCell="A221" zoomScaleNormal="100" workbookViewId="0">
      <selection sqref="A1:BZ24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26.25" customHeight="1">
      <c r="A2" s="69" t="s">
        <v>363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40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48" t="s">
        <v>461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462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463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271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8" t="s">
        <v>364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15" customHeight="1">
      <c r="A15" s="70" t="s">
        <v>458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45" customHeight="1">
      <c r="A18" s="70" t="s">
        <v>459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45" customHeight="1">
      <c r="A21" s="70" t="s">
        <v>460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>
      <c r="A24" s="106" t="s">
        <v>352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>
      <c r="A25" s="64" t="s">
        <v>283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</row>
    <row r="26" spans="1:79" ht="23.1" customHeight="1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77" t="s">
        <v>5</v>
      </c>
      <c r="V27" s="78"/>
      <c r="W27" s="78"/>
      <c r="X27" s="78"/>
      <c r="Y27" s="79"/>
      <c r="Z27" s="77" t="s">
        <v>4</v>
      </c>
      <c r="AA27" s="78"/>
      <c r="AB27" s="78"/>
      <c r="AC27" s="78"/>
      <c r="AD27" s="79"/>
      <c r="AE27" s="103" t="s">
        <v>147</v>
      </c>
      <c r="AF27" s="104"/>
      <c r="AG27" s="104"/>
      <c r="AH27" s="105"/>
      <c r="AI27" s="77" t="s">
        <v>6</v>
      </c>
      <c r="AJ27" s="78"/>
      <c r="AK27" s="78"/>
      <c r="AL27" s="78"/>
      <c r="AM27" s="79"/>
      <c r="AN27" s="77" t="s">
        <v>5</v>
      </c>
      <c r="AO27" s="78"/>
      <c r="AP27" s="78"/>
      <c r="AQ27" s="78"/>
      <c r="AR27" s="79"/>
      <c r="AS27" s="77" t="s">
        <v>4</v>
      </c>
      <c r="AT27" s="78"/>
      <c r="AU27" s="78"/>
      <c r="AV27" s="78"/>
      <c r="AW27" s="79"/>
      <c r="AX27" s="103" t="s">
        <v>147</v>
      </c>
      <c r="AY27" s="104"/>
      <c r="AZ27" s="104"/>
      <c r="BA27" s="105"/>
      <c r="BB27" s="77" t="s">
        <v>118</v>
      </c>
      <c r="BC27" s="78"/>
      <c r="BD27" s="78"/>
      <c r="BE27" s="78"/>
      <c r="BF27" s="79"/>
      <c r="BG27" s="77" t="s">
        <v>5</v>
      </c>
      <c r="BH27" s="78"/>
      <c r="BI27" s="78"/>
      <c r="BJ27" s="78"/>
      <c r="BK27" s="79"/>
      <c r="BL27" s="77" t="s">
        <v>4</v>
      </c>
      <c r="BM27" s="78"/>
      <c r="BN27" s="78"/>
      <c r="BO27" s="78"/>
      <c r="BP27" s="79"/>
      <c r="BQ27" s="103" t="s">
        <v>147</v>
      </c>
      <c r="BR27" s="104"/>
      <c r="BS27" s="104"/>
      <c r="BT27" s="105"/>
      <c r="BU27" s="77" t="s">
        <v>119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80" t="s">
        <v>77</v>
      </c>
      <c r="B29" s="81"/>
      <c r="C29" s="81"/>
      <c r="D29" s="82"/>
      <c r="E29" s="80" t="s">
        <v>78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80" t="s">
        <v>113</v>
      </c>
      <c r="AF29" s="81"/>
      <c r="AG29" s="81"/>
      <c r="AH29" s="82"/>
      <c r="AI29" s="113" t="s">
        <v>217</v>
      </c>
      <c r="AJ29" s="114"/>
      <c r="AK29" s="114"/>
      <c r="AL29" s="114"/>
      <c r="AM29" s="115"/>
      <c r="AN29" s="80" t="s">
        <v>88</v>
      </c>
      <c r="AO29" s="81"/>
      <c r="AP29" s="81"/>
      <c r="AQ29" s="81"/>
      <c r="AR29" s="82"/>
      <c r="AS29" s="80" t="s">
        <v>89</v>
      </c>
      <c r="AT29" s="81"/>
      <c r="AU29" s="81"/>
      <c r="AV29" s="81"/>
      <c r="AW29" s="82"/>
      <c r="AX29" s="80" t="s">
        <v>114</v>
      </c>
      <c r="AY29" s="81"/>
      <c r="AZ29" s="81"/>
      <c r="BA29" s="82"/>
      <c r="BB29" s="113" t="s">
        <v>217</v>
      </c>
      <c r="BC29" s="114"/>
      <c r="BD29" s="114"/>
      <c r="BE29" s="114"/>
      <c r="BF29" s="115"/>
      <c r="BG29" s="80" t="s">
        <v>79</v>
      </c>
      <c r="BH29" s="81"/>
      <c r="BI29" s="81"/>
      <c r="BJ29" s="81"/>
      <c r="BK29" s="82"/>
      <c r="BL29" s="80" t="s">
        <v>80</v>
      </c>
      <c r="BM29" s="81"/>
      <c r="BN29" s="81"/>
      <c r="BO29" s="81"/>
      <c r="BP29" s="82"/>
      <c r="BQ29" s="80" t="s">
        <v>115</v>
      </c>
      <c r="BR29" s="81"/>
      <c r="BS29" s="81"/>
      <c r="BT29" s="8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>
      <c r="A30" s="116"/>
      <c r="B30" s="117"/>
      <c r="C30" s="117"/>
      <c r="D30" s="118"/>
      <c r="E30" s="90" t="s">
        <v>292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19">
        <v>3729300</v>
      </c>
      <c r="V30" s="119"/>
      <c r="W30" s="119"/>
      <c r="X30" s="119"/>
      <c r="Y30" s="119"/>
      <c r="Z30" s="119" t="s">
        <v>293</v>
      </c>
      <c r="AA30" s="119"/>
      <c r="AB30" s="119"/>
      <c r="AC30" s="119"/>
      <c r="AD30" s="119"/>
      <c r="AE30" s="120" t="s">
        <v>293</v>
      </c>
      <c r="AF30" s="121"/>
      <c r="AG30" s="121"/>
      <c r="AH30" s="122"/>
      <c r="AI30" s="120">
        <f>IF(ISNUMBER(U30),U30,0)+IF(ISNUMBER(Z30),Z30,0)</f>
        <v>3729300</v>
      </c>
      <c r="AJ30" s="121"/>
      <c r="AK30" s="121"/>
      <c r="AL30" s="121"/>
      <c r="AM30" s="122"/>
      <c r="AN30" s="120">
        <v>5684300</v>
      </c>
      <c r="AO30" s="121"/>
      <c r="AP30" s="121"/>
      <c r="AQ30" s="121"/>
      <c r="AR30" s="122"/>
      <c r="AS30" s="120" t="s">
        <v>293</v>
      </c>
      <c r="AT30" s="121"/>
      <c r="AU30" s="121"/>
      <c r="AV30" s="121"/>
      <c r="AW30" s="122"/>
      <c r="AX30" s="120" t="s">
        <v>293</v>
      </c>
      <c r="AY30" s="121"/>
      <c r="AZ30" s="121"/>
      <c r="BA30" s="122"/>
      <c r="BB30" s="120">
        <f>IF(ISNUMBER(AN30),AN30,0)+IF(ISNUMBER(AS30),AS30,0)</f>
        <v>5684300</v>
      </c>
      <c r="BC30" s="121"/>
      <c r="BD30" s="121"/>
      <c r="BE30" s="121"/>
      <c r="BF30" s="122"/>
      <c r="BG30" s="120">
        <v>3800500</v>
      </c>
      <c r="BH30" s="121"/>
      <c r="BI30" s="121"/>
      <c r="BJ30" s="121"/>
      <c r="BK30" s="122"/>
      <c r="BL30" s="120" t="s">
        <v>293</v>
      </c>
      <c r="BM30" s="121"/>
      <c r="BN30" s="121"/>
      <c r="BO30" s="121"/>
      <c r="BP30" s="122"/>
      <c r="BQ30" s="120" t="s">
        <v>293</v>
      </c>
      <c r="BR30" s="121"/>
      <c r="BS30" s="121"/>
      <c r="BT30" s="122"/>
      <c r="BU30" s="120">
        <f>IF(ISNUMBER(BG30),BG30,0)+IF(ISNUMBER(BL30),BL30,0)</f>
        <v>3800500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>
      <c r="A31" s="137"/>
      <c r="B31" s="138"/>
      <c r="C31" s="138"/>
      <c r="D31" s="139"/>
      <c r="E31" s="54" t="s">
        <v>179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147">
        <v>3729300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3729300</v>
      </c>
      <c r="AJ31" s="135"/>
      <c r="AK31" s="135"/>
      <c r="AL31" s="135"/>
      <c r="AM31" s="136"/>
      <c r="AN31" s="134">
        <v>5684300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5684300</v>
      </c>
      <c r="BC31" s="135"/>
      <c r="BD31" s="135"/>
      <c r="BE31" s="135"/>
      <c r="BF31" s="136"/>
      <c r="BG31" s="134">
        <v>3800500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3800500</v>
      </c>
      <c r="BV31" s="135"/>
      <c r="BW31" s="135"/>
      <c r="BX31" s="135"/>
      <c r="BY31" s="136"/>
    </row>
    <row r="33" spans="1:79" ht="14.25" customHeight="1">
      <c r="A33" s="106" t="s">
        <v>365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>
      <c r="A34" s="126" t="s">
        <v>283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77" t="s">
        <v>287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03" t="s">
        <v>147</v>
      </c>
      <c r="AI36" s="104"/>
      <c r="AJ36" s="104"/>
      <c r="AK36" s="104"/>
      <c r="AL36" s="105"/>
      <c r="AM36" s="77" t="s">
        <v>6</v>
      </c>
      <c r="AN36" s="78"/>
      <c r="AO36" s="78"/>
      <c r="AP36" s="78"/>
      <c r="AQ36" s="79"/>
      <c r="AR36" s="77" t="s">
        <v>5</v>
      </c>
      <c r="AS36" s="78"/>
      <c r="AT36" s="78"/>
      <c r="AU36" s="78"/>
      <c r="AV36" s="79"/>
      <c r="AW36" s="77" t="s">
        <v>4</v>
      </c>
      <c r="AX36" s="78"/>
      <c r="AY36" s="78"/>
      <c r="AZ36" s="78"/>
      <c r="BA36" s="79"/>
      <c r="BB36" s="103" t="s">
        <v>147</v>
      </c>
      <c r="BC36" s="104"/>
      <c r="BD36" s="104"/>
      <c r="BE36" s="104"/>
      <c r="BF36" s="105"/>
      <c r="BG36" s="77" t="s">
        <v>118</v>
      </c>
      <c r="BH36" s="78"/>
      <c r="BI36" s="78"/>
      <c r="BJ36" s="78"/>
      <c r="BK36" s="79"/>
    </row>
    <row r="37" spans="1:79" ht="15" customHeight="1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>
      <c r="A38" s="80" t="s">
        <v>77</v>
      </c>
      <c r="B38" s="81"/>
      <c r="C38" s="81"/>
      <c r="D38" s="82"/>
      <c r="E38" s="80" t="s">
        <v>78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59" t="s">
        <v>81</v>
      </c>
      <c r="Y38" s="59"/>
      <c r="Z38" s="59"/>
      <c r="AA38" s="59"/>
      <c r="AB38" s="59"/>
      <c r="AC38" s="59" t="s">
        <v>82</v>
      </c>
      <c r="AD38" s="59"/>
      <c r="AE38" s="59"/>
      <c r="AF38" s="59"/>
      <c r="AG38" s="59"/>
      <c r="AH38" s="80" t="s">
        <v>116</v>
      </c>
      <c r="AI38" s="81"/>
      <c r="AJ38" s="81"/>
      <c r="AK38" s="81"/>
      <c r="AL38" s="82"/>
      <c r="AM38" s="113" t="s">
        <v>218</v>
      </c>
      <c r="AN38" s="114"/>
      <c r="AO38" s="114"/>
      <c r="AP38" s="114"/>
      <c r="AQ38" s="115"/>
      <c r="AR38" s="80" t="s">
        <v>83</v>
      </c>
      <c r="AS38" s="81"/>
      <c r="AT38" s="81"/>
      <c r="AU38" s="81"/>
      <c r="AV38" s="82"/>
      <c r="AW38" s="80" t="s">
        <v>84</v>
      </c>
      <c r="AX38" s="81"/>
      <c r="AY38" s="81"/>
      <c r="AZ38" s="81"/>
      <c r="BA38" s="82"/>
      <c r="BB38" s="80" t="s">
        <v>117</v>
      </c>
      <c r="BC38" s="81"/>
      <c r="BD38" s="81"/>
      <c r="BE38" s="81"/>
      <c r="BF38" s="8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>
      <c r="A39" s="116"/>
      <c r="B39" s="117"/>
      <c r="C39" s="117"/>
      <c r="D39" s="118"/>
      <c r="E39" s="90" t="s">
        <v>292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0">
        <v>3838500</v>
      </c>
      <c r="Y39" s="121"/>
      <c r="Z39" s="121"/>
      <c r="AA39" s="121"/>
      <c r="AB39" s="122"/>
      <c r="AC39" s="120" t="s">
        <v>293</v>
      </c>
      <c r="AD39" s="121"/>
      <c r="AE39" s="121"/>
      <c r="AF39" s="121"/>
      <c r="AG39" s="122"/>
      <c r="AH39" s="120" t="s">
        <v>293</v>
      </c>
      <c r="AI39" s="121"/>
      <c r="AJ39" s="121"/>
      <c r="AK39" s="121"/>
      <c r="AL39" s="122"/>
      <c r="AM39" s="120">
        <f>IF(ISNUMBER(X39),X39,0)+IF(ISNUMBER(AC39),AC39,0)</f>
        <v>3838500</v>
      </c>
      <c r="AN39" s="121"/>
      <c r="AO39" s="121"/>
      <c r="AP39" s="121"/>
      <c r="AQ39" s="122"/>
      <c r="AR39" s="120">
        <v>3915400</v>
      </c>
      <c r="AS39" s="121"/>
      <c r="AT39" s="121"/>
      <c r="AU39" s="121"/>
      <c r="AV39" s="122"/>
      <c r="AW39" s="120" t="s">
        <v>293</v>
      </c>
      <c r="AX39" s="121"/>
      <c r="AY39" s="121"/>
      <c r="AZ39" s="121"/>
      <c r="BA39" s="122"/>
      <c r="BB39" s="120" t="s">
        <v>293</v>
      </c>
      <c r="BC39" s="121"/>
      <c r="BD39" s="121"/>
      <c r="BE39" s="121"/>
      <c r="BF39" s="122"/>
      <c r="BG39" s="119">
        <f>IF(ISNUMBER(AR39),AR39,0)+IF(ISNUMBER(AW39),AW39,0)</f>
        <v>3915400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>
      <c r="A40" s="137"/>
      <c r="B40" s="138"/>
      <c r="C40" s="138"/>
      <c r="D40" s="139"/>
      <c r="E40" s="54" t="s">
        <v>179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134">
        <v>3838500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3838500</v>
      </c>
      <c r="AN40" s="135"/>
      <c r="AO40" s="135"/>
      <c r="AP40" s="135"/>
      <c r="AQ40" s="136"/>
      <c r="AR40" s="134">
        <v>3915400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3915400</v>
      </c>
      <c r="BH40" s="147"/>
      <c r="BI40" s="147"/>
      <c r="BJ40" s="147"/>
      <c r="BK40" s="14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>
      <c r="A44" s="98" t="s">
        <v>353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>
      <c r="A45" s="64" t="s">
        <v>283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</row>
    <row r="46" spans="1:79" ht="23.1" customHeight="1">
      <c r="A46" s="127" t="s">
        <v>149</v>
      </c>
      <c r="B46" s="128"/>
      <c r="C46" s="128"/>
      <c r="D46" s="129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77" t="s">
        <v>284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285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286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>
      <c r="A47" s="130"/>
      <c r="B47" s="131"/>
      <c r="C47" s="131"/>
      <c r="D47" s="13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77" t="s">
        <v>5</v>
      </c>
      <c r="V47" s="78"/>
      <c r="W47" s="78"/>
      <c r="X47" s="78"/>
      <c r="Y47" s="79"/>
      <c r="Z47" s="77" t="s">
        <v>4</v>
      </c>
      <c r="AA47" s="78"/>
      <c r="AB47" s="78"/>
      <c r="AC47" s="78"/>
      <c r="AD47" s="79"/>
      <c r="AE47" s="103" t="s">
        <v>147</v>
      </c>
      <c r="AF47" s="104"/>
      <c r="AG47" s="104"/>
      <c r="AH47" s="105"/>
      <c r="AI47" s="77" t="s">
        <v>6</v>
      </c>
      <c r="AJ47" s="78"/>
      <c r="AK47" s="78"/>
      <c r="AL47" s="78"/>
      <c r="AM47" s="79"/>
      <c r="AN47" s="77" t="s">
        <v>5</v>
      </c>
      <c r="AO47" s="78"/>
      <c r="AP47" s="78"/>
      <c r="AQ47" s="78"/>
      <c r="AR47" s="79"/>
      <c r="AS47" s="77" t="s">
        <v>4</v>
      </c>
      <c r="AT47" s="78"/>
      <c r="AU47" s="78"/>
      <c r="AV47" s="78"/>
      <c r="AW47" s="79"/>
      <c r="AX47" s="103" t="s">
        <v>147</v>
      </c>
      <c r="AY47" s="104"/>
      <c r="AZ47" s="104"/>
      <c r="BA47" s="105"/>
      <c r="BB47" s="77" t="s">
        <v>118</v>
      </c>
      <c r="BC47" s="78"/>
      <c r="BD47" s="78"/>
      <c r="BE47" s="78"/>
      <c r="BF47" s="79"/>
      <c r="BG47" s="77" t="s">
        <v>5</v>
      </c>
      <c r="BH47" s="78"/>
      <c r="BI47" s="78"/>
      <c r="BJ47" s="78"/>
      <c r="BK47" s="79"/>
      <c r="BL47" s="77" t="s">
        <v>4</v>
      </c>
      <c r="BM47" s="78"/>
      <c r="BN47" s="78"/>
      <c r="BO47" s="78"/>
      <c r="BP47" s="79"/>
      <c r="BQ47" s="103" t="s">
        <v>147</v>
      </c>
      <c r="BR47" s="104"/>
      <c r="BS47" s="104"/>
      <c r="BT47" s="105"/>
      <c r="BU47" s="77" t="s">
        <v>119</v>
      </c>
      <c r="BV47" s="78"/>
      <c r="BW47" s="78"/>
      <c r="BX47" s="78"/>
      <c r="BY47" s="79"/>
    </row>
    <row r="48" spans="1:79" ht="15" customHeight="1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2" customFormat="1" ht="12.75" hidden="1" customHeight="1">
      <c r="A49" s="80" t="s">
        <v>85</v>
      </c>
      <c r="B49" s="81"/>
      <c r="C49" s="81"/>
      <c r="D49" s="82"/>
      <c r="E49" s="80" t="s">
        <v>78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0" t="s">
        <v>86</v>
      </c>
      <c r="V49" s="81"/>
      <c r="W49" s="81"/>
      <c r="X49" s="81"/>
      <c r="Y49" s="82"/>
      <c r="Z49" s="80" t="s">
        <v>87</v>
      </c>
      <c r="AA49" s="81"/>
      <c r="AB49" s="81"/>
      <c r="AC49" s="81"/>
      <c r="AD49" s="82"/>
      <c r="AE49" s="80" t="s">
        <v>113</v>
      </c>
      <c r="AF49" s="81"/>
      <c r="AG49" s="81"/>
      <c r="AH49" s="82"/>
      <c r="AI49" s="113" t="s">
        <v>217</v>
      </c>
      <c r="AJ49" s="114"/>
      <c r="AK49" s="114"/>
      <c r="AL49" s="114"/>
      <c r="AM49" s="115"/>
      <c r="AN49" s="80" t="s">
        <v>88</v>
      </c>
      <c r="AO49" s="81"/>
      <c r="AP49" s="81"/>
      <c r="AQ49" s="81"/>
      <c r="AR49" s="82"/>
      <c r="AS49" s="80" t="s">
        <v>89</v>
      </c>
      <c r="AT49" s="81"/>
      <c r="AU49" s="81"/>
      <c r="AV49" s="81"/>
      <c r="AW49" s="82"/>
      <c r="AX49" s="80" t="s">
        <v>114</v>
      </c>
      <c r="AY49" s="81"/>
      <c r="AZ49" s="81"/>
      <c r="BA49" s="82"/>
      <c r="BB49" s="113" t="s">
        <v>217</v>
      </c>
      <c r="BC49" s="114"/>
      <c r="BD49" s="114"/>
      <c r="BE49" s="114"/>
      <c r="BF49" s="115"/>
      <c r="BG49" s="80" t="s">
        <v>79</v>
      </c>
      <c r="BH49" s="81"/>
      <c r="BI49" s="81"/>
      <c r="BJ49" s="81"/>
      <c r="BK49" s="82"/>
      <c r="BL49" s="80" t="s">
        <v>80</v>
      </c>
      <c r="BM49" s="81"/>
      <c r="BN49" s="81"/>
      <c r="BO49" s="81"/>
      <c r="BP49" s="82"/>
      <c r="BQ49" s="80" t="s">
        <v>115</v>
      </c>
      <c r="BR49" s="81"/>
      <c r="BS49" s="81"/>
      <c r="BT49" s="8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12.75" customHeight="1">
      <c r="A50" s="116">
        <v>2730</v>
      </c>
      <c r="B50" s="117"/>
      <c r="C50" s="117"/>
      <c r="D50" s="118"/>
      <c r="E50" s="90" t="s">
        <v>410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0">
        <v>3729300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3729300</v>
      </c>
      <c r="AJ50" s="121"/>
      <c r="AK50" s="121"/>
      <c r="AL50" s="121"/>
      <c r="AM50" s="122"/>
      <c r="AN50" s="120">
        <v>5684300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5684300</v>
      </c>
      <c r="BC50" s="121"/>
      <c r="BD50" s="121"/>
      <c r="BE50" s="121"/>
      <c r="BF50" s="122"/>
      <c r="BG50" s="120">
        <v>3800500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3800500</v>
      </c>
      <c r="BV50" s="121"/>
      <c r="BW50" s="121"/>
      <c r="BX50" s="121"/>
      <c r="BY50" s="122"/>
      <c r="CA50" s="44" t="s">
        <v>34</v>
      </c>
    </row>
    <row r="51" spans="1:79" s="9" customFormat="1" ht="12.75" customHeight="1">
      <c r="A51" s="137"/>
      <c r="B51" s="138"/>
      <c r="C51" s="138"/>
      <c r="D51" s="139"/>
      <c r="E51" s="54" t="s">
        <v>179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134">
        <v>3729300</v>
      </c>
      <c r="V51" s="135"/>
      <c r="W51" s="135"/>
      <c r="X51" s="135"/>
      <c r="Y51" s="136"/>
      <c r="Z51" s="134">
        <v>0</v>
      </c>
      <c r="AA51" s="135"/>
      <c r="AB51" s="135"/>
      <c r="AC51" s="135"/>
      <c r="AD51" s="136"/>
      <c r="AE51" s="134">
        <v>0</v>
      </c>
      <c r="AF51" s="135"/>
      <c r="AG51" s="135"/>
      <c r="AH51" s="136"/>
      <c r="AI51" s="134">
        <f>IF(ISNUMBER(U51),U51,0)+IF(ISNUMBER(Z51),Z51,0)</f>
        <v>3729300</v>
      </c>
      <c r="AJ51" s="135"/>
      <c r="AK51" s="135"/>
      <c r="AL51" s="135"/>
      <c r="AM51" s="136"/>
      <c r="AN51" s="134">
        <v>5684300</v>
      </c>
      <c r="AO51" s="135"/>
      <c r="AP51" s="135"/>
      <c r="AQ51" s="135"/>
      <c r="AR51" s="136"/>
      <c r="AS51" s="134">
        <v>0</v>
      </c>
      <c r="AT51" s="135"/>
      <c r="AU51" s="135"/>
      <c r="AV51" s="135"/>
      <c r="AW51" s="136"/>
      <c r="AX51" s="134">
        <v>0</v>
      </c>
      <c r="AY51" s="135"/>
      <c r="AZ51" s="135"/>
      <c r="BA51" s="136"/>
      <c r="BB51" s="134">
        <f>IF(ISNUMBER(AN51),AN51,0)+IF(ISNUMBER(AS51),AS51,0)</f>
        <v>5684300</v>
      </c>
      <c r="BC51" s="135"/>
      <c r="BD51" s="135"/>
      <c r="BE51" s="135"/>
      <c r="BF51" s="136"/>
      <c r="BG51" s="134">
        <v>3800500</v>
      </c>
      <c r="BH51" s="135"/>
      <c r="BI51" s="135"/>
      <c r="BJ51" s="135"/>
      <c r="BK51" s="136"/>
      <c r="BL51" s="134">
        <v>0</v>
      </c>
      <c r="BM51" s="135"/>
      <c r="BN51" s="135"/>
      <c r="BO51" s="135"/>
      <c r="BP51" s="136"/>
      <c r="BQ51" s="134">
        <v>0</v>
      </c>
      <c r="BR51" s="135"/>
      <c r="BS51" s="135"/>
      <c r="BT51" s="136"/>
      <c r="BU51" s="134">
        <f>IF(ISNUMBER(BG51),BG51,0)+IF(ISNUMBER(BL51),BL51,0)</f>
        <v>3800500</v>
      </c>
      <c r="BV51" s="135"/>
      <c r="BW51" s="135"/>
      <c r="BX51" s="135"/>
      <c r="BY51" s="136"/>
    </row>
    <row r="53" spans="1:79" ht="14.25" customHeight="1">
      <c r="A53" s="98" t="s">
        <v>354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>
      <c r="A54" s="126" t="s">
        <v>283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</row>
    <row r="55" spans="1:79" ht="23.1" customHeight="1">
      <c r="A55" s="127" t="s">
        <v>150</v>
      </c>
      <c r="B55" s="128"/>
      <c r="C55" s="128"/>
      <c r="D55" s="128"/>
      <c r="E55" s="129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77" t="s">
        <v>284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9"/>
      <c r="AN55" s="77" t="s">
        <v>285</v>
      </c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9"/>
      <c r="BG55" s="77" t="s">
        <v>286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9"/>
    </row>
    <row r="56" spans="1:79" ht="51.75" customHeight="1">
      <c r="A56" s="130"/>
      <c r="B56" s="131"/>
      <c r="C56" s="131"/>
      <c r="D56" s="131"/>
      <c r="E56" s="13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77" t="s">
        <v>5</v>
      </c>
      <c r="V56" s="78"/>
      <c r="W56" s="78"/>
      <c r="X56" s="78"/>
      <c r="Y56" s="79"/>
      <c r="Z56" s="77" t="s">
        <v>4</v>
      </c>
      <c r="AA56" s="78"/>
      <c r="AB56" s="78"/>
      <c r="AC56" s="78"/>
      <c r="AD56" s="79"/>
      <c r="AE56" s="103" t="s">
        <v>147</v>
      </c>
      <c r="AF56" s="104"/>
      <c r="AG56" s="104"/>
      <c r="AH56" s="105"/>
      <c r="AI56" s="77" t="s">
        <v>6</v>
      </c>
      <c r="AJ56" s="78"/>
      <c r="AK56" s="78"/>
      <c r="AL56" s="78"/>
      <c r="AM56" s="79"/>
      <c r="AN56" s="77" t="s">
        <v>5</v>
      </c>
      <c r="AO56" s="78"/>
      <c r="AP56" s="78"/>
      <c r="AQ56" s="78"/>
      <c r="AR56" s="79"/>
      <c r="AS56" s="77" t="s">
        <v>4</v>
      </c>
      <c r="AT56" s="78"/>
      <c r="AU56" s="78"/>
      <c r="AV56" s="78"/>
      <c r="AW56" s="79"/>
      <c r="AX56" s="103" t="s">
        <v>147</v>
      </c>
      <c r="AY56" s="104"/>
      <c r="AZ56" s="104"/>
      <c r="BA56" s="105"/>
      <c r="BB56" s="77" t="s">
        <v>118</v>
      </c>
      <c r="BC56" s="78"/>
      <c r="BD56" s="78"/>
      <c r="BE56" s="78"/>
      <c r="BF56" s="79"/>
      <c r="BG56" s="77" t="s">
        <v>5</v>
      </c>
      <c r="BH56" s="78"/>
      <c r="BI56" s="78"/>
      <c r="BJ56" s="78"/>
      <c r="BK56" s="79"/>
      <c r="BL56" s="77" t="s">
        <v>4</v>
      </c>
      <c r="BM56" s="78"/>
      <c r="BN56" s="78"/>
      <c r="BO56" s="78"/>
      <c r="BP56" s="79"/>
      <c r="BQ56" s="103" t="s">
        <v>147</v>
      </c>
      <c r="BR56" s="104"/>
      <c r="BS56" s="104"/>
      <c r="BT56" s="105"/>
      <c r="BU56" s="57" t="s">
        <v>119</v>
      </c>
      <c r="BV56" s="57"/>
      <c r="BW56" s="57"/>
      <c r="BX56" s="57"/>
      <c r="BY56" s="57"/>
    </row>
    <row r="57" spans="1:79" ht="15" customHeight="1">
      <c r="A57" s="77">
        <v>1</v>
      </c>
      <c r="B57" s="78"/>
      <c r="C57" s="78"/>
      <c r="D57" s="78"/>
      <c r="E57" s="79"/>
      <c r="F57" s="77">
        <v>2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9"/>
      <c r="U57" s="77">
        <v>3</v>
      </c>
      <c r="V57" s="78"/>
      <c r="W57" s="78"/>
      <c r="X57" s="78"/>
      <c r="Y57" s="79"/>
      <c r="Z57" s="77">
        <v>4</v>
      </c>
      <c r="AA57" s="78"/>
      <c r="AB57" s="78"/>
      <c r="AC57" s="78"/>
      <c r="AD57" s="79"/>
      <c r="AE57" s="77">
        <v>5</v>
      </c>
      <c r="AF57" s="78"/>
      <c r="AG57" s="78"/>
      <c r="AH57" s="79"/>
      <c r="AI57" s="77">
        <v>6</v>
      </c>
      <c r="AJ57" s="78"/>
      <c r="AK57" s="78"/>
      <c r="AL57" s="78"/>
      <c r="AM57" s="79"/>
      <c r="AN57" s="77">
        <v>7</v>
      </c>
      <c r="AO57" s="78"/>
      <c r="AP57" s="78"/>
      <c r="AQ57" s="78"/>
      <c r="AR57" s="79"/>
      <c r="AS57" s="77">
        <v>8</v>
      </c>
      <c r="AT57" s="78"/>
      <c r="AU57" s="78"/>
      <c r="AV57" s="78"/>
      <c r="AW57" s="79"/>
      <c r="AX57" s="77">
        <v>9</v>
      </c>
      <c r="AY57" s="78"/>
      <c r="AZ57" s="78"/>
      <c r="BA57" s="79"/>
      <c r="BB57" s="77">
        <v>10</v>
      </c>
      <c r="BC57" s="78"/>
      <c r="BD57" s="78"/>
      <c r="BE57" s="78"/>
      <c r="BF57" s="79"/>
      <c r="BG57" s="77">
        <v>11</v>
      </c>
      <c r="BH57" s="78"/>
      <c r="BI57" s="78"/>
      <c r="BJ57" s="78"/>
      <c r="BK57" s="79"/>
      <c r="BL57" s="77">
        <v>12</v>
      </c>
      <c r="BM57" s="78"/>
      <c r="BN57" s="78"/>
      <c r="BO57" s="78"/>
      <c r="BP57" s="79"/>
      <c r="BQ57" s="77">
        <v>13</v>
      </c>
      <c r="BR57" s="78"/>
      <c r="BS57" s="78"/>
      <c r="BT57" s="79"/>
      <c r="BU57" s="57">
        <v>14</v>
      </c>
      <c r="BV57" s="57"/>
      <c r="BW57" s="57"/>
      <c r="BX57" s="57"/>
      <c r="BY57" s="57"/>
    </row>
    <row r="58" spans="1:79" s="2" customFormat="1" ht="13.5" hidden="1" customHeight="1">
      <c r="A58" s="80" t="s">
        <v>85</v>
      </c>
      <c r="B58" s="81"/>
      <c r="C58" s="81"/>
      <c r="D58" s="81"/>
      <c r="E58" s="82"/>
      <c r="F58" s="80" t="s">
        <v>78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0" t="s">
        <v>86</v>
      </c>
      <c r="V58" s="81"/>
      <c r="W58" s="81"/>
      <c r="X58" s="81"/>
      <c r="Y58" s="82"/>
      <c r="Z58" s="80" t="s">
        <v>87</v>
      </c>
      <c r="AA58" s="81"/>
      <c r="AB58" s="81"/>
      <c r="AC58" s="81"/>
      <c r="AD58" s="82"/>
      <c r="AE58" s="80" t="s">
        <v>113</v>
      </c>
      <c r="AF58" s="81"/>
      <c r="AG58" s="81"/>
      <c r="AH58" s="82"/>
      <c r="AI58" s="113" t="s">
        <v>217</v>
      </c>
      <c r="AJ58" s="114"/>
      <c r="AK58" s="114"/>
      <c r="AL58" s="114"/>
      <c r="AM58" s="115"/>
      <c r="AN58" s="80" t="s">
        <v>88</v>
      </c>
      <c r="AO58" s="81"/>
      <c r="AP58" s="81"/>
      <c r="AQ58" s="81"/>
      <c r="AR58" s="82"/>
      <c r="AS58" s="80" t="s">
        <v>89</v>
      </c>
      <c r="AT58" s="81"/>
      <c r="AU58" s="81"/>
      <c r="AV58" s="81"/>
      <c r="AW58" s="82"/>
      <c r="AX58" s="80" t="s">
        <v>114</v>
      </c>
      <c r="AY58" s="81"/>
      <c r="AZ58" s="81"/>
      <c r="BA58" s="82"/>
      <c r="BB58" s="113" t="s">
        <v>217</v>
      </c>
      <c r="BC58" s="114"/>
      <c r="BD58" s="114"/>
      <c r="BE58" s="114"/>
      <c r="BF58" s="115"/>
      <c r="BG58" s="80" t="s">
        <v>79</v>
      </c>
      <c r="BH58" s="81"/>
      <c r="BI58" s="81"/>
      <c r="BJ58" s="81"/>
      <c r="BK58" s="82"/>
      <c r="BL58" s="80" t="s">
        <v>80</v>
      </c>
      <c r="BM58" s="81"/>
      <c r="BN58" s="81"/>
      <c r="BO58" s="81"/>
      <c r="BP58" s="82"/>
      <c r="BQ58" s="80" t="s">
        <v>115</v>
      </c>
      <c r="BR58" s="81"/>
      <c r="BS58" s="81"/>
      <c r="BT58" s="82"/>
      <c r="BU58" s="133" t="s">
        <v>217</v>
      </c>
      <c r="BV58" s="133"/>
      <c r="BW58" s="133"/>
      <c r="BX58" s="133"/>
      <c r="BY58" s="133"/>
      <c r="CA58" t="s">
        <v>35</v>
      </c>
    </row>
    <row r="59" spans="1:79" s="9" customFormat="1" ht="12.75" customHeight="1">
      <c r="A59" s="137"/>
      <c r="B59" s="138"/>
      <c r="C59" s="138"/>
      <c r="D59" s="138"/>
      <c r="E59" s="139"/>
      <c r="F59" s="137" t="s">
        <v>179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34"/>
      <c r="V59" s="135"/>
      <c r="W59" s="135"/>
      <c r="X59" s="135"/>
      <c r="Y59" s="136"/>
      <c r="Z59" s="134"/>
      <c r="AA59" s="135"/>
      <c r="AB59" s="135"/>
      <c r="AC59" s="135"/>
      <c r="AD59" s="136"/>
      <c r="AE59" s="134"/>
      <c r="AF59" s="135"/>
      <c r="AG59" s="135"/>
      <c r="AH59" s="136"/>
      <c r="AI59" s="134">
        <f>IF(ISNUMBER(U59),U59,0)+IF(ISNUMBER(Z59),Z59,0)</f>
        <v>0</v>
      </c>
      <c r="AJ59" s="135"/>
      <c r="AK59" s="135"/>
      <c r="AL59" s="135"/>
      <c r="AM59" s="136"/>
      <c r="AN59" s="134"/>
      <c r="AO59" s="135"/>
      <c r="AP59" s="135"/>
      <c r="AQ59" s="135"/>
      <c r="AR59" s="136"/>
      <c r="AS59" s="134"/>
      <c r="AT59" s="135"/>
      <c r="AU59" s="135"/>
      <c r="AV59" s="135"/>
      <c r="AW59" s="136"/>
      <c r="AX59" s="134"/>
      <c r="AY59" s="135"/>
      <c r="AZ59" s="135"/>
      <c r="BA59" s="136"/>
      <c r="BB59" s="134">
        <f>IF(ISNUMBER(AN59),AN59,0)+IF(ISNUMBER(AS59),AS59,0)</f>
        <v>0</v>
      </c>
      <c r="BC59" s="135"/>
      <c r="BD59" s="135"/>
      <c r="BE59" s="135"/>
      <c r="BF59" s="136"/>
      <c r="BG59" s="134"/>
      <c r="BH59" s="135"/>
      <c r="BI59" s="135"/>
      <c r="BJ59" s="135"/>
      <c r="BK59" s="136"/>
      <c r="BL59" s="134"/>
      <c r="BM59" s="135"/>
      <c r="BN59" s="135"/>
      <c r="BO59" s="135"/>
      <c r="BP59" s="136"/>
      <c r="BQ59" s="134"/>
      <c r="BR59" s="135"/>
      <c r="BS59" s="135"/>
      <c r="BT59" s="136"/>
      <c r="BU59" s="134">
        <f>IF(ISNUMBER(BG59),BG59,0)+IF(ISNUMBER(BL59),BL59,0)</f>
        <v>0</v>
      </c>
      <c r="BV59" s="135"/>
      <c r="BW59" s="135"/>
      <c r="BX59" s="135"/>
      <c r="BY59" s="136"/>
      <c r="CA59" s="9" t="s">
        <v>36</v>
      </c>
    </row>
    <row r="61" spans="1:79" ht="14.25" customHeight="1">
      <c r="A61" s="98" t="s">
        <v>366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" customHeight="1">
      <c r="A62" s="126" t="s">
        <v>283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</row>
    <row r="63" spans="1:79" ht="23.1" customHeight="1">
      <c r="A63" s="127" t="s">
        <v>149</v>
      </c>
      <c r="B63" s="128"/>
      <c r="C63" s="128"/>
      <c r="D63" s="129"/>
      <c r="E63" s="107" t="s">
        <v>20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77" t="s">
        <v>287</v>
      </c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9"/>
      <c r="AR63" s="57" t="s">
        <v>289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>
      <c r="A64" s="130"/>
      <c r="B64" s="131"/>
      <c r="C64" s="131"/>
      <c r="D64" s="132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7" t="s">
        <v>5</v>
      </c>
      <c r="Y64" s="108"/>
      <c r="Z64" s="108"/>
      <c r="AA64" s="108"/>
      <c r="AB64" s="109"/>
      <c r="AC64" s="107" t="s">
        <v>4</v>
      </c>
      <c r="AD64" s="108"/>
      <c r="AE64" s="108"/>
      <c r="AF64" s="108"/>
      <c r="AG64" s="109"/>
      <c r="AH64" s="103" t="s">
        <v>147</v>
      </c>
      <c r="AI64" s="104"/>
      <c r="AJ64" s="104"/>
      <c r="AK64" s="104"/>
      <c r="AL64" s="105"/>
      <c r="AM64" s="77" t="s">
        <v>6</v>
      </c>
      <c r="AN64" s="78"/>
      <c r="AO64" s="78"/>
      <c r="AP64" s="78"/>
      <c r="AQ64" s="79"/>
      <c r="AR64" s="77" t="s">
        <v>5</v>
      </c>
      <c r="AS64" s="78"/>
      <c r="AT64" s="78"/>
      <c r="AU64" s="78"/>
      <c r="AV64" s="79"/>
      <c r="AW64" s="77" t="s">
        <v>4</v>
      </c>
      <c r="AX64" s="78"/>
      <c r="AY64" s="78"/>
      <c r="AZ64" s="78"/>
      <c r="BA64" s="79"/>
      <c r="BB64" s="103" t="s">
        <v>147</v>
      </c>
      <c r="BC64" s="104"/>
      <c r="BD64" s="104"/>
      <c r="BE64" s="104"/>
      <c r="BF64" s="105"/>
      <c r="BG64" s="77" t="s">
        <v>118</v>
      </c>
      <c r="BH64" s="78"/>
      <c r="BI64" s="78"/>
      <c r="BJ64" s="78"/>
      <c r="BK64" s="79"/>
    </row>
    <row r="65" spans="1:79" ht="12.75" customHeight="1">
      <c r="A65" s="77">
        <v>1</v>
      </c>
      <c r="B65" s="78"/>
      <c r="C65" s="78"/>
      <c r="D65" s="79"/>
      <c r="E65" s="77">
        <v>2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7">
        <v>3</v>
      </c>
      <c r="Y65" s="78"/>
      <c r="Z65" s="78"/>
      <c r="AA65" s="78"/>
      <c r="AB65" s="79"/>
      <c r="AC65" s="77">
        <v>4</v>
      </c>
      <c r="AD65" s="78"/>
      <c r="AE65" s="78"/>
      <c r="AF65" s="78"/>
      <c r="AG65" s="79"/>
      <c r="AH65" s="77">
        <v>5</v>
      </c>
      <c r="AI65" s="78"/>
      <c r="AJ65" s="78"/>
      <c r="AK65" s="78"/>
      <c r="AL65" s="79"/>
      <c r="AM65" s="77">
        <v>6</v>
      </c>
      <c r="AN65" s="78"/>
      <c r="AO65" s="78"/>
      <c r="AP65" s="78"/>
      <c r="AQ65" s="79"/>
      <c r="AR65" s="77">
        <v>7</v>
      </c>
      <c r="AS65" s="78"/>
      <c r="AT65" s="78"/>
      <c r="AU65" s="78"/>
      <c r="AV65" s="79"/>
      <c r="AW65" s="77">
        <v>8</v>
      </c>
      <c r="AX65" s="78"/>
      <c r="AY65" s="78"/>
      <c r="AZ65" s="78"/>
      <c r="BA65" s="79"/>
      <c r="BB65" s="77">
        <v>9</v>
      </c>
      <c r="BC65" s="78"/>
      <c r="BD65" s="78"/>
      <c r="BE65" s="78"/>
      <c r="BF65" s="79"/>
      <c r="BG65" s="77">
        <v>10</v>
      </c>
      <c r="BH65" s="78"/>
      <c r="BI65" s="78"/>
      <c r="BJ65" s="78"/>
      <c r="BK65" s="79"/>
    </row>
    <row r="66" spans="1:79" s="2" customFormat="1" ht="12.75" hidden="1" customHeight="1">
      <c r="A66" s="80" t="s">
        <v>85</v>
      </c>
      <c r="B66" s="81"/>
      <c r="C66" s="81"/>
      <c r="D66" s="82"/>
      <c r="E66" s="80" t="s">
        <v>78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  <c r="X66" s="140" t="s">
        <v>81</v>
      </c>
      <c r="Y66" s="141"/>
      <c r="Z66" s="141"/>
      <c r="AA66" s="141"/>
      <c r="AB66" s="142"/>
      <c r="AC66" s="140" t="s">
        <v>82</v>
      </c>
      <c r="AD66" s="141"/>
      <c r="AE66" s="141"/>
      <c r="AF66" s="141"/>
      <c r="AG66" s="142"/>
      <c r="AH66" s="80" t="s">
        <v>116</v>
      </c>
      <c r="AI66" s="81"/>
      <c r="AJ66" s="81"/>
      <c r="AK66" s="81"/>
      <c r="AL66" s="82"/>
      <c r="AM66" s="113" t="s">
        <v>218</v>
      </c>
      <c r="AN66" s="114"/>
      <c r="AO66" s="114"/>
      <c r="AP66" s="114"/>
      <c r="AQ66" s="115"/>
      <c r="AR66" s="80" t="s">
        <v>83</v>
      </c>
      <c r="AS66" s="81"/>
      <c r="AT66" s="81"/>
      <c r="AU66" s="81"/>
      <c r="AV66" s="82"/>
      <c r="AW66" s="80" t="s">
        <v>84</v>
      </c>
      <c r="AX66" s="81"/>
      <c r="AY66" s="81"/>
      <c r="AZ66" s="81"/>
      <c r="BA66" s="82"/>
      <c r="BB66" s="80" t="s">
        <v>117</v>
      </c>
      <c r="BC66" s="81"/>
      <c r="BD66" s="81"/>
      <c r="BE66" s="81"/>
      <c r="BF66" s="82"/>
      <c r="BG66" s="113" t="s">
        <v>218</v>
      </c>
      <c r="BH66" s="114"/>
      <c r="BI66" s="114"/>
      <c r="BJ66" s="114"/>
      <c r="BK66" s="115"/>
      <c r="CA66" t="s">
        <v>37</v>
      </c>
    </row>
    <row r="67" spans="1:79" s="44" customFormat="1" ht="12.75" customHeight="1">
      <c r="A67" s="116">
        <v>2730</v>
      </c>
      <c r="B67" s="117"/>
      <c r="C67" s="117"/>
      <c r="D67" s="118"/>
      <c r="E67" s="90" t="s">
        <v>410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0">
        <v>3838500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3838500</v>
      </c>
      <c r="AN67" s="121"/>
      <c r="AO67" s="121"/>
      <c r="AP67" s="121"/>
      <c r="AQ67" s="122"/>
      <c r="AR67" s="120">
        <v>3915400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19">
        <f>IF(ISNUMBER(AR67),AR67,0)+IF(ISNUMBER(AW67),AW67,0)</f>
        <v>3915400</v>
      </c>
      <c r="BH67" s="119"/>
      <c r="BI67" s="119"/>
      <c r="BJ67" s="119"/>
      <c r="BK67" s="119"/>
      <c r="CA67" s="44" t="s">
        <v>38</v>
      </c>
    </row>
    <row r="68" spans="1:79" s="9" customFormat="1" ht="12.75" customHeight="1">
      <c r="A68" s="137"/>
      <c r="B68" s="138"/>
      <c r="C68" s="138"/>
      <c r="D68" s="139"/>
      <c r="E68" s="54" t="s">
        <v>179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34">
        <v>3838500</v>
      </c>
      <c r="Y68" s="135"/>
      <c r="Z68" s="135"/>
      <c r="AA68" s="135"/>
      <c r="AB68" s="136"/>
      <c r="AC68" s="134">
        <v>0</v>
      </c>
      <c r="AD68" s="135"/>
      <c r="AE68" s="135"/>
      <c r="AF68" s="135"/>
      <c r="AG68" s="136"/>
      <c r="AH68" s="134">
        <v>0</v>
      </c>
      <c r="AI68" s="135"/>
      <c r="AJ68" s="135"/>
      <c r="AK68" s="135"/>
      <c r="AL68" s="136"/>
      <c r="AM68" s="134">
        <f>IF(ISNUMBER(X68),X68,0)+IF(ISNUMBER(AC68),AC68,0)</f>
        <v>3838500</v>
      </c>
      <c r="AN68" s="135"/>
      <c r="AO68" s="135"/>
      <c r="AP68" s="135"/>
      <c r="AQ68" s="136"/>
      <c r="AR68" s="134">
        <v>3915400</v>
      </c>
      <c r="AS68" s="135"/>
      <c r="AT68" s="135"/>
      <c r="AU68" s="135"/>
      <c r="AV68" s="136"/>
      <c r="AW68" s="134">
        <v>0</v>
      </c>
      <c r="AX68" s="135"/>
      <c r="AY68" s="135"/>
      <c r="AZ68" s="135"/>
      <c r="BA68" s="136"/>
      <c r="BB68" s="134">
        <v>0</v>
      </c>
      <c r="BC68" s="135"/>
      <c r="BD68" s="135"/>
      <c r="BE68" s="135"/>
      <c r="BF68" s="136"/>
      <c r="BG68" s="147">
        <f>IF(ISNUMBER(AR68),AR68,0)+IF(ISNUMBER(AW68),AW68,0)</f>
        <v>3915400</v>
      </c>
      <c r="BH68" s="147"/>
      <c r="BI68" s="147"/>
      <c r="BJ68" s="147"/>
      <c r="BK68" s="147"/>
    </row>
    <row r="70" spans="1:79" ht="14.25" customHeight="1">
      <c r="A70" s="98" t="s">
        <v>367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79" ht="15" customHeight="1">
      <c r="A71" s="126" t="s">
        <v>283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</row>
    <row r="72" spans="1:79" ht="23.1" customHeight="1">
      <c r="A72" s="127" t="s">
        <v>150</v>
      </c>
      <c r="B72" s="128"/>
      <c r="C72" s="128"/>
      <c r="D72" s="128"/>
      <c r="E72" s="129"/>
      <c r="F72" s="107" t="s">
        <v>20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57" t="s">
        <v>287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77" t="s">
        <v>289</v>
      </c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9"/>
    </row>
    <row r="73" spans="1:79" ht="53.25" customHeight="1">
      <c r="A73" s="130"/>
      <c r="B73" s="131"/>
      <c r="C73" s="131"/>
      <c r="D73" s="131"/>
      <c r="E73" s="132"/>
      <c r="F73" s="11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77" t="s">
        <v>5</v>
      </c>
      <c r="Y73" s="78"/>
      <c r="Z73" s="78"/>
      <c r="AA73" s="78"/>
      <c r="AB73" s="79"/>
      <c r="AC73" s="77" t="s">
        <v>4</v>
      </c>
      <c r="AD73" s="78"/>
      <c r="AE73" s="78"/>
      <c r="AF73" s="78"/>
      <c r="AG73" s="79"/>
      <c r="AH73" s="103" t="s">
        <v>147</v>
      </c>
      <c r="AI73" s="104"/>
      <c r="AJ73" s="104"/>
      <c r="AK73" s="104"/>
      <c r="AL73" s="105"/>
      <c r="AM73" s="77" t="s">
        <v>6</v>
      </c>
      <c r="AN73" s="78"/>
      <c r="AO73" s="78"/>
      <c r="AP73" s="78"/>
      <c r="AQ73" s="79"/>
      <c r="AR73" s="77" t="s">
        <v>5</v>
      </c>
      <c r="AS73" s="78"/>
      <c r="AT73" s="78"/>
      <c r="AU73" s="78"/>
      <c r="AV73" s="79"/>
      <c r="AW73" s="77" t="s">
        <v>4</v>
      </c>
      <c r="AX73" s="78"/>
      <c r="AY73" s="78"/>
      <c r="AZ73" s="78"/>
      <c r="BA73" s="79"/>
      <c r="BB73" s="143" t="s">
        <v>147</v>
      </c>
      <c r="BC73" s="143"/>
      <c r="BD73" s="143"/>
      <c r="BE73" s="143"/>
      <c r="BF73" s="143"/>
      <c r="BG73" s="77" t="s">
        <v>118</v>
      </c>
      <c r="BH73" s="78"/>
      <c r="BI73" s="78"/>
      <c r="BJ73" s="78"/>
      <c r="BK73" s="79"/>
    </row>
    <row r="74" spans="1:79" ht="15" customHeight="1">
      <c r="A74" s="77">
        <v>1</v>
      </c>
      <c r="B74" s="78"/>
      <c r="C74" s="78"/>
      <c r="D74" s="78"/>
      <c r="E74" s="79"/>
      <c r="F74" s="77">
        <v>2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7">
        <v>3</v>
      </c>
      <c r="Y74" s="78"/>
      <c r="Z74" s="78"/>
      <c r="AA74" s="78"/>
      <c r="AB74" s="79"/>
      <c r="AC74" s="77">
        <v>4</v>
      </c>
      <c r="AD74" s="78"/>
      <c r="AE74" s="78"/>
      <c r="AF74" s="78"/>
      <c r="AG74" s="79"/>
      <c r="AH74" s="77">
        <v>5</v>
      </c>
      <c r="AI74" s="78"/>
      <c r="AJ74" s="78"/>
      <c r="AK74" s="78"/>
      <c r="AL74" s="79"/>
      <c r="AM74" s="77">
        <v>6</v>
      </c>
      <c r="AN74" s="78"/>
      <c r="AO74" s="78"/>
      <c r="AP74" s="78"/>
      <c r="AQ74" s="79"/>
      <c r="AR74" s="77">
        <v>7</v>
      </c>
      <c r="AS74" s="78"/>
      <c r="AT74" s="78"/>
      <c r="AU74" s="78"/>
      <c r="AV74" s="79"/>
      <c r="AW74" s="77">
        <v>8</v>
      </c>
      <c r="AX74" s="78"/>
      <c r="AY74" s="78"/>
      <c r="AZ74" s="78"/>
      <c r="BA74" s="79"/>
      <c r="BB74" s="77">
        <v>9</v>
      </c>
      <c r="BC74" s="78"/>
      <c r="BD74" s="78"/>
      <c r="BE74" s="78"/>
      <c r="BF74" s="79"/>
      <c r="BG74" s="77">
        <v>10</v>
      </c>
      <c r="BH74" s="78"/>
      <c r="BI74" s="78"/>
      <c r="BJ74" s="78"/>
      <c r="BK74" s="79"/>
    </row>
    <row r="75" spans="1:79" s="2" customFormat="1" ht="15" hidden="1" customHeight="1">
      <c r="A75" s="80" t="s">
        <v>85</v>
      </c>
      <c r="B75" s="81"/>
      <c r="C75" s="81"/>
      <c r="D75" s="81"/>
      <c r="E75" s="82"/>
      <c r="F75" s="80" t="s">
        <v>78</v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2"/>
      <c r="X75" s="80" t="s">
        <v>81</v>
      </c>
      <c r="Y75" s="81"/>
      <c r="Z75" s="81"/>
      <c r="AA75" s="81"/>
      <c r="AB75" s="82"/>
      <c r="AC75" s="80" t="s">
        <v>82</v>
      </c>
      <c r="AD75" s="81"/>
      <c r="AE75" s="81"/>
      <c r="AF75" s="81"/>
      <c r="AG75" s="82"/>
      <c r="AH75" s="80" t="s">
        <v>116</v>
      </c>
      <c r="AI75" s="81"/>
      <c r="AJ75" s="81"/>
      <c r="AK75" s="81"/>
      <c r="AL75" s="82"/>
      <c r="AM75" s="113" t="s">
        <v>218</v>
      </c>
      <c r="AN75" s="114"/>
      <c r="AO75" s="114"/>
      <c r="AP75" s="114"/>
      <c r="AQ75" s="115"/>
      <c r="AR75" s="80" t="s">
        <v>83</v>
      </c>
      <c r="AS75" s="81"/>
      <c r="AT75" s="81"/>
      <c r="AU75" s="81"/>
      <c r="AV75" s="82"/>
      <c r="AW75" s="80" t="s">
        <v>84</v>
      </c>
      <c r="AX75" s="81"/>
      <c r="AY75" s="81"/>
      <c r="AZ75" s="81"/>
      <c r="BA75" s="82"/>
      <c r="BB75" s="80" t="s">
        <v>117</v>
      </c>
      <c r="BC75" s="81"/>
      <c r="BD75" s="81"/>
      <c r="BE75" s="81"/>
      <c r="BF75" s="82"/>
      <c r="BG75" s="113" t="s">
        <v>218</v>
      </c>
      <c r="BH75" s="114"/>
      <c r="BI75" s="114"/>
      <c r="BJ75" s="114"/>
      <c r="BK75" s="115"/>
      <c r="CA75" t="s">
        <v>39</v>
      </c>
    </row>
    <row r="76" spans="1:79" s="9" customFormat="1" ht="12.75" customHeight="1">
      <c r="A76" s="137"/>
      <c r="B76" s="138"/>
      <c r="C76" s="138"/>
      <c r="D76" s="138"/>
      <c r="E76" s="139"/>
      <c r="F76" s="137" t="s">
        <v>179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4"/>
      <c r="Y76" s="145"/>
      <c r="Z76" s="145"/>
      <c r="AA76" s="145"/>
      <c r="AB76" s="146"/>
      <c r="AC76" s="144"/>
      <c r="AD76" s="145"/>
      <c r="AE76" s="145"/>
      <c r="AF76" s="145"/>
      <c r="AG76" s="146"/>
      <c r="AH76" s="147"/>
      <c r="AI76" s="147"/>
      <c r="AJ76" s="147"/>
      <c r="AK76" s="147"/>
      <c r="AL76" s="147"/>
      <c r="AM76" s="147">
        <f>IF(ISNUMBER(X76),X76,0)+IF(ISNUMBER(AC76),AC76,0)</f>
        <v>0</v>
      </c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>
        <f>IF(ISNUMBER(AR76),AR76,0)+IF(ISNUMBER(AW76),AW76,0)</f>
        <v>0</v>
      </c>
      <c r="BH76" s="147"/>
      <c r="BI76" s="147"/>
      <c r="BJ76" s="147"/>
      <c r="BK76" s="147"/>
      <c r="CA76" s="9" t="s">
        <v>40</v>
      </c>
    </row>
    <row r="79" spans="1:79" ht="14.25" customHeight="1">
      <c r="A79" s="98" t="s">
        <v>151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4.25" customHeight="1">
      <c r="A80" s="98" t="s">
        <v>355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79" ht="15" customHeight="1">
      <c r="A81" s="126" t="s">
        <v>283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</row>
    <row r="82" spans="1:79" ht="23.1" customHeight="1">
      <c r="A82" s="107" t="s">
        <v>7</v>
      </c>
      <c r="B82" s="108"/>
      <c r="C82" s="108"/>
      <c r="D82" s="107" t="s">
        <v>152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77" t="s">
        <v>284</v>
      </c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9"/>
      <c r="AN82" s="77" t="s">
        <v>285</v>
      </c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9"/>
      <c r="BG82" s="57" t="s">
        <v>286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>
      <c r="A83" s="110"/>
      <c r="B83" s="111"/>
      <c r="C83" s="111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2"/>
      <c r="U83" s="77" t="s">
        <v>5</v>
      </c>
      <c r="V83" s="78"/>
      <c r="W83" s="78"/>
      <c r="X83" s="78"/>
      <c r="Y83" s="79"/>
      <c r="Z83" s="77" t="s">
        <v>4</v>
      </c>
      <c r="AA83" s="78"/>
      <c r="AB83" s="78"/>
      <c r="AC83" s="78"/>
      <c r="AD83" s="79"/>
      <c r="AE83" s="103" t="s">
        <v>147</v>
      </c>
      <c r="AF83" s="104"/>
      <c r="AG83" s="104"/>
      <c r="AH83" s="105"/>
      <c r="AI83" s="77" t="s">
        <v>6</v>
      </c>
      <c r="AJ83" s="78"/>
      <c r="AK83" s="78"/>
      <c r="AL83" s="78"/>
      <c r="AM83" s="79"/>
      <c r="AN83" s="77" t="s">
        <v>5</v>
      </c>
      <c r="AO83" s="78"/>
      <c r="AP83" s="78"/>
      <c r="AQ83" s="78"/>
      <c r="AR83" s="79"/>
      <c r="AS83" s="77" t="s">
        <v>4</v>
      </c>
      <c r="AT83" s="78"/>
      <c r="AU83" s="78"/>
      <c r="AV83" s="78"/>
      <c r="AW83" s="79"/>
      <c r="AX83" s="103" t="s">
        <v>147</v>
      </c>
      <c r="AY83" s="104"/>
      <c r="AZ83" s="104"/>
      <c r="BA83" s="105"/>
      <c r="BB83" s="77" t="s">
        <v>118</v>
      </c>
      <c r="BC83" s="78"/>
      <c r="BD83" s="78"/>
      <c r="BE83" s="78"/>
      <c r="BF83" s="79"/>
      <c r="BG83" s="77" t="s">
        <v>5</v>
      </c>
      <c r="BH83" s="78"/>
      <c r="BI83" s="78"/>
      <c r="BJ83" s="78"/>
      <c r="BK83" s="79"/>
      <c r="BL83" s="57" t="s">
        <v>4</v>
      </c>
      <c r="BM83" s="57"/>
      <c r="BN83" s="57"/>
      <c r="BO83" s="57"/>
      <c r="BP83" s="57"/>
      <c r="BQ83" s="143" t="s">
        <v>147</v>
      </c>
      <c r="BR83" s="143"/>
      <c r="BS83" s="143"/>
      <c r="BT83" s="143"/>
      <c r="BU83" s="77" t="s">
        <v>119</v>
      </c>
      <c r="BV83" s="78"/>
      <c r="BW83" s="78"/>
      <c r="BX83" s="78"/>
      <c r="BY83" s="79"/>
    </row>
    <row r="84" spans="1:79" ht="15" customHeight="1">
      <c r="A84" s="77">
        <v>1</v>
      </c>
      <c r="B84" s="78"/>
      <c r="C84" s="78"/>
      <c r="D84" s="77">
        <v>2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9"/>
      <c r="U84" s="77">
        <v>3</v>
      </c>
      <c r="V84" s="78"/>
      <c r="W84" s="78"/>
      <c r="X84" s="78"/>
      <c r="Y84" s="79"/>
      <c r="Z84" s="77">
        <v>4</v>
      </c>
      <c r="AA84" s="78"/>
      <c r="AB84" s="78"/>
      <c r="AC84" s="78"/>
      <c r="AD84" s="79"/>
      <c r="AE84" s="77">
        <v>5</v>
      </c>
      <c r="AF84" s="78"/>
      <c r="AG84" s="78"/>
      <c r="AH84" s="79"/>
      <c r="AI84" s="77">
        <v>6</v>
      </c>
      <c r="AJ84" s="78"/>
      <c r="AK84" s="78"/>
      <c r="AL84" s="78"/>
      <c r="AM84" s="79"/>
      <c r="AN84" s="77">
        <v>7</v>
      </c>
      <c r="AO84" s="78"/>
      <c r="AP84" s="78"/>
      <c r="AQ84" s="78"/>
      <c r="AR84" s="79"/>
      <c r="AS84" s="77">
        <v>8</v>
      </c>
      <c r="AT84" s="78"/>
      <c r="AU84" s="78"/>
      <c r="AV84" s="78"/>
      <c r="AW84" s="79"/>
      <c r="AX84" s="57">
        <v>9</v>
      </c>
      <c r="AY84" s="57"/>
      <c r="AZ84" s="57"/>
      <c r="BA84" s="57"/>
      <c r="BB84" s="77">
        <v>10</v>
      </c>
      <c r="BC84" s="78"/>
      <c r="BD84" s="78"/>
      <c r="BE84" s="78"/>
      <c r="BF84" s="79"/>
      <c r="BG84" s="77">
        <v>11</v>
      </c>
      <c r="BH84" s="78"/>
      <c r="BI84" s="78"/>
      <c r="BJ84" s="78"/>
      <c r="BK84" s="79"/>
      <c r="BL84" s="57">
        <v>12</v>
      </c>
      <c r="BM84" s="57"/>
      <c r="BN84" s="57"/>
      <c r="BO84" s="57"/>
      <c r="BP84" s="57"/>
      <c r="BQ84" s="77">
        <v>13</v>
      </c>
      <c r="BR84" s="78"/>
      <c r="BS84" s="78"/>
      <c r="BT84" s="79"/>
      <c r="BU84" s="77">
        <v>14</v>
      </c>
      <c r="BV84" s="78"/>
      <c r="BW84" s="78"/>
      <c r="BX84" s="78"/>
      <c r="BY84" s="79"/>
    </row>
    <row r="85" spans="1:79" s="2" customFormat="1" ht="14.25" hidden="1" customHeight="1">
      <c r="A85" s="80" t="s">
        <v>90</v>
      </c>
      <c r="B85" s="81"/>
      <c r="C85" s="81"/>
      <c r="D85" s="80" t="s">
        <v>78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U85" s="59" t="s">
        <v>86</v>
      </c>
      <c r="V85" s="59"/>
      <c r="W85" s="59"/>
      <c r="X85" s="59"/>
      <c r="Y85" s="59"/>
      <c r="Z85" s="59" t="s">
        <v>87</v>
      </c>
      <c r="AA85" s="59"/>
      <c r="AB85" s="59"/>
      <c r="AC85" s="59"/>
      <c r="AD85" s="59"/>
      <c r="AE85" s="59" t="s">
        <v>113</v>
      </c>
      <c r="AF85" s="59"/>
      <c r="AG85" s="59"/>
      <c r="AH85" s="59"/>
      <c r="AI85" s="133" t="s">
        <v>217</v>
      </c>
      <c r="AJ85" s="133"/>
      <c r="AK85" s="133"/>
      <c r="AL85" s="133"/>
      <c r="AM85" s="133"/>
      <c r="AN85" s="59" t="s">
        <v>88</v>
      </c>
      <c r="AO85" s="59"/>
      <c r="AP85" s="59"/>
      <c r="AQ85" s="59"/>
      <c r="AR85" s="59"/>
      <c r="AS85" s="59" t="s">
        <v>89</v>
      </c>
      <c r="AT85" s="59"/>
      <c r="AU85" s="59"/>
      <c r="AV85" s="59"/>
      <c r="AW85" s="59"/>
      <c r="AX85" s="59" t="s">
        <v>114</v>
      </c>
      <c r="AY85" s="59"/>
      <c r="AZ85" s="59"/>
      <c r="BA85" s="59"/>
      <c r="BB85" s="133" t="s">
        <v>217</v>
      </c>
      <c r="BC85" s="133"/>
      <c r="BD85" s="133"/>
      <c r="BE85" s="133"/>
      <c r="BF85" s="133"/>
      <c r="BG85" s="59" t="s">
        <v>79</v>
      </c>
      <c r="BH85" s="59"/>
      <c r="BI85" s="59"/>
      <c r="BJ85" s="59"/>
      <c r="BK85" s="59"/>
      <c r="BL85" s="59" t="s">
        <v>80</v>
      </c>
      <c r="BM85" s="59"/>
      <c r="BN85" s="59"/>
      <c r="BO85" s="59"/>
      <c r="BP85" s="59"/>
      <c r="BQ85" s="59" t="s">
        <v>115</v>
      </c>
      <c r="BR85" s="59"/>
      <c r="BS85" s="59"/>
      <c r="BT85" s="59"/>
      <c r="BU85" s="133" t="s">
        <v>217</v>
      </c>
      <c r="BV85" s="133"/>
      <c r="BW85" s="133"/>
      <c r="BX85" s="133"/>
      <c r="BY85" s="133"/>
      <c r="CA85" t="s">
        <v>41</v>
      </c>
    </row>
    <row r="86" spans="1:79" s="44" customFormat="1" ht="63.75" customHeight="1">
      <c r="A86" s="116">
        <v>1</v>
      </c>
      <c r="B86" s="117"/>
      <c r="C86" s="117"/>
      <c r="D86" s="90" t="s">
        <v>445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0">
        <v>3729300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3729300</v>
      </c>
      <c r="AJ86" s="121"/>
      <c r="AK86" s="121"/>
      <c r="AL86" s="121"/>
      <c r="AM86" s="122"/>
      <c r="AN86" s="120">
        <v>5684300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5684300</v>
      </c>
      <c r="BC86" s="121"/>
      <c r="BD86" s="121"/>
      <c r="BE86" s="121"/>
      <c r="BF86" s="122"/>
      <c r="BG86" s="120">
        <v>3800500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3800500</v>
      </c>
      <c r="BV86" s="121"/>
      <c r="BW86" s="121"/>
      <c r="BX86" s="121"/>
      <c r="BY86" s="122"/>
      <c r="CA86" s="44" t="s">
        <v>42</v>
      </c>
    </row>
    <row r="87" spans="1:79" s="9" customFormat="1" ht="12.75" customHeight="1">
      <c r="A87" s="137"/>
      <c r="B87" s="138"/>
      <c r="C87" s="138"/>
      <c r="D87" s="54" t="s">
        <v>179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134">
        <v>3729300</v>
      </c>
      <c r="V87" s="135"/>
      <c r="W87" s="135"/>
      <c r="X87" s="135"/>
      <c r="Y87" s="136"/>
      <c r="Z87" s="134">
        <v>0</v>
      </c>
      <c r="AA87" s="135"/>
      <c r="AB87" s="135"/>
      <c r="AC87" s="135"/>
      <c r="AD87" s="136"/>
      <c r="AE87" s="134">
        <v>0</v>
      </c>
      <c r="AF87" s="135"/>
      <c r="AG87" s="135"/>
      <c r="AH87" s="136"/>
      <c r="AI87" s="134">
        <f>IF(ISNUMBER(U87),U87,0)+IF(ISNUMBER(Z87),Z87,0)</f>
        <v>3729300</v>
      </c>
      <c r="AJ87" s="135"/>
      <c r="AK87" s="135"/>
      <c r="AL87" s="135"/>
      <c r="AM87" s="136"/>
      <c r="AN87" s="134">
        <v>5684300</v>
      </c>
      <c r="AO87" s="135"/>
      <c r="AP87" s="135"/>
      <c r="AQ87" s="135"/>
      <c r="AR87" s="136"/>
      <c r="AS87" s="134">
        <v>0</v>
      </c>
      <c r="AT87" s="135"/>
      <c r="AU87" s="135"/>
      <c r="AV87" s="135"/>
      <c r="AW87" s="136"/>
      <c r="AX87" s="134">
        <v>0</v>
      </c>
      <c r="AY87" s="135"/>
      <c r="AZ87" s="135"/>
      <c r="BA87" s="136"/>
      <c r="BB87" s="134">
        <f>IF(ISNUMBER(AN87),AN87,0)+IF(ISNUMBER(AS87),AS87,0)</f>
        <v>5684300</v>
      </c>
      <c r="BC87" s="135"/>
      <c r="BD87" s="135"/>
      <c r="BE87" s="135"/>
      <c r="BF87" s="136"/>
      <c r="BG87" s="134">
        <v>3800500</v>
      </c>
      <c r="BH87" s="135"/>
      <c r="BI87" s="135"/>
      <c r="BJ87" s="135"/>
      <c r="BK87" s="136"/>
      <c r="BL87" s="134">
        <v>0</v>
      </c>
      <c r="BM87" s="135"/>
      <c r="BN87" s="135"/>
      <c r="BO87" s="135"/>
      <c r="BP87" s="136"/>
      <c r="BQ87" s="134">
        <v>0</v>
      </c>
      <c r="BR87" s="135"/>
      <c r="BS87" s="135"/>
      <c r="BT87" s="136"/>
      <c r="BU87" s="134">
        <f>IF(ISNUMBER(BG87),BG87,0)+IF(ISNUMBER(BL87),BL87,0)</f>
        <v>3800500</v>
      </c>
      <c r="BV87" s="135"/>
      <c r="BW87" s="135"/>
      <c r="BX87" s="135"/>
      <c r="BY87" s="136"/>
    </row>
    <row r="89" spans="1:79" ht="14.25" customHeight="1">
      <c r="A89" s="98" t="s">
        <v>368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</row>
    <row r="90" spans="1:79" ht="15" customHeight="1">
      <c r="A90" s="148" t="s">
        <v>283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79" ht="23.1" customHeight="1">
      <c r="A91" s="107" t="s">
        <v>7</v>
      </c>
      <c r="B91" s="108"/>
      <c r="C91" s="108"/>
      <c r="D91" s="107" t="s">
        <v>152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9"/>
      <c r="U91" s="57" t="s">
        <v>287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289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>
      <c r="A92" s="110"/>
      <c r="B92" s="111"/>
      <c r="C92" s="111"/>
      <c r="D92" s="11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2"/>
      <c r="U92" s="77" t="s">
        <v>5</v>
      </c>
      <c r="V92" s="78"/>
      <c r="W92" s="78"/>
      <c r="X92" s="78"/>
      <c r="Y92" s="79"/>
      <c r="Z92" s="77" t="s">
        <v>4</v>
      </c>
      <c r="AA92" s="78"/>
      <c r="AB92" s="78"/>
      <c r="AC92" s="78"/>
      <c r="AD92" s="79"/>
      <c r="AE92" s="103" t="s">
        <v>147</v>
      </c>
      <c r="AF92" s="104"/>
      <c r="AG92" s="104"/>
      <c r="AH92" s="104"/>
      <c r="AI92" s="105"/>
      <c r="AJ92" s="77" t="s">
        <v>6</v>
      </c>
      <c r="AK92" s="78"/>
      <c r="AL92" s="78"/>
      <c r="AM92" s="78"/>
      <c r="AN92" s="79"/>
      <c r="AO92" s="77" t="s">
        <v>5</v>
      </c>
      <c r="AP92" s="78"/>
      <c r="AQ92" s="78"/>
      <c r="AR92" s="78"/>
      <c r="AS92" s="79"/>
      <c r="AT92" s="77" t="s">
        <v>4</v>
      </c>
      <c r="AU92" s="78"/>
      <c r="AV92" s="78"/>
      <c r="AW92" s="78"/>
      <c r="AX92" s="79"/>
      <c r="AY92" s="103" t="s">
        <v>147</v>
      </c>
      <c r="AZ92" s="104"/>
      <c r="BA92" s="104"/>
      <c r="BB92" s="104"/>
      <c r="BC92" s="105"/>
      <c r="BD92" s="57" t="s">
        <v>118</v>
      </c>
      <c r="BE92" s="57"/>
      <c r="BF92" s="57"/>
      <c r="BG92" s="57"/>
      <c r="BH92" s="57"/>
    </row>
    <row r="93" spans="1:79" ht="15" customHeight="1">
      <c r="A93" s="77" t="s">
        <v>216</v>
      </c>
      <c r="B93" s="78"/>
      <c r="C93" s="78"/>
      <c r="D93" s="77">
        <v>2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9"/>
      <c r="U93" s="77">
        <v>3</v>
      </c>
      <c r="V93" s="78"/>
      <c r="W93" s="78"/>
      <c r="X93" s="78"/>
      <c r="Y93" s="79"/>
      <c r="Z93" s="77">
        <v>4</v>
      </c>
      <c r="AA93" s="78"/>
      <c r="AB93" s="78"/>
      <c r="AC93" s="78"/>
      <c r="AD93" s="79"/>
      <c r="AE93" s="77">
        <v>5</v>
      </c>
      <c r="AF93" s="78"/>
      <c r="AG93" s="78"/>
      <c r="AH93" s="78"/>
      <c r="AI93" s="79"/>
      <c r="AJ93" s="77">
        <v>6</v>
      </c>
      <c r="AK93" s="78"/>
      <c r="AL93" s="78"/>
      <c r="AM93" s="78"/>
      <c r="AN93" s="79"/>
      <c r="AO93" s="77">
        <v>7</v>
      </c>
      <c r="AP93" s="78"/>
      <c r="AQ93" s="78"/>
      <c r="AR93" s="78"/>
      <c r="AS93" s="79"/>
      <c r="AT93" s="77">
        <v>8</v>
      </c>
      <c r="AU93" s="78"/>
      <c r="AV93" s="78"/>
      <c r="AW93" s="78"/>
      <c r="AX93" s="79"/>
      <c r="AY93" s="77">
        <v>9</v>
      </c>
      <c r="AZ93" s="78"/>
      <c r="BA93" s="78"/>
      <c r="BB93" s="78"/>
      <c r="BC93" s="79"/>
      <c r="BD93" s="77">
        <v>10</v>
      </c>
      <c r="BE93" s="78"/>
      <c r="BF93" s="78"/>
      <c r="BG93" s="78"/>
      <c r="BH93" s="79"/>
    </row>
    <row r="94" spans="1:79" s="2" customFormat="1" ht="12.75" hidden="1" customHeight="1">
      <c r="A94" s="80" t="s">
        <v>90</v>
      </c>
      <c r="B94" s="81"/>
      <c r="C94" s="81"/>
      <c r="D94" s="80" t="s">
        <v>78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 t="s">
        <v>81</v>
      </c>
      <c r="V94" s="81"/>
      <c r="W94" s="81"/>
      <c r="X94" s="81"/>
      <c r="Y94" s="82"/>
      <c r="Z94" s="80" t="s">
        <v>82</v>
      </c>
      <c r="AA94" s="81"/>
      <c r="AB94" s="81"/>
      <c r="AC94" s="81"/>
      <c r="AD94" s="82"/>
      <c r="AE94" s="80" t="s">
        <v>116</v>
      </c>
      <c r="AF94" s="81"/>
      <c r="AG94" s="81"/>
      <c r="AH94" s="81"/>
      <c r="AI94" s="82"/>
      <c r="AJ94" s="113" t="s">
        <v>218</v>
      </c>
      <c r="AK94" s="114"/>
      <c r="AL94" s="114"/>
      <c r="AM94" s="114"/>
      <c r="AN94" s="115"/>
      <c r="AO94" s="80" t="s">
        <v>83</v>
      </c>
      <c r="AP94" s="81"/>
      <c r="AQ94" s="81"/>
      <c r="AR94" s="81"/>
      <c r="AS94" s="82"/>
      <c r="AT94" s="80" t="s">
        <v>84</v>
      </c>
      <c r="AU94" s="81"/>
      <c r="AV94" s="81"/>
      <c r="AW94" s="81"/>
      <c r="AX94" s="82"/>
      <c r="AY94" s="80" t="s">
        <v>117</v>
      </c>
      <c r="AZ94" s="81"/>
      <c r="BA94" s="81"/>
      <c r="BB94" s="81"/>
      <c r="BC94" s="82"/>
      <c r="BD94" s="133" t="s">
        <v>218</v>
      </c>
      <c r="BE94" s="133"/>
      <c r="BF94" s="133"/>
      <c r="BG94" s="133"/>
      <c r="BH94" s="133"/>
      <c r="CA94" s="2" t="s">
        <v>43</v>
      </c>
    </row>
    <row r="95" spans="1:79" s="44" customFormat="1" ht="63.75" customHeight="1">
      <c r="A95" s="116">
        <v>1</v>
      </c>
      <c r="B95" s="117"/>
      <c r="C95" s="117"/>
      <c r="D95" s="90" t="s">
        <v>445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0">
        <v>3838500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19">
        <v>0</v>
      </c>
      <c r="AF95" s="119"/>
      <c r="AG95" s="119"/>
      <c r="AH95" s="119"/>
      <c r="AI95" s="119"/>
      <c r="AJ95" s="149">
        <f>IF(ISNUMBER(U95),U95,0)+IF(ISNUMBER(Z95),Z95,0)</f>
        <v>3838500</v>
      </c>
      <c r="AK95" s="149"/>
      <c r="AL95" s="149"/>
      <c r="AM95" s="149"/>
      <c r="AN95" s="149"/>
      <c r="AO95" s="119">
        <v>3915400</v>
      </c>
      <c r="AP95" s="119"/>
      <c r="AQ95" s="119"/>
      <c r="AR95" s="119"/>
      <c r="AS95" s="119"/>
      <c r="AT95" s="149">
        <v>0</v>
      </c>
      <c r="AU95" s="149"/>
      <c r="AV95" s="149"/>
      <c r="AW95" s="149"/>
      <c r="AX95" s="149"/>
      <c r="AY95" s="119">
        <v>0</v>
      </c>
      <c r="AZ95" s="119"/>
      <c r="BA95" s="119"/>
      <c r="BB95" s="119"/>
      <c r="BC95" s="119"/>
      <c r="BD95" s="149">
        <f>IF(ISNUMBER(AO95),AO95,0)+IF(ISNUMBER(AT95),AT95,0)</f>
        <v>3915400</v>
      </c>
      <c r="BE95" s="149"/>
      <c r="BF95" s="149"/>
      <c r="BG95" s="149"/>
      <c r="BH95" s="149"/>
      <c r="CA95" s="44" t="s">
        <v>44</v>
      </c>
    </row>
    <row r="96" spans="1:79" s="9" customFormat="1" ht="12.75" customHeight="1">
      <c r="A96" s="137"/>
      <c r="B96" s="138"/>
      <c r="C96" s="138"/>
      <c r="D96" s="54" t="s">
        <v>179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134">
        <v>3838500</v>
      </c>
      <c r="V96" s="135"/>
      <c r="W96" s="135"/>
      <c r="X96" s="135"/>
      <c r="Y96" s="136"/>
      <c r="Z96" s="134">
        <v>0</v>
      </c>
      <c r="AA96" s="135"/>
      <c r="AB96" s="135"/>
      <c r="AC96" s="135"/>
      <c r="AD96" s="136"/>
      <c r="AE96" s="147">
        <v>0</v>
      </c>
      <c r="AF96" s="147"/>
      <c r="AG96" s="147"/>
      <c r="AH96" s="147"/>
      <c r="AI96" s="147"/>
      <c r="AJ96" s="161">
        <f>IF(ISNUMBER(U96),U96,0)+IF(ISNUMBER(Z96),Z96,0)</f>
        <v>3838500</v>
      </c>
      <c r="AK96" s="161"/>
      <c r="AL96" s="161"/>
      <c r="AM96" s="161"/>
      <c r="AN96" s="161"/>
      <c r="AO96" s="147">
        <v>3915400</v>
      </c>
      <c r="AP96" s="147"/>
      <c r="AQ96" s="147"/>
      <c r="AR96" s="147"/>
      <c r="AS96" s="147"/>
      <c r="AT96" s="161">
        <v>0</v>
      </c>
      <c r="AU96" s="161"/>
      <c r="AV96" s="161"/>
      <c r="AW96" s="161"/>
      <c r="AX96" s="161"/>
      <c r="AY96" s="147">
        <v>0</v>
      </c>
      <c r="AZ96" s="147"/>
      <c r="BA96" s="147"/>
      <c r="BB96" s="147"/>
      <c r="BC96" s="147"/>
      <c r="BD96" s="161">
        <f>IF(ISNUMBER(AO96),AO96,0)+IF(ISNUMBER(AT96),AT96,0)</f>
        <v>3915400</v>
      </c>
      <c r="BE96" s="161"/>
      <c r="BF96" s="161"/>
      <c r="BG96" s="161"/>
      <c r="BH96" s="161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8" t="s">
        <v>184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79" ht="14.25" customHeight="1">
      <c r="A100" s="98" t="s">
        <v>356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</row>
    <row r="101" spans="1:79" ht="23.1" customHeight="1">
      <c r="A101" s="107" t="s">
        <v>7</v>
      </c>
      <c r="B101" s="108"/>
      <c r="C101" s="108"/>
      <c r="D101" s="57" t="s">
        <v>10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 t="s">
        <v>9</v>
      </c>
      <c r="R101" s="57"/>
      <c r="S101" s="57"/>
      <c r="T101" s="57"/>
      <c r="U101" s="57"/>
      <c r="V101" s="57" t="s">
        <v>8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77" t="s">
        <v>284</v>
      </c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9"/>
      <c r="AU101" s="77" t="s">
        <v>285</v>
      </c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9"/>
      <c r="BJ101" s="77" t="s">
        <v>286</v>
      </c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9"/>
    </row>
    <row r="102" spans="1:79" ht="32.25" customHeight="1">
      <c r="A102" s="110"/>
      <c r="B102" s="111"/>
      <c r="C102" s="111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 t="s">
        <v>5</v>
      </c>
      <c r="AG102" s="57"/>
      <c r="AH102" s="57"/>
      <c r="AI102" s="57"/>
      <c r="AJ102" s="57"/>
      <c r="AK102" s="57" t="s">
        <v>4</v>
      </c>
      <c r="AL102" s="57"/>
      <c r="AM102" s="57"/>
      <c r="AN102" s="57"/>
      <c r="AO102" s="57"/>
      <c r="AP102" s="57" t="s">
        <v>154</v>
      </c>
      <c r="AQ102" s="57"/>
      <c r="AR102" s="57"/>
      <c r="AS102" s="57"/>
      <c r="AT102" s="57"/>
      <c r="AU102" s="57" t="s">
        <v>5</v>
      </c>
      <c r="AV102" s="57"/>
      <c r="AW102" s="57"/>
      <c r="AX102" s="57"/>
      <c r="AY102" s="57"/>
      <c r="AZ102" s="57" t="s">
        <v>4</v>
      </c>
      <c r="BA102" s="57"/>
      <c r="BB102" s="57"/>
      <c r="BC102" s="57"/>
      <c r="BD102" s="57"/>
      <c r="BE102" s="57" t="s">
        <v>112</v>
      </c>
      <c r="BF102" s="57"/>
      <c r="BG102" s="57"/>
      <c r="BH102" s="57"/>
      <c r="BI102" s="57"/>
      <c r="BJ102" s="57" t="s">
        <v>5</v>
      </c>
      <c r="BK102" s="57"/>
      <c r="BL102" s="57"/>
      <c r="BM102" s="57"/>
      <c r="BN102" s="57"/>
      <c r="BO102" s="57" t="s">
        <v>4</v>
      </c>
      <c r="BP102" s="57"/>
      <c r="BQ102" s="57"/>
      <c r="BR102" s="57"/>
      <c r="BS102" s="57"/>
      <c r="BT102" s="57" t="s">
        <v>119</v>
      </c>
      <c r="BU102" s="57"/>
      <c r="BV102" s="57"/>
      <c r="BW102" s="57"/>
      <c r="BX102" s="57"/>
    </row>
    <row r="103" spans="1:79" ht="15" customHeight="1">
      <c r="A103" s="77">
        <v>1</v>
      </c>
      <c r="B103" s="78"/>
      <c r="C103" s="78"/>
      <c r="D103" s="57">
        <v>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>
        <v>3</v>
      </c>
      <c r="R103" s="57"/>
      <c r="S103" s="57"/>
      <c r="T103" s="57"/>
      <c r="U103" s="57"/>
      <c r="V103" s="57">
        <v>4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>
        <v>5</v>
      </c>
      <c r="AG103" s="57"/>
      <c r="AH103" s="57"/>
      <c r="AI103" s="57"/>
      <c r="AJ103" s="57"/>
      <c r="AK103" s="57">
        <v>6</v>
      </c>
      <c r="AL103" s="57"/>
      <c r="AM103" s="57"/>
      <c r="AN103" s="57"/>
      <c r="AO103" s="57"/>
      <c r="AP103" s="57">
        <v>7</v>
      </c>
      <c r="AQ103" s="57"/>
      <c r="AR103" s="57"/>
      <c r="AS103" s="57"/>
      <c r="AT103" s="57"/>
      <c r="AU103" s="57">
        <v>8</v>
      </c>
      <c r="AV103" s="57"/>
      <c r="AW103" s="57"/>
      <c r="AX103" s="57"/>
      <c r="AY103" s="57"/>
      <c r="AZ103" s="57">
        <v>9</v>
      </c>
      <c r="BA103" s="57"/>
      <c r="BB103" s="57"/>
      <c r="BC103" s="57"/>
      <c r="BD103" s="57"/>
      <c r="BE103" s="57">
        <v>10</v>
      </c>
      <c r="BF103" s="57"/>
      <c r="BG103" s="57"/>
      <c r="BH103" s="57"/>
      <c r="BI103" s="57"/>
      <c r="BJ103" s="57">
        <v>11</v>
      </c>
      <c r="BK103" s="57"/>
      <c r="BL103" s="57"/>
      <c r="BM103" s="57"/>
      <c r="BN103" s="57"/>
      <c r="BO103" s="57">
        <v>12</v>
      </c>
      <c r="BP103" s="57"/>
      <c r="BQ103" s="57"/>
      <c r="BR103" s="57"/>
      <c r="BS103" s="57"/>
      <c r="BT103" s="57">
        <v>13</v>
      </c>
      <c r="BU103" s="57"/>
      <c r="BV103" s="57"/>
      <c r="BW103" s="57"/>
      <c r="BX103" s="57"/>
    </row>
    <row r="104" spans="1:79" ht="10.5" hidden="1" customHeight="1">
      <c r="A104" s="80" t="s">
        <v>187</v>
      </c>
      <c r="B104" s="81"/>
      <c r="C104" s="81"/>
      <c r="D104" s="57" t="s">
        <v>78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 t="s">
        <v>91</v>
      </c>
      <c r="R104" s="57"/>
      <c r="S104" s="57"/>
      <c r="T104" s="57"/>
      <c r="U104" s="57"/>
      <c r="V104" s="57" t="s">
        <v>92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9" t="s">
        <v>139</v>
      </c>
      <c r="AG104" s="59"/>
      <c r="AH104" s="59"/>
      <c r="AI104" s="59"/>
      <c r="AJ104" s="59"/>
      <c r="AK104" s="58" t="s">
        <v>140</v>
      </c>
      <c r="AL104" s="58"/>
      <c r="AM104" s="58"/>
      <c r="AN104" s="58"/>
      <c r="AO104" s="58"/>
      <c r="AP104" s="133" t="s">
        <v>306</v>
      </c>
      <c r="AQ104" s="133"/>
      <c r="AR104" s="133"/>
      <c r="AS104" s="133"/>
      <c r="AT104" s="133"/>
      <c r="AU104" s="59" t="s">
        <v>141</v>
      </c>
      <c r="AV104" s="59"/>
      <c r="AW104" s="59"/>
      <c r="AX104" s="59"/>
      <c r="AY104" s="59"/>
      <c r="AZ104" s="58" t="s">
        <v>142</v>
      </c>
      <c r="BA104" s="58"/>
      <c r="BB104" s="58"/>
      <c r="BC104" s="58"/>
      <c r="BD104" s="58"/>
      <c r="BE104" s="133" t="s">
        <v>306</v>
      </c>
      <c r="BF104" s="133"/>
      <c r="BG104" s="133"/>
      <c r="BH104" s="133"/>
      <c r="BI104" s="133"/>
      <c r="BJ104" s="59" t="s">
        <v>133</v>
      </c>
      <c r="BK104" s="59"/>
      <c r="BL104" s="59"/>
      <c r="BM104" s="59"/>
      <c r="BN104" s="59"/>
      <c r="BO104" s="58" t="s">
        <v>134</v>
      </c>
      <c r="BP104" s="58"/>
      <c r="BQ104" s="58"/>
      <c r="BR104" s="58"/>
      <c r="BS104" s="58"/>
      <c r="BT104" s="133" t="s">
        <v>306</v>
      </c>
      <c r="BU104" s="133"/>
      <c r="BV104" s="133"/>
      <c r="BW104" s="133"/>
      <c r="BX104" s="133"/>
      <c r="CA104" t="s">
        <v>45</v>
      </c>
    </row>
    <row r="105" spans="1:79" s="9" customFormat="1" ht="15" customHeight="1">
      <c r="A105" s="137">
        <v>0</v>
      </c>
      <c r="B105" s="138"/>
      <c r="C105" s="138"/>
      <c r="D105" s="151" t="s">
        <v>305</v>
      </c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CA105" s="9" t="s">
        <v>46</v>
      </c>
    </row>
    <row r="106" spans="1:79" s="44" customFormat="1" ht="57" customHeight="1">
      <c r="A106" s="116">
        <v>0</v>
      </c>
      <c r="B106" s="117"/>
      <c r="C106" s="117"/>
      <c r="D106" s="174" t="s">
        <v>446</v>
      </c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6"/>
      <c r="Q106" s="57" t="s">
        <v>225</v>
      </c>
      <c r="R106" s="57"/>
      <c r="S106" s="57"/>
      <c r="T106" s="57"/>
      <c r="U106" s="57"/>
      <c r="V106" s="57" t="s">
        <v>308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152">
        <v>366000</v>
      </c>
      <c r="AG106" s="152"/>
      <c r="AH106" s="152"/>
      <c r="AI106" s="152"/>
      <c r="AJ106" s="152"/>
      <c r="AK106" s="152">
        <v>0</v>
      </c>
      <c r="AL106" s="152"/>
      <c r="AM106" s="152"/>
      <c r="AN106" s="152"/>
      <c r="AO106" s="152"/>
      <c r="AP106" s="152">
        <v>366000</v>
      </c>
      <c r="AQ106" s="152"/>
      <c r="AR106" s="152"/>
      <c r="AS106" s="152"/>
      <c r="AT106" s="152"/>
      <c r="AU106" s="152">
        <v>650000</v>
      </c>
      <c r="AV106" s="152"/>
      <c r="AW106" s="152"/>
      <c r="AX106" s="152"/>
      <c r="AY106" s="152"/>
      <c r="AZ106" s="152">
        <v>0</v>
      </c>
      <c r="BA106" s="152"/>
      <c r="BB106" s="152"/>
      <c r="BC106" s="152"/>
      <c r="BD106" s="152"/>
      <c r="BE106" s="152">
        <v>650000</v>
      </c>
      <c r="BF106" s="152"/>
      <c r="BG106" s="152"/>
      <c r="BH106" s="152"/>
      <c r="BI106" s="152"/>
      <c r="BJ106" s="152">
        <v>498000</v>
      </c>
      <c r="BK106" s="152"/>
      <c r="BL106" s="152"/>
      <c r="BM106" s="152"/>
      <c r="BN106" s="152"/>
      <c r="BO106" s="152">
        <v>0</v>
      </c>
      <c r="BP106" s="152"/>
      <c r="BQ106" s="152"/>
      <c r="BR106" s="152"/>
      <c r="BS106" s="152"/>
      <c r="BT106" s="152">
        <v>498000</v>
      </c>
      <c r="BU106" s="152"/>
      <c r="BV106" s="152"/>
      <c r="BW106" s="152"/>
      <c r="BX106" s="152"/>
    </row>
    <row r="107" spans="1:79" s="44" customFormat="1" ht="45" customHeight="1">
      <c r="A107" s="116">
        <v>0</v>
      </c>
      <c r="B107" s="117"/>
      <c r="C107" s="117"/>
      <c r="D107" s="174" t="s">
        <v>447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2"/>
      <c r="Q107" s="57" t="s">
        <v>225</v>
      </c>
      <c r="R107" s="57"/>
      <c r="S107" s="57"/>
      <c r="T107" s="57"/>
      <c r="U107" s="57"/>
      <c r="V107" s="57" t="s">
        <v>308</v>
      </c>
      <c r="W107" s="57"/>
      <c r="X107" s="57"/>
      <c r="Y107" s="57"/>
      <c r="Z107" s="57"/>
      <c r="AA107" s="57"/>
      <c r="AB107" s="57"/>
      <c r="AC107" s="57"/>
      <c r="AD107" s="57"/>
      <c r="AE107" s="57"/>
      <c r="AF107" s="152">
        <v>2663300</v>
      </c>
      <c r="AG107" s="152"/>
      <c r="AH107" s="152"/>
      <c r="AI107" s="152"/>
      <c r="AJ107" s="152"/>
      <c r="AK107" s="152">
        <v>0</v>
      </c>
      <c r="AL107" s="152"/>
      <c r="AM107" s="152"/>
      <c r="AN107" s="152"/>
      <c r="AO107" s="152"/>
      <c r="AP107" s="152">
        <v>2663300</v>
      </c>
      <c r="AQ107" s="152"/>
      <c r="AR107" s="152"/>
      <c r="AS107" s="152"/>
      <c r="AT107" s="152"/>
      <c r="AU107" s="152">
        <v>1434300</v>
      </c>
      <c r="AV107" s="152"/>
      <c r="AW107" s="152"/>
      <c r="AX107" s="152"/>
      <c r="AY107" s="152"/>
      <c r="AZ107" s="152">
        <v>0</v>
      </c>
      <c r="BA107" s="152"/>
      <c r="BB107" s="152"/>
      <c r="BC107" s="152"/>
      <c r="BD107" s="152"/>
      <c r="BE107" s="152">
        <v>1434300</v>
      </c>
      <c r="BF107" s="152"/>
      <c r="BG107" s="152"/>
      <c r="BH107" s="152"/>
      <c r="BI107" s="152"/>
      <c r="BJ107" s="152">
        <v>1202500</v>
      </c>
      <c r="BK107" s="152"/>
      <c r="BL107" s="152"/>
      <c r="BM107" s="152"/>
      <c r="BN107" s="152"/>
      <c r="BO107" s="152">
        <v>0</v>
      </c>
      <c r="BP107" s="152"/>
      <c r="BQ107" s="152"/>
      <c r="BR107" s="152"/>
      <c r="BS107" s="152"/>
      <c r="BT107" s="152">
        <v>1202500</v>
      </c>
      <c r="BU107" s="152"/>
      <c r="BV107" s="152"/>
      <c r="BW107" s="152"/>
      <c r="BX107" s="152"/>
    </row>
    <row r="108" spans="1:79" s="44" customFormat="1" ht="75" customHeight="1">
      <c r="A108" s="116">
        <v>0</v>
      </c>
      <c r="B108" s="117"/>
      <c r="C108" s="117"/>
      <c r="D108" s="174" t="s">
        <v>448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57" t="s">
        <v>225</v>
      </c>
      <c r="R108" s="57"/>
      <c r="S108" s="57"/>
      <c r="T108" s="57"/>
      <c r="U108" s="57"/>
      <c r="V108" s="57" t="s">
        <v>308</v>
      </c>
      <c r="W108" s="57"/>
      <c r="X108" s="57"/>
      <c r="Y108" s="57"/>
      <c r="Z108" s="57"/>
      <c r="AA108" s="57"/>
      <c r="AB108" s="57"/>
      <c r="AC108" s="57"/>
      <c r="AD108" s="57"/>
      <c r="AE108" s="57"/>
      <c r="AF108" s="152">
        <v>700000</v>
      </c>
      <c r="AG108" s="152"/>
      <c r="AH108" s="152"/>
      <c r="AI108" s="152"/>
      <c r="AJ108" s="152"/>
      <c r="AK108" s="152">
        <v>0</v>
      </c>
      <c r="AL108" s="152"/>
      <c r="AM108" s="152"/>
      <c r="AN108" s="152"/>
      <c r="AO108" s="152"/>
      <c r="AP108" s="152">
        <v>700000</v>
      </c>
      <c r="AQ108" s="152"/>
      <c r="AR108" s="152"/>
      <c r="AS108" s="152"/>
      <c r="AT108" s="152"/>
      <c r="AU108" s="152">
        <v>3600000</v>
      </c>
      <c r="AV108" s="152"/>
      <c r="AW108" s="152"/>
      <c r="AX108" s="152"/>
      <c r="AY108" s="152"/>
      <c r="AZ108" s="152">
        <v>0</v>
      </c>
      <c r="BA108" s="152"/>
      <c r="BB108" s="152"/>
      <c r="BC108" s="152"/>
      <c r="BD108" s="152"/>
      <c r="BE108" s="152">
        <v>3600000</v>
      </c>
      <c r="BF108" s="152"/>
      <c r="BG108" s="152"/>
      <c r="BH108" s="152"/>
      <c r="BI108" s="152"/>
      <c r="BJ108" s="152">
        <v>2000000</v>
      </c>
      <c r="BK108" s="152"/>
      <c r="BL108" s="152"/>
      <c r="BM108" s="152"/>
      <c r="BN108" s="152"/>
      <c r="BO108" s="152">
        <v>0</v>
      </c>
      <c r="BP108" s="152"/>
      <c r="BQ108" s="152"/>
      <c r="BR108" s="152"/>
      <c r="BS108" s="152"/>
      <c r="BT108" s="152">
        <v>2000000</v>
      </c>
      <c r="BU108" s="152"/>
      <c r="BV108" s="152"/>
      <c r="BW108" s="152"/>
      <c r="BX108" s="152"/>
    </row>
    <row r="109" spans="1:79" s="44" customFormat="1" ht="60" customHeight="1">
      <c r="A109" s="116">
        <v>0</v>
      </c>
      <c r="B109" s="117"/>
      <c r="C109" s="117"/>
      <c r="D109" s="174" t="s">
        <v>449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2"/>
      <c r="Q109" s="57" t="s">
        <v>225</v>
      </c>
      <c r="R109" s="57"/>
      <c r="S109" s="57"/>
      <c r="T109" s="57"/>
      <c r="U109" s="57"/>
      <c r="V109" s="57" t="s">
        <v>308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152">
        <v>0</v>
      </c>
      <c r="AG109" s="152"/>
      <c r="AH109" s="152"/>
      <c r="AI109" s="152"/>
      <c r="AJ109" s="152"/>
      <c r="AK109" s="152">
        <v>0</v>
      </c>
      <c r="AL109" s="152"/>
      <c r="AM109" s="152"/>
      <c r="AN109" s="152"/>
      <c r="AO109" s="152"/>
      <c r="AP109" s="152">
        <v>0</v>
      </c>
      <c r="AQ109" s="152"/>
      <c r="AR109" s="152"/>
      <c r="AS109" s="152"/>
      <c r="AT109" s="152"/>
      <c r="AU109" s="152">
        <v>0</v>
      </c>
      <c r="AV109" s="152"/>
      <c r="AW109" s="152"/>
      <c r="AX109" s="152"/>
      <c r="AY109" s="152"/>
      <c r="AZ109" s="152">
        <v>0</v>
      </c>
      <c r="BA109" s="152"/>
      <c r="BB109" s="152"/>
      <c r="BC109" s="152"/>
      <c r="BD109" s="152"/>
      <c r="BE109" s="152">
        <v>0</v>
      </c>
      <c r="BF109" s="152"/>
      <c r="BG109" s="152"/>
      <c r="BH109" s="152"/>
      <c r="BI109" s="152"/>
      <c r="BJ109" s="152">
        <v>100000</v>
      </c>
      <c r="BK109" s="152"/>
      <c r="BL109" s="152"/>
      <c r="BM109" s="152"/>
      <c r="BN109" s="152"/>
      <c r="BO109" s="152">
        <v>0</v>
      </c>
      <c r="BP109" s="152"/>
      <c r="BQ109" s="152"/>
      <c r="BR109" s="152"/>
      <c r="BS109" s="152"/>
      <c r="BT109" s="152">
        <v>100000</v>
      </c>
      <c r="BU109" s="152"/>
      <c r="BV109" s="152"/>
      <c r="BW109" s="152"/>
      <c r="BX109" s="152"/>
    </row>
    <row r="110" spans="1:79" s="9" customFormat="1" ht="15" customHeight="1">
      <c r="A110" s="137">
        <v>0</v>
      </c>
      <c r="B110" s="138"/>
      <c r="C110" s="138"/>
      <c r="D110" s="171" t="s">
        <v>311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</row>
    <row r="111" spans="1:79" s="44" customFormat="1" ht="57" customHeight="1">
      <c r="A111" s="116">
        <v>0</v>
      </c>
      <c r="B111" s="117"/>
      <c r="C111" s="117"/>
      <c r="D111" s="174" t="s">
        <v>450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57" t="s">
        <v>383</v>
      </c>
      <c r="R111" s="57"/>
      <c r="S111" s="57"/>
      <c r="T111" s="57"/>
      <c r="U111" s="57"/>
      <c r="V111" s="174" t="s">
        <v>315</v>
      </c>
      <c r="W111" s="175"/>
      <c r="X111" s="175"/>
      <c r="Y111" s="175"/>
      <c r="Z111" s="175"/>
      <c r="AA111" s="175"/>
      <c r="AB111" s="175"/>
      <c r="AC111" s="175"/>
      <c r="AD111" s="175"/>
      <c r="AE111" s="176"/>
      <c r="AF111" s="152">
        <v>122</v>
      </c>
      <c r="AG111" s="152"/>
      <c r="AH111" s="152"/>
      <c r="AI111" s="152"/>
      <c r="AJ111" s="152"/>
      <c r="AK111" s="152">
        <v>0</v>
      </c>
      <c r="AL111" s="152"/>
      <c r="AM111" s="152"/>
      <c r="AN111" s="152"/>
      <c r="AO111" s="152"/>
      <c r="AP111" s="152">
        <v>122</v>
      </c>
      <c r="AQ111" s="152"/>
      <c r="AR111" s="152"/>
      <c r="AS111" s="152"/>
      <c r="AT111" s="152"/>
      <c r="AU111" s="152">
        <v>130</v>
      </c>
      <c r="AV111" s="152"/>
      <c r="AW111" s="152"/>
      <c r="AX111" s="152"/>
      <c r="AY111" s="152"/>
      <c r="AZ111" s="152">
        <v>0</v>
      </c>
      <c r="BA111" s="152"/>
      <c r="BB111" s="152"/>
      <c r="BC111" s="152"/>
      <c r="BD111" s="152"/>
      <c r="BE111" s="152">
        <v>130</v>
      </c>
      <c r="BF111" s="152"/>
      <c r="BG111" s="152"/>
      <c r="BH111" s="152"/>
      <c r="BI111" s="152"/>
      <c r="BJ111" s="152">
        <v>99</v>
      </c>
      <c r="BK111" s="152"/>
      <c r="BL111" s="152"/>
      <c r="BM111" s="152"/>
      <c r="BN111" s="152"/>
      <c r="BO111" s="152">
        <v>0</v>
      </c>
      <c r="BP111" s="152"/>
      <c r="BQ111" s="152"/>
      <c r="BR111" s="152"/>
      <c r="BS111" s="152"/>
      <c r="BT111" s="152">
        <v>99</v>
      </c>
      <c r="BU111" s="152"/>
      <c r="BV111" s="152"/>
      <c r="BW111" s="152"/>
      <c r="BX111" s="152"/>
    </row>
    <row r="112" spans="1:79" s="44" customFormat="1" ht="45" customHeight="1">
      <c r="A112" s="116">
        <v>0</v>
      </c>
      <c r="B112" s="117"/>
      <c r="C112" s="117"/>
      <c r="D112" s="174" t="s">
        <v>451</v>
      </c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2"/>
      <c r="Q112" s="57" t="s">
        <v>383</v>
      </c>
      <c r="R112" s="57"/>
      <c r="S112" s="57"/>
      <c r="T112" s="57"/>
      <c r="U112" s="57"/>
      <c r="V112" s="174" t="s">
        <v>452</v>
      </c>
      <c r="W112" s="175"/>
      <c r="X112" s="175"/>
      <c r="Y112" s="175"/>
      <c r="Z112" s="175"/>
      <c r="AA112" s="175"/>
      <c r="AB112" s="175"/>
      <c r="AC112" s="175"/>
      <c r="AD112" s="175"/>
      <c r="AE112" s="176"/>
      <c r="AF112" s="152">
        <v>512</v>
      </c>
      <c r="AG112" s="152"/>
      <c r="AH112" s="152"/>
      <c r="AI112" s="152"/>
      <c r="AJ112" s="152"/>
      <c r="AK112" s="152">
        <v>0</v>
      </c>
      <c r="AL112" s="152"/>
      <c r="AM112" s="152"/>
      <c r="AN112" s="152"/>
      <c r="AO112" s="152"/>
      <c r="AP112" s="152">
        <v>512</v>
      </c>
      <c r="AQ112" s="152"/>
      <c r="AR112" s="152"/>
      <c r="AS112" s="152"/>
      <c r="AT112" s="152"/>
      <c r="AU112" s="152">
        <v>478</v>
      </c>
      <c r="AV112" s="152"/>
      <c r="AW112" s="152"/>
      <c r="AX112" s="152"/>
      <c r="AY112" s="152"/>
      <c r="AZ112" s="152">
        <v>0</v>
      </c>
      <c r="BA112" s="152"/>
      <c r="BB112" s="152"/>
      <c r="BC112" s="152"/>
      <c r="BD112" s="152"/>
      <c r="BE112" s="152">
        <v>478</v>
      </c>
      <c r="BF112" s="152"/>
      <c r="BG112" s="152"/>
      <c r="BH112" s="152"/>
      <c r="BI112" s="152"/>
      <c r="BJ112" s="152">
        <v>401</v>
      </c>
      <c r="BK112" s="152"/>
      <c r="BL112" s="152"/>
      <c r="BM112" s="152"/>
      <c r="BN112" s="152"/>
      <c r="BO112" s="152">
        <v>0</v>
      </c>
      <c r="BP112" s="152"/>
      <c r="BQ112" s="152"/>
      <c r="BR112" s="152"/>
      <c r="BS112" s="152"/>
      <c r="BT112" s="152">
        <v>401</v>
      </c>
      <c r="BU112" s="152"/>
      <c r="BV112" s="152"/>
      <c r="BW112" s="152"/>
      <c r="BX112" s="152"/>
    </row>
    <row r="113" spans="1:79" s="44" customFormat="1" ht="30" customHeight="1">
      <c r="A113" s="116">
        <v>0</v>
      </c>
      <c r="B113" s="117"/>
      <c r="C113" s="117"/>
      <c r="D113" s="174" t="s">
        <v>453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57" t="s">
        <v>383</v>
      </c>
      <c r="R113" s="57"/>
      <c r="S113" s="57"/>
      <c r="T113" s="57"/>
      <c r="U113" s="57"/>
      <c r="V113" s="174" t="s">
        <v>452</v>
      </c>
      <c r="W113" s="175"/>
      <c r="X113" s="175"/>
      <c r="Y113" s="175"/>
      <c r="Z113" s="175"/>
      <c r="AA113" s="175"/>
      <c r="AB113" s="175"/>
      <c r="AC113" s="175"/>
      <c r="AD113" s="175"/>
      <c r="AE113" s="176"/>
      <c r="AF113" s="152">
        <v>7</v>
      </c>
      <c r="AG113" s="152"/>
      <c r="AH113" s="152"/>
      <c r="AI113" s="152"/>
      <c r="AJ113" s="152"/>
      <c r="AK113" s="152">
        <v>0</v>
      </c>
      <c r="AL113" s="152"/>
      <c r="AM113" s="152"/>
      <c r="AN113" s="152"/>
      <c r="AO113" s="152"/>
      <c r="AP113" s="152">
        <v>7</v>
      </c>
      <c r="AQ113" s="152"/>
      <c r="AR113" s="152"/>
      <c r="AS113" s="152"/>
      <c r="AT113" s="152"/>
      <c r="AU113" s="152">
        <v>62</v>
      </c>
      <c r="AV113" s="152"/>
      <c r="AW113" s="152"/>
      <c r="AX113" s="152"/>
      <c r="AY113" s="152"/>
      <c r="AZ113" s="152">
        <v>0</v>
      </c>
      <c r="BA113" s="152"/>
      <c r="BB113" s="152"/>
      <c r="BC113" s="152"/>
      <c r="BD113" s="152"/>
      <c r="BE113" s="152">
        <v>62</v>
      </c>
      <c r="BF113" s="152"/>
      <c r="BG113" s="152"/>
      <c r="BH113" s="152"/>
      <c r="BI113" s="152"/>
      <c r="BJ113" s="152">
        <v>38</v>
      </c>
      <c r="BK113" s="152"/>
      <c r="BL113" s="152"/>
      <c r="BM113" s="152"/>
      <c r="BN113" s="152"/>
      <c r="BO113" s="152">
        <v>0</v>
      </c>
      <c r="BP113" s="152"/>
      <c r="BQ113" s="152"/>
      <c r="BR113" s="152"/>
      <c r="BS113" s="152"/>
      <c r="BT113" s="152">
        <v>38</v>
      </c>
      <c r="BU113" s="152"/>
      <c r="BV113" s="152"/>
      <c r="BW113" s="152"/>
      <c r="BX113" s="152"/>
    </row>
    <row r="114" spans="1:79" s="9" customFormat="1" ht="15" customHeight="1">
      <c r="A114" s="137">
        <v>0</v>
      </c>
      <c r="B114" s="138"/>
      <c r="C114" s="138"/>
      <c r="D114" s="171" t="s">
        <v>320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6"/>
      <c r="Q114" s="151"/>
      <c r="R114" s="151"/>
      <c r="S114" s="151"/>
      <c r="T114" s="151"/>
      <c r="U114" s="151"/>
      <c r="V114" s="171"/>
      <c r="W114" s="172"/>
      <c r="X114" s="172"/>
      <c r="Y114" s="172"/>
      <c r="Z114" s="172"/>
      <c r="AA114" s="172"/>
      <c r="AB114" s="172"/>
      <c r="AC114" s="172"/>
      <c r="AD114" s="172"/>
      <c r="AE114" s="173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  <c r="BT114" s="150"/>
      <c r="BU114" s="150"/>
      <c r="BV114" s="150"/>
      <c r="BW114" s="150"/>
      <c r="BX114" s="150"/>
    </row>
    <row r="115" spans="1:79" s="44" customFormat="1" ht="57" customHeight="1">
      <c r="A115" s="116">
        <v>0</v>
      </c>
      <c r="B115" s="117"/>
      <c r="C115" s="117"/>
      <c r="D115" s="174" t="s">
        <v>247</v>
      </c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2"/>
      <c r="Q115" s="57" t="s">
        <v>225</v>
      </c>
      <c r="R115" s="57"/>
      <c r="S115" s="57"/>
      <c r="T115" s="57"/>
      <c r="U115" s="57"/>
      <c r="V115" s="174" t="s">
        <v>322</v>
      </c>
      <c r="W115" s="175"/>
      <c r="X115" s="175"/>
      <c r="Y115" s="175"/>
      <c r="Z115" s="175"/>
      <c r="AA115" s="175"/>
      <c r="AB115" s="175"/>
      <c r="AC115" s="175"/>
      <c r="AD115" s="175"/>
      <c r="AE115" s="176"/>
      <c r="AF115" s="152">
        <v>3000</v>
      </c>
      <c r="AG115" s="152"/>
      <c r="AH115" s="152"/>
      <c r="AI115" s="152"/>
      <c r="AJ115" s="152"/>
      <c r="AK115" s="152">
        <v>0</v>
      </c>
      <c r="AL115" s="152"/>
      <c r="AM115" s="152"/>
      <c r="AN115" s="152"/>
      <c r="AO115" s="152"/>
      <c r="AP115" s="152">
        <v>3000</v>
      </c>
      <c r="AQ115" s="152"/>
      <c r="AR115" s="152"/>
      <c r="AS115" s="152"/>
      <c r="AT115" s="152"/>
      <c r="AU115" s="152">
        <v>5000</v>
      </c>
      <c r="AV115" s="152"/>
      <c r="AW115" s="152"/>
      <c r="AX115" s="152"/>
      <c r="AY115" s="152"/>
      <c r="AZ115" s="152">
        <v>0</v>
      </c>
      <c r="BA115" s="152"/>
      <c r="BB115" s="152"/>
      <c r="BC115" s="152"/>
      <c r="BD115" s="152"/>
      <c r="BE115" s="152">
        <v>5000</v>
      </c>
      <c r="BF115" s="152"/>
      <c r="BG115" s="152"/>
      <c r="BH115" s="152"/>
      <c r="BI115" s="152"/>
      <c r="BJ115" s="152">
        <v>5000</v>
      </c>
      <c r="BK115" s="152"/>
      <c r="BL115" s="152"/>
      <c r="BM115" s="152"/>
      <c r="BN115" s="152"/>
      <c r="BO115" s="152">
        <v>0</v>
      </c>
      <c r="BP115" s="152"/>
      <c r="BQ115" s="152"/>
      <c r="BR115" s="152"/>
      <c r="BS115" s="152"/>
      <c r="BT115" s="152">
        <v>5000</v>
      </c>
      <c r="BU115" s="152"/>
      <c r="BV115" s="152"/>
      <c r="BW115" s="152"/>
      <c r="BX115" s="152"/>
    </row>
    <row r="116" spans="1:79" s="44" customFormat="1" ht="45" customHeight="1">
      <c r="A116" s="116">
        <v>0</v>
      </c>
      <c r="B116" s="117"/>
      <c r="C116" s="117"/>
      <c r="D116" s="174" t="s">
        <v>248</v>
      </c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2"/>
      <c r="Q116" s="57" t="s">
        <v>225</v>
      </c>
      <c r="R116" s="57"/>
      <c r="S116" s="57"/>
      <c r="T116" s="57"/>
      <c r="U116" s="57"/>
      <c r="V116" s="174" t="s">
        <v>322</v>
      </c>
      <c r="W116" s="175"/>
      <c r="X116" s="175"/>
      <c r="Y116" s="175"/>
      <c r="Z116" s="175"/>
      <c r="AA116" s="175"/>
      <c r="AB116" s="175"/>
      <c r="AC116" s="175"/>
      <c r="AD116" s="175"/>
      <c r="AE116" s="176"/>
      <c r="AF116" s="152">
        <v>5200</v>
      </c>
      <c r="AG116" s="152"/>
      <c r="AH116" s="152"/>
      <c r="AI116" s="152"/>
      <c r="AJ116" s="152"/>
      <c r="AK116" s="152">
        <v>0</v>
      </c>
      <c r="AL116" s="152"/>
      <c r="AM116" s="152"/>
      <c r="AN116" s="152"/>
      <c r="AO116" s="152"/>
      <c r="AP116" s="152">
        <v>5200</v>
      </c>
      <c r="AQ116" s="152"/>
      <c r="AR116" s="152"/>
      <c r="AS116" s="152"/>
      <c r="AT116" s="152"/>
      <c r="AU116" s="152">
        <v>3000</v>
      </c>
      <c r="AV116" s="152"/>
      <c r="AW116" s="152"/>
      <c r="AX116" s="152"/>
      <c r="AY116" s="152"/>
      <c r="AZ116" s="152">
        <v>0</v>
      </c>
      <c r="BA116" s="152"/>
      <c r="BB116" s="152"/>
      <c r="BC116" s="152"/>
      <c r="BD116" s="152"/>
      <c r="BE116" s="152">
        <v>3000</v>
      </c>
      <c r="BF116" s="152"/>
      <c r="BG116" s="152"/>
      <c r="BH116" s="152"/>
      <c r="BI116" s="152"/>
      <c r="BJ116" s="152">
        <v>3000</v>
      </c>
      <c r="BK116" s="152"/>
      <c r="BL116" s="152"/>
      <c r="BM116" s="152"/>
      <c r="BN116" s="152"/>
      <c r="BO116" s="152">
        <v>0</v>
      </c>
      <c r="BP116" s="152"/>
      <c r="BQ116" s="152"/>
      <c r="BR116" s="152"/>
      <c r="BS116" s="152"/>
      <c r="BT116" s="152">
        <v>3000</v>
      </c>
      <c r="BU116" s="152"/>
      <c r="BV116" s="152"/>
      <c r="BW116" s="152"/>
      <c r="BX116" s="152"/>
    </row>
    <row r="117" spans="1:79" s="44" customFormat="1" ht="30" customHeight="1">
      <c r="A117" s="116">
        <v>0</v>
      </c>
      <c r="B117" s="117"/>
      <c r="C117" s="117"/>
      <c r="D117" s="174" t="s">
        <v>454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2"/>
      <c r="Q117" s="57" t="s">
        <v>225</v>
      </c>
      <c r="R117" s="57"/>
      <c r="S117" s="57"/>
      <c r="T117" s="57"/>
      <c r="U117" s="57"/>
      <c r="V117" s="174" t="s">
        <v>452</v>
      </c>
      <c r="W117" s="175"/>
      <c r="X117" s="175"/>
      <c r="Y117" s="175"/>
      <c r="Z117" s="175"/>
      <c r="AA117" s="175"/>
      <c r="AB117" s="175"/>
      <c r="AC117" s="175"/>
      <c r="AD117" s="175"/>
      <c r="AE117" s="176"/>
      <c r="AF117" s="152">
        <v>100000</v>
      </c>
      <c r="AG117" s="152"/>
      <c r="AH117" s="152"/>
      <c r="AI117" s="152"/>
      <c r="AJ117" s="152"/>
      <c r="AK117" s="152">
        <v>0</v>
      </c>
      <c r="AL117" s="152"/>
      <c r="AM117" s="152"/>
      <c r="AN117" s="152"/>
      <c r="AO117" s="152"/>
      <c r="AP117" s="152">
        <v>100000</v>
      </c>
      <c r="AQ117" s="152"/>
      <c r="AR117" s="152"/>
      <c r="AS117" s="152"/>
      <c r="AT117" s="152"/>
      <c r="AU117" s="152">
        <v>100000</v>
      </c>
      <c r="AV117" s="152"/>
      <c r="AW117" s="152"/>
      <c r="AX117" s="152"/>
      <c r="AY117" s="152"/>
      <c r="AZ117" s="152">
        <v>0</v>
      </c>
      <c r="BA117" s="152"/>
      <c r="BB117" s="152"/>
      <c r="BC117" s="152"/>
      <c r="BD117" s="152"/>
      <c r="BE117" s="152">
        <v>100000</v>
      </c>
      <c r="BF117" s="152"/>
      <c r="BG117" s="152"/>
      <c r="BH117" s="152"/>
      <c r="BI117" s="152"/>
      <c r="BJ117" s="152">
        <v>100000</v>
      </c>
      <c r="BK117" s="152"/>
      <c r="BL117" s="152"/>
      <c r="BM117" s="152"/>
      <c r="BN117" s="152"/>
      <c r="BO117" s="152">
        <v>0</v>
      </c>
      <c r="BP117" s="152"/>
      <c r="BQ117" s="152"/>
      <c r="BR117" s="152"/>
      <c r="BS117" s="152"/>
      <c r="BT117" s="152">
        <v>100000</v>
      </c>
      <c r="BU117" s="152"/>
      <c r="BV117" s="152"/>
      <c r="BW117" s="152"/>
      <c r="BX117" s="152"/>
    </row>
    <row r="118" spans="1:79" s="44" customFormat="1" ht="45" customHeight="1">
      <c r="A118" s="116">
        <v>0</v>
      </c>
      <c r="B118" s="117"/>
      <c r="C118" s="117"/>
      <c r="D118" s="174" t="s">
        <v>455</v>
      </c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2"/>
      <c r="Q118" s="57" t="s">
        <v>225</v>
      </c>
      <c r="R118" s="57"/>
      <c r="S118" s="57"/>
      <c r="T118" s="57"/>
      <c r="U118" s="57"/>
      <c r="V118" s="174" t="s">
        <v>452</v>
      </c>
      <c r="W118" s="175"/>
      <c r="X118" s="175"/>
      <c r="Y118" s="175"/>
      <c r="Z118" s="175"/>
      <c r="AA118" s="175"/>
      <c r="AB118" s="175"/>
      <c r="AC118" s="175"/>
      <c r="AD118" s="175"/>
      <c r="AE118" s="176"/>
      <c r="AF118" s="152">
        <v>50000</v>
      </c>
      <c r="AG118" s="152"/>
      <c r="AH118" s="152"/>
      <c r="AI118" s="152"/>
      <c r="AJ118" s="152"/>
      <c r="AK118" s="152">
        <v>0</v>
      </c>
      <c r="AL118" s="152"/>
      <c r="AM118" s="152"/>
      <c r="AN118" s="152"/>
      <c r="AO118" s="152"/>
      <c r="AP118" s="152">
        <v>50000</v>
      </c>
      <c r="AQ118" s="152"/>
      <c r="AR118" s="152"/>
      <c r="AS118" s="152"/>
      <c r="AT118" s="152"/>
      <c r="AU118" s="152">
        <v>50000</v>
      </c>
      <c r="AV118" s="152"/>
      <c r="AW118" s="152"/>
      <c r="AX118" s="152"/>
      <c r="AY118" s="152"/>
      <c r="AZ118" s="152">
        <v>0</v>
      </c>
      <c r="BA118" s="152"/>
      <c r="BB118" s="152"/>
      <c r="BC118" s="152"/>
      <c r="BD118" s="152"/>
      <c r="BE118" s="152">
        <v>50000</v>
      </c>
      <c r="BF118" s="152"/>
      <c r="BG118" s="152"/>
      <c r="BH118" s="152"/>
      <c r="BI118" s="152"/>
      <c r="BJ118" s="152">
        <v>50000</v>
      </c>
      <c r="BK118" s="152"/>
      <c r="BL118" s="152"/>
      <c r="BM118" s="152"/>
      <c r="BN118" s="152"/>
      <c r="BO118" s="152">
        <v>0</v>
      </c>
      <c r="BP118" s="152"/>
      <c r="BQ118" s="152"/>
      <c r="BR118" s="152"/>
      <c r="BS118" s="152"/>
      <c r="BT118" s="152">
        <v>50000</v>
      </c>
      <c r="BU118" s="152"/>
      <c r="BV118" s="152"/>
      <c r="BW118" s="152"/>
      <c r="BX118" s="152"/>
    </row>
    <row r="119" spans="1:79" s="9" customFormat="1" ht="15" customHeight="1">
      <c r="A119" s="137">
        <v>0</v>
      </c>
      <c r="B119" s="138"/>
      <c r="C119" s="138"/>
      <c r="D119" s="171" t="s">
        <v>324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6"/>
      <c r="Q119" s="151"/>
      <c r="R119" s="151"/>
      <c r="S119" s="151"/>
      <c r="T119" s="151"/>
      <c r="U119" s="151"/>
      <c r="V119" s="171"/>
      <c r="W119" s="172"/>
      <c r="X119" s="172"/>
      <c r="Y119" s="172"/>
      <c r="Z119" s="172"/>
      <c r="AA119" s="172"/>
      <c r="AB119" s="172"/>
      <c r="AC119" s="172"/>
      <c r="AD119" s="172"/>
      <c r="AE119" s="173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</row>
    <row r="120" spans="1:79" s="44" customFormat="1" ht="42.75" customHeight="1">
      <c r="A120" s="116">
        <v>0</v>
      </c>
      <c r="B120" s="117"/>
      <c r="C120" s="117"/>
      <c r="D120" s="174" t="s">
        <v>249</v>
      </c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2"/>
      <c r="Q120" s="57" t="s">
        <v>227</v>
      </c>
      <c r="R120" s="57"/>
      <c r="S120" s="57"/>
      <c r="T120" s="57"/>
      <c r="U120" s="57"/>
      <c r="V120" s="174" t="s">
        <v>322</v>
      </c>
      <c r="W120" s="175"/>
      <c r="X120" s="175"/>
      <c r="Y120" s="175"/>
      <c r="Z120" s="175"/>
      <c r="AA120" s="175"/>
      <c r="AB120" s="175"/>
      <c r="AC120" s="175"/>
      <c r="AD120" s="175"/>
      <c r="AE120" s="176"/>
      <c r="AF120" s="152">
        <v>100</v>
      </c>
      <c r="AG120" s="152"/>
      <c r="AH120" s="152"/>
      <c r="AI120" s="152"/>
      <c r="AJ120" s="152"/>
      <c r="AK120" s="152">
        <v>0</v>
      </c>
      <c r="AL120" s="152"/>
      <c r="AM120" s="152"/>
      <c r="AN120" s="152"/>
      <c r="AO120" s="152"/>
      <c r="AP120" s="152">
        <v>100</v>
      </c>
      <c r="AQ120" s="152"/>
      <c r="AR120" s="152"/>
      <c r="AS120" s="152"/>
      <c r="AT120" s="152"/>
      <c r="AU120" s="152">
        <v>100</v>
      </c>
      <c r="AV120" s="152"/>
      <c r="AW120" s="152"/>
      <c r="AX120" s="152"/>
      <c r="AY120" s="152"/>
      <c r="AZ120" s="152">
        <v>0</v>
      </c>
      <c r="BA120" s="152"/>
      <c r="BB120" s="152"/>
      <c r="BC120" s="152"/>
      <c r="BD120" s="152"/>
      <c r="BE120" s="152">
        <v>100</v>
      </c>
      <c r="BF120" s="152"/>
      <c r="BG120" s="152"/>
      <c r="BH120" s="152"/>
      <c r="BI120" s="152"/>
      <c r="BJ120" s="152">
        <v>100</v>
      </c>
      <c r="BK120" s="152"/>
      <c r="BL120" s="152"/>
      <c r="BM120" s="152"/>
      <c r="BN120" s="152"/>
      <c r="BO120" s="152">
        <v>0</v>
      </c>
      <c r="BP120" s="152"/>
      <c r="BQ120" s="152"/>
      <c r="BR120" s="152"/>
      <c r="BS120" s="152"/>
      <c r="BT120" s="152">
        <v>100</v>
      </c>
      <c r="BU120" s="152"/>
      <c r="BV120" s="152"/>
      <c r="BW120" s="152"/>
      <c r="BX120" s="152"/>
    </row>
    <row r="122" spans="1:79" ht="14.25" customHeight="1">
      <c r="A122" s="98" t="s">
        <v>369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</row>
    <row r="123" spans="1:79" ht="23.1" customHeight="1">
      <c r="A123" s="107" t="s">
        <v>7</v>
      </c>
      <c r="B123" s="108"/>
      <c r="C123" s="108"/>
      <c r="D123" s="57" t="s">
        <v>10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 t="s">
        <v>9</v>
      </c>
      <c r="R123" s="57"/>
      <c r="S123" s="57"/>
      <c r="T123" s="57"/>
      <c r="U123" s="57"/>
      <c r="V123" s="57" t="s">
        <v>8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77" t="s">
        <v>287</v>
      </c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9"/>
      <c r="AU123" s="77" t="s">
        <v>289</v>
      </c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9"/>
    </row>
    <row r="124" spans="1:79" ht="28.5" customHeight="1">
      <c r="A124" s="110"/>
      <c r="B124" s="111"/>
      <c r="C124" s="111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 t="s">
        <v>5</v>
      </c>
      <c r="AG124" s="57"/>
      <c r="AH124" s="57"/>
      <c r="AI124" s="57"/>
      <c r="AJ124" s="57"/>
      <c r="AK124" s="57" t="s">
        <v>4</v>
      </c>
      <c r="AL124" s="57"/>
      <c r="AM124" s="57"/>
      <c r="AN124" s="57"/>
      <c r="AO124" s="57"/>
      <c r="AP124" s="57" t="s">
        <v>154</v>
      </c>
      <c r="AQ124" s="57"/>
      <c r="AR124" s="57"/>
      <c r="AS124" s="57"/>
      <c r="AT124" s="57"/>
      <c r="AU124" s="57" t="s">
        <v>5</v>
      </c>
      <c r="AV124" s="57"/>
      <c r="AW124" s="57"/>
      <c r="AX124" s="57"/>
      <c r="AY124" s="57"/>
      <c r="AZ124" s="57" t="s">
        <v>4</v>
      </c>
      <c r="BA124" s="57"/>
      <c r="BB124" s="57"/>
      <c r="BC124" s="57"/>
      <c r="BD124" s="57"/>
      <c r="BE124" s="57" t="s">
        <v>112</v>
      </c>
      <c r="BF124" s="57"/>
      <c r="BG124" s="57"/>
      <c r="BH124" s="57"/>
      <c r="BI124" s="57"/>
    </row>
    <row r="125" spans="1:79" ht="15" customHeight="1">
      <c r="A125" s="77">
        <v>1</v>
      </c>
      <c r="B125" s="78"/>
      <c r="C125" s="78"/>
      <c r="D125" s="57">
        <v>2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>
        <v>3</v>
      </c>
      <c r="R125" s="57"/>
      <c r="S125" s="57"/>
      <c r="T125" s="57"/>
      <c r="U125" s="57"/>
      <c r="V125" s="57">
        <v>4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>
        <v>5</v>
      </c>
      <c r="AG125" s="57"/>
      <c r="AH125" s="57"/>
      <c r="AI125" s="57"/>
      <c r="AJ125" s="57"/>
      <c r="AK125" s="57">
        <v>6</v>
      </c>
      <c r="AL125" s="57"/>
      <c r="AM125" s="57"/>
      <c r="AN125" s="57"/>
      <c r="AO125" s="57"/>
      <c r="AP125" s="57">
        <v>7</v>
      </c>
      <c r="AQ125" s="57"/>
      <c r="AR125" s="57"/>
      <c r="AS125" s="57"/>
      <c r="AT125" s="57"/>
      <c r="AU125" s="57">
        <v>8</v>
      </c>
      <c r="AV125" s="57"/>
      <c r="AW125" s="57"/>
      <c r="AX125" s="57"/>
      <c r="AY125" s="57"/>
      <c r="AZ125" s="57">
        <v>9</v>
      </c>
      <c r="BA125" s="57"/>
      <c r="BB125" s="57"/>
      <c r="BC125" s="57"/>
      <c r="BD125" s="57"/>
      <c r="BE125" s="57">
        <v>10</v>
      </c>
      <c r="BF125" s="57"/>
      <c r="BG125" s="57"/>
      <c r="BH125" s="57"/>
      <c r="BI125" s="57"/>
    </row>
    <row r="126" spans="1:79" ht="15.75" hidden="1" customHeight="1">
      <c r="A126" s="80" t="s">
        <v>187</v>
      </c>
      <c r="B126" s="81"/>
      <c r="C126" s="81"/>
      <c r="D126" s="57" t="s">
        <v>78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 t="s">
        <v>91</v>
      </c>
      <c r="R126" s="57"/>
      <c r="S126" s="57"/>
      <c r="T126" s="57"/>
      <c r="U126" s="57"/>
      <c r="V126" s="57" t="s">
        <v>92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9" t="s">
        <v>135</v>
      </c>
      <c r="AG126" s="59"/>
      <c r="AH126" s="59"/>
      <c r="AI126" s="59"/>
      <c r="AJ126" s="59"/>
      <c r="AK126" s="58" t="s">
        <v>136</v>
      </c>
      <c r="AL126" s="58"/>
      <c r="AM126" s="58"/>
      <c r="AN126" s="58"/>
      <c r="AO126" s="58"/>
      <c r="AP126" s="133" t="s">
        <v>306</v>
      </c>
      <c r="AQ126" s="133"/>
      <c r="AR126" s="133"/>
      <c r="AS126" s="133"/>
      <c r="AT126" s="133"/>
      <c r="AU126" s="59" t="s">
        <v>137</v>
      </c>
      <c r="AV126" s="59"/>
      <c r="AW126" s="59"/>
      <c r="AX126" s="59"/>
      <c r="AY126" s="59"/>
      <c r="AZ126" s="58" t="s">
        <v>138</v>
      </c>
      <c r="BA126" s="58"/>
      <c r="BB126" s="58"/>
      <c r="BC126" s="58"/>
      <c r="BD126" s="58"/>
      <c r="BE126" s="133" t="s">
        <v>306</v>
      </c>
      <c r="BF126" s="133"/>
      <c r="BG126" s="133"/>
      <c r="BH126" s="133"/>
      <c r="BI126" s="133"/>
      <c r="CA126" t="s">
        <v>47</v>
      </c>
    </row>
    <row r="127" spans="1:79" s="9" customFormat="1" ht="14.25">
      <c r="A127" s="137">
        <v>0</v>
      </c>
      <c r="B127" s="138"/>
      <c r="C127" s="138"/>
      <c r="D127" s="151" t="s">
        <v>305</v>
      </c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CA127" s="9" t="s">
        <v>48</v>
      </c>
    </row>
    <row r="128" spans="1:79" s="44" customFormat="1" ht="57" customHeight="1">
      <c r="A128" s="116">
        <v>0</v>
      </c>
      <c r="B128" s="117"/>
      <c r="C128" s="117"/>
      <c r="D128" s="174" t="s">
        <v>446</v>
      </c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6"/>
      <c r="Q128" s="57" t="s">
        <v>225</v>
      </c>
      <c r="R128" s="57"/>
      <c r="S128" s="57"/>
      <c r="T128" s="57"/>
      <c r="U128" s="57"/>
      <c r="V128" s="57" t="s">
        <v>308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152">
        <v>500000</v>
      </c>
      <c r="AG128" s="152"/>
      <c r="AH128" s="152"/>
      <c r="AI128" s="152"/>
      <c r="AJ128" s="152"/>
      <c r="AK128" s="152">
        <v>0</v>
      </c>
      <c r="AL128" s="152"/>
      <c r="AM128" s="152"/>
      <c r="AN128" s="152"/>
      <c r="AO128" s="152"/>
      <c r="AP128" s="152">
        <v>500000</v>
      </c>
      <c r="AQ128" s="152"/>
      <c r="AR128" s="152"/>
      <c r="AS128" s="152"/>
      <c r="AT128" s="152"/>
      <c r="AU128" s="152">
        <v>500000</v>
      </c>
      <c r="AV128" s="152"/>
      <c r="AW128" s="152"/>
      <c r="AX128" s="152"/>
      <c r="AY128" s="152"/>
      <c r="AZ128" s="152">
        <v>0</v>
      </c>
      <c r="BA128" s="152"/>
      <c r="BB128" s="152"/>
      <c r="BC128" s="152"/>
      <c r="BD128" s="152"/>
      <c r="BE128" s="152">
        <v>500000</v>
      </c>
      <c r="BF128" s="152"/>
      <c r="BG128" s="152"/>
      <c r="BH128" s="152"/>
      <c r="BI128" s="152"/>
    </row>
    <row r="129" spans="1:64" s="44" customFormat="1" ht="45" customHeight="1">
      <c r="A129" s="116">
        <v>0</v>
      </c>
      <c r="B129" s="117"/>
      <c r="C129" s="117"/>
      <c r="D129" s="174" t="s">
        <v>447</v>
      </c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2"/>
      <c r="Q129" s="57" t="s">
        <v>225</v>
      </c>
      <c r="R129" s="57"/>
      <c r="S129" s="57"/>
      <c r="T129" s="57"/>
      <c r="U129" s="57"/>
      <c r="V129" s="57" t="s">
        <v>308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152">
        <v>1438505</v>
      </c>
      <c r="AG129" s="152"/>
      <c r="AH129" s="152"/>
      <c r="AI129" s="152"/>
      <c r="AJ129" s="152"/>
      <c r="AK129" s="152">
        <v>0</v>
      </c>
      <c r="AL129" s="152"/>
      <c r="AM129" s="152"/>
      <c r="AN129" s="152"/>
      <c r="AO129" s="152"/>
      <c r="AP129" s="152">
        <v>1438505</v>
      </c>
      <c r="AQ129" s="152"/>
      <c r="AR129" s="152"/>
      <c r="AS129" s="152"/>
      <c r="AT129" s="152"/>
      <c r="AU129" s="152">
        <v>1515400</v>
      </c>
      <c r="AV129" s="152"/>
      <c r="AW129" s="152"/>
      <c r="AX129" s="152"/>
      <c r="AY129" s="152"/>
      <c r="AZ129" s="152">
        <v>0</v>
      </c>
      <c r="BA129" s="152"/>
      <c r="BB129" s="152"/>
      <c r="BC129" s="152"/>
      <c r="BD129" s="152"/>
      <c r="BE129" s="152">
        <v>1515400</v>
      </c>
      <c r="BF129" s="152"/>
      <c r="BG129" s="152"/>
      <c r="BH129" s="152"/>
      <c r="BI129" s="152"/>
    </row>
    <row r="130" spans="1:64" s="44" customFormat="1" ht="75" customHeight="1">
      <c r="A130" s="116">
        <v>0</v>
      </c>
      <c r="B130" s="117"/>
      <c r="C130" s="117"/>
      <c r="D130" s="174" t="s">
        <v>448</v>
      </c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2"/>
      <c r="Q130" s="57" t="s">
        <v>225</v>
      </c>
      <c r="R130" s="57"/>
      <c r="S130" s="57"/>
      <c r="T130" s="57"/>
      <c r="U130" s="57"/>
      <c r="V130" s="57" t="s">
        <v>308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152">
        <v>1800000</v>
      </c>
      <c r="AG130" s="152"/>
      <c r="AH130" s="152"/>
      <c r="AI130" s="152"/>
      <c r="AJ130" s="152"/>
      <c r="AK130" s="152">
        <v>0</v>
      </c>
      <c r="AL130" s="152"/>
      <c r="AM130" s="152"/>
      <c r="AN130" s="152"/>
      <c r="AO130" s="152"/>
      <c r="AP130" s="152">
        <v>1800000</v>
      </c>
      <c r="AQ130" s="152"/>
      <c r="AR130" s="152"/>
      <c r="AS130" s="152"/>
      <c r="AT130" s="152"/>
      <c r="AU130" s="152">
        <v>1800000</v>
      </c>
      <c r="AV130" s="152"/>
      <c r="AW130" s="152"/>
      <c r="AX130" s="152"/>
      <c r="AY130" s="152"/>
      <c r="AZ130" s="152">
        <v>0</v>
      </c>
      <c r="BA130" s="152"/>
      <c r="BB130" s="152"/>
      <c r="BC130" s="152"/>
      <c r="BD130" s="152"/>
      <c r="BE130" s="152">
        <v>1800000</v>
      </c>
      <c r="BF130" s="152"/>
      <c r="BG130" s="152"/>
      <c r="BH130" s="152"/>
      <c r="BI130" s="152"/>
    </row>
    <row r="131" spans="1:64" s="44" customFormat="1" ht="60" customHeight="1">
      <c r="A131" s="116">
        <v>0</v>
      </c>
      <c r="B131" s="117"/>
      <c r="C131" s="117"/>
      <c r="D131" s="174" t="s">
        <v>449</v>
      </c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2"/>
      <c r="Q131" s="57" t="s">
        <v>225</v>
      </c>
      <c r="R131" s="57"/>
      <c r="S131" s="57"/>
      <c r="T131" s="57"/>
      <c r="U131" s="57"/>
      <c r="V131" s="57" t="s">
        <v>308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152">
        <v>100000</v>
      </c>
      <c r="AG131" s="152"/>
      <c r="AH131" s="152"/>
      <c r="AI131" s="152"/>
      <c r="AJ131" s="152"/>
      <c r="AK131" s="152">
        <v>0</v>
      </c>
      <c r="AL131" s="152"/>
      <c r="AM131" s="152"/>
      <c r="AN131" s="152"/>
      <c r="AO131" s="152"/>
      <c r="AP131" s="152">
        <v>100000</v>
      </c>
      <c r="AQ131" s="152"/>
      <c r="AR131" s="152"/>
      <c r="AS131" s="152"/>
      <c r="AT131" s="152"/>
      <c r="AU131" s="152">
        <v>100000</v>
      </c>
      <c r="AV131" s="152"/>
      <c r="AW131" s="152"/>
      <c r="AX131" s="152"/>
      <c r="AY131" s="152"/>
      <c r="AZ131" s="152">
        <v>0</v>
      </c>
      <c r="BA131" s="152"/>
      <c r="BB131" s="152"/>
      <c r="BC131" s="152"/>
      <c r="BD131" s="152"/>
      <c r="BE131" s="152">
        <v>100000</v>
      </c>
      <c r="BF131" s="152"/>
      <c r="BG131" s="152"/>
      <c r="BH131" s="152"/>
      <c r="BI131" s="152"/>
    </row>
    <row r="132" spans="1:64" s="9" customFormat="1" ht="14.25">
      <c r="A132" s="137">
        <v>0</v>
      </c>
      <c r="B132" s="138"/>
      <c r="C132" s="138"/>
      <c r="D132" s="171" t="s">
        <v>311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6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</row>
    <row r="133" spans="1:64" s="44" customFormat="1" ht="57" customHeight="1">
      <c r="A133" s="116">
        <v>0</v>
      </c>
      <c r="B133" s="117"/>
      <c r="C133" s="117"/>
      <c r="D133" s="174" t="s">
        <v>450</v>
      </c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2"/>
      <c r="Q133" s="57" t="s">
        <v>383</v>
      </c>
      <c r="R133" s="57"/>
      <c r="S133" s="57"/>
      <c r="T133" s="57"/>
      <c r="U133" s="57"/>
      <c r="V133" s="174" t="s">
        <v>315</v>
      </c>
      <c r="W133" s="175"/>
      <c r="X133" s="175"/>
      <c r="Y133" s="175"/>
      <c r="Z133" s="175"/>
      <c r="AA133" s="175"/>
      <c r="AB133" s="175"/>
      <c r="AC133" s="175"/>
      <c r="AD133" s="175"/>
      <c r="AE133" s="176"/>
      <c r="AF133" s="152">
        <v>100</v>
      </c>
      <c r="AG133" s="152"/>
      <c r="AH133" s="152"/>
      <c r="AI133" s="152"/>
      <c r="AJ133" s="152"/>
      <c r="AK133" s="152">
        <v>0</v>
      </c>
      <c r="AL133" s="152"/>
      <c r="AM133" s="152"/>
      <c r="AN133" s="152"/>
      <c r="AO133" s="152"/>
      <c r="AP133" s="152">
        <v>100</v>
      </c>
      <c r="AQ133" s="152"/>
      <c r="AR133" s="152"/>
      <c r="AS133" s="152"/>
      <c r="AT133" s="152"/>
      <c r="AU133" s="152">
        <v>100</v>
      </c>
      <c r="AV133" s="152"/>
      <c r="AW133" s="152"/>
      <c r="AX133" s="152"/>
      <c r="AY133" s="152"/>
      <c r="AZ133" s="152">
        <v>0</v>
      </c>
      <c r="BA133" s="152"/>
      <c r="BB133" s="152"/>
      <c r="BC133" s="152"/>
      <c r="BD133" s="152"/>
      <c r="BE133" s="152">
        <v>100</v>
      </c>
      <c r="BF133" s="152"/>
      <c r="BG133" s="152"/>
      <c r="BH133" s="152"/>
      <c r="BI133" s="152"/>
    </row>
    <row r="134" spans="1:64" s="44" customFormat="1" ht="45" customHeight="1">
      <c r="A134" s="116">
        <v>0</v>
      </c>
      <c r="B134" s="117"/>
      <c r="C134" s="117"/>
      <c r="D134" s="174" t="s">
        <v>451</v>
      </c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2"/>
      <c r="Q134" s="57" t="s">
        <v>383</v>
      </c>
      <c r="R134" s="57"/>
      <c r="S134" s="57"/>
      <c r="T134" s="57"/>
      <c r="U134" s="57"/>
      <c r="V134" s="174" t="s">
        <v>452</v>
      </c>
      <c r="W134" s="175"/>
      <c r="X134" s="175"/>
      <c r="Y134" s="175"/>
      <c r="Z134" s="175"/>
      <c r="AA134" s="175"/>
      <c r="AB134" s="175"/>
      <c r="AC134" s="175"/>
      <c r="AD134" s="175"/>
      <c r="AE134" s="176"/>
      <c r="AF134" s="152">
        <v>411</v>
      </c>
      <c r="AG134" s="152"/>
      <c r="AH134" s="152"/>
      <c r="AI134" s="152"/>
      <c r="AJ134" s="152"/>
      <c r="AK134" s="152">
        <v>0</v>
      </c>
      <c r="AL134" s="152"/>
      <c r="AM134" s="152"/>
      <c r="AN134" s="152"/>
      <c r="AO134" s="152"/>
      <c r="AP134" s="152">
        <v>411</v>
      </c>
      <c r="AQ134" s="152"/>
      <c r="AR134" s="152"/>
      <c r="AS134" s="152"/>
      <c r="AT134" s="152"/>
      <c r="AU134" s="152">
        <v>410</v>
      </c>
      <c r="AV134" s="152"/>
      <c r="AW134" s="152"/>
      <c r="AX134" s="152"/>
      <c r="AY134" s="152"/>
      <c r="AZ134" s="152">
        <v>0</v>
      </c>
      <c r="BA134" s="152"/>
      <c r="BB134" s="152"/>
      <c r="BC134" s="152"/>
      <c r="BD134" s="152"/>
      <c r="BE134" s="152">
        <v>410</v>
      </c>
      <c r="BF134" s="152"/>
      <c r="BG134" s="152"/>
      <c r="BH134" s="152"/>
      <c r="BI134" s="152"/>
    </row>
    <row r="135" spans="1:64" s="44" customFormat="1" ht="30" customHeight="1">
      <c r="A135" s="116">
        <v>0</v>
      </c>
      <c r="B135" s="117"/>
      <c r="C135" s="117"/>
      <c r="D135" s="174" t="s">
        <v>453</v>
      </c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57" t="s">
        <v>383</v>
      </c>
      <c r="R135" s="57"/>
      <c r="S135" s="57"/>
      <c r="T135" s="57"/>
      <c r="U135" s="57"/>
      <c r="V135" s="174" t="s">
        <v>452</v>
      </c>
      <c r="W135" s="175"/>
      <c r="X135" s="175"/>
      <c r="Y135" s="175"/>
      <c r="Z135" s="175"/>
      <c r="AA135" s="175"/>
      <c r="AB135" s="175"/>
      <c r="AC135" s="175"/>
      <c r="AD135" s="175"/>
      <c r="AE135" s="176"/>
      <c r="AF135" s="152">
        <v>35</v>
      </c>
      <c r="AG135" s="152"/>
      <c r="AH135" s="152"/>
      <c r="AI135" s="152"/>
      <c r="AJ135" s="152"/>
      <c r="AK135" s="152">
        <v>0</v>
      </c>
      <c r="AL135" s="152"/>
      <c r="AM135" s="152"/>
      <c r="AN135" s="152"/>
      <c r="AO135" s="152"/>
      <c r="AP135" s="152">
        <v>35</v>
      </c>
      <c r="AQ135" s="152"/>
      <c r="AR135" s="152"/>
      <c r="AS135" s="152"/>
      <c r="AT135" s="152"/>
      <c r="AU135" s="152">
        <v>35</v>
      </c>
      <c r="AV135" s="152"/>
      <c r="AW135" s="152"/>
      <c r="AX135" s="152"/>
      <c r="AY135" s="152"/>
      <c r="AZ135" s="152">
        <v>0</v>
      </c>
      <c r="BA135" s="152"/>
      <c r="BB135" s="152"/>
      <c r="BC135" s="152"/>
      <c r="BD135" s="152"/>
      <c r="BE135" s="152">
        <v>35</v>
      </c>
      <c r="BF135" s="152"/>
      <c r="BG135" s="152"/>
      <c r="BH135" s="152"/>
      <c r="BI135" s="152"/>
    </row>
    <row r="136" spans="1:64" s="9" customFormat="1" ht="14.25">
      <c r="A136" s="137">
        <v>0</v>
      </c>
      <c r="B136" s="138"/>
      <c r="C136" s="138"/>
      <c r="D136" s="171" t="s">
        <v>320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6"/>
      <c r="Q136" s="151"/>
      <c r="R136" s="151"/>
      <c r="S136" s="151"/>
      <c r="T136" s="151"/>
      <c r="U136" s="151"/>
      <c r="V136" s="171"/>
      <c r="W136" s="172"/>
      <c r="X136" s="172"/>
      <c r="Y136" s="172"/>
      <c r="Z136" s="172"/>
      <c r="AA136" s="172"/>
      <c r="AB136" s="172"/>
      <c r="AC136" s="172"/>
      <c r="AD136" s="172"/>
      <c r="AE136" s="173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</row>
    <row r="137" spans="1:64" s="44" customFormat="1" ht="57" customHeight="1">
      <c r="A137" s="116">
        <v>0</v>
      </c>
      <c r="B137" s="117"/>
      <c r="C137" s="117"/>
      <c r="D137" s="174" t="s">
        <v>247</v>
      </c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  <c r="Q137" s="57" t="s">
        <v>225</v>
      </c>
      <c r="R137" s="57"/>
      <c r="S137" s="57"/>
      <c r="T137" s="57"/>
      <c r="U137" s="57"/>
      <c r="V137" s="174" t="s">
        <v>322</v>
      </c>
      <c r="W137" s="175"/>
      <c r="X137" s="175"/>
      <c r="Y137" s="175"/>
      <c r="Z137" s="175"/>
      <c r="AA137" s="175"/>
      <c r="AB137" s="175"/>
      <c r="AC137" s="175"/>
      <c r="AD137" s="175"/>
      <c r="AE137" s="176"/>
      <c r="AF137" s="152">
        <v>5000</v>
      </c>
      <c r="AG137" s="152"/>
      <c r="AH137" s="152"/>
      <c r="AI137" s="152"/>
      <c r="AJ137" s="152"/>
      <c r="AK137" s="152">
        <v>0</v>
      </c>
      <c r="AL137" s="152"/>
      <c r="AM137" s="152"/>
      <c r="AN137" s="152"/>
      <c r="AO137" s="152"/>
      <c r="AP137" s="152">
        <v>5000</v>
      </c>
      <c r="AQ137" s="152"/>
      <c r="AR137" s="152"/>
      <c r="AS137" s="152"/>
      <c r="AT137" s="152"/>
      <c r="AU137" s="152">
        <v>5000</v>
      </c>
      <c r="AV137" s="152"/>
      <c r="AW137" s="152"/>
      <c r="AX137" s="152"/>
      <c r="AY137" s="152"/>
      <c r="AZ137" s="152">
        <v>0</v>
      </c>
      <c r="BA137" s="152"/>
      <c r="BB137" s="152"/>
      <c r="BC137" s="152"/>
      <c r="BD137" s="152"/>
      <c r="BE137" s="152">
        <v>5000</v>
      </c>
      <c r="BF137" s="152"/>
      <c r="BG137" s="152"/>
      <c r="BH137" s="152"/>
      <c r="BI137" s="152"/>
    </row>
    <row r="138" spans="1:64" s="44" customFormat="1" ht="45" customHeight="1">
      <c r="A138" s="116">
        <v>0</v>
      </c>
      <c r="B138" s="117"/>
      <c r="C138" s="117"/>
      <c r="D138" s="174" t="s">
        <v>248</v>
      </c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2"/>
      <c r="Q138" s="57" t="s">
        <v>225</v>
      </c>
      <c r="R138" s="57"/>
      <c r="S138" s="57"/>
      <c r="T138" s="57"/>
      <c r="U138" s="57"/>
      <c r="V138" s="174" t="s">
        <v>322</v>
      </c>
      <c r="W138" s="175"/>
      <c r="X138" s="175"/>
      <c r="Y138" s="175"/>
      <c r="Z138" s="175"/>
      <c r="AA138" s="175"/>
      <c r="AB138" s="175"/>
      <c r="AC138" s="175"/>
      <c r="AD138" s="175"/>
      <c r="AE138" s="176"/>
      <c r="AF138" s="152">
        <v>3500</v>
      </c>
      <c r="AG138" s="152"/>
      <c r="AH138" s="152"/>
      <c r="AI138" s="152"/>
      <c r="AJ138" s="152"/>
      <c r="AK138" s="152">
        <v>0</v>
      </c>
      <c r="AL138" s="152"/>
      <c r="AM138" s="152"/>
      <c r="AN138" s="152"/>
      <c r="AO138" s="152"/>
      <c r="AP138" s="152">
        <v>3500</v>
      </c>
      <c r="AQ138" s="152"/>
      <c r="AR138" s="152"/>
      <c r="AS138" s="152"/>
      <c r="AT138" s="152"/>
      <c r="AU138" s="152">
        <v>3700</v>
      </c>
      <c r="AV138" s="152"/>
      <c r="AW138" s="152"/>
      <c r="AX138" s="152"/>
      <c r="AY138" s="152"/>
      <c r="AZ138" s="152">
        <v>0</v>
      </c>
      <c r="BA138" s="152"/>
      <c r="BB138" s="152"/>
      <c r="BC138" s="152"/>
      <c r="BD138" s="152"/>
      <c r="BE138" s="152">
        <v>3700</v>
      </c>
      <c r="BF138" s="152"/>
      <c r="BG138" s="152"/>
      <c r="BH138" s="152"/>
      <c r="BI138" s="152"/>
    </row>
    <row r="139" spans="1:64" s="44" customFormat="1" ht="30" customHeight="1">
      <c r="A139" s="116">
        <v>0</v>
      </c>
      <c r="B139" s="117"/>
      <c r="C139" s="117"/>
      <c r="D139" s="174" t="s">
        <v>454</v>
      </c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2"/>
      <c r="Q139" s="57" t="s">
        <v>225</v>
      </c>
      <c r="R139" s="57"/>
      <c r="S139" s="57"/>
      <c r="T139" s="57"/>
      <c r="U139" s="57"/>
      <c r="V139" s="174" t="s">
        <v>452</v>
      </c>
      <c r="W139" s="175"/>
      <c r="X139" s="175"/>
      <c r="Y139" s="175"/>
      <c r="Z139" s="175"/>
      <c r="AA139" s="175"/>
      <c r="AB139" s="175"/>
      <c r="AC139" s="175"/>
      <c r="AD139" s="175"/>
      <c r="AE139" s="176"/>
      <c r="AF139" s="152">
        <v>100000</v>
      </c>
      <c r="AG139" s="152"/>
      <c r="AH139" s="152"/>
      <c r="AI139" s="152"/>
      <c r="AJ139" s="152"/>
      <c r="AK139" s="152">
        <v>0</v>
      </c>
      <c r="AL139" s="152"/>
      <c r="AM139" s="152"/>
      <c r="AN139" s="152"/>
      <c r="AO139" s="152"/>
      <c r="AP139" s="152">
        <v>100000</v>
      </c>
      <c r="AQ139" s="152"/>
      <c r="AR139" s="152"/>
      <c r="AS139" s="152"/>
      <c r="AT139" s="152"/>
      <c r="AU139" s="152">
        <v>100000</v>
      </c>
      <c r="AV139" s="152"/>
      <c r="AW139" s="152"/>
      <c r="AX139" s="152"/>
      <c r="AY139" s="152"/>
      <c r="AZ139" s="152">
        <v>0</v>
      </c>
      <c r="BA139" s="152"/>
      <c r="BB139" s="152"/>
      <c r="BC139" s="152"/>
      <c r="BD139" s="152"/>
      <c r="BE139" s="152">
        <v>100000</v>
      </c>
      <c r="BF139" s="152"/>
      <c r="BG139" s="152"/>
      <c r="BH139" s="152"/>
      <c r="BI139" s="152"/>
    </row>
    <row r="140" spans="1:64" s="44" customFormat="1" ht="45" customHeight="1">
      <c r="A140" s="116">
        <v>0</v>
      </c>
      <c r="B140" s="117"/>
      <c r="C140" s="117"/>
      <c r="D140" s="174" t="s">
        <v>455</v>
      </c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2"/>
      <c r="Q140" s="57" t="s">
        <v>225</v>
      </c>
      <c r="R140" s="57"/>
      <c r="S140" s="57"/>
      <c r="T140" s="57"/>
      <c r="U140" s="57"/>
      <c r="V140" s="174" t="s">
        <v>452</v>
      </c>
      <c r="W140" s="175"/>
      <c r="X140" s="175"/>
      <c r="Y140" s="175"/>
      <c r="Z140" s="175"/>
      <c r="AA140" s="175"/>
      <c r="AB140" s="175"/>
      <c r="AC140" s="175"/>
      <c r="AD140" s="175"/>
      <c r="AE140" s="176"/>
      <c r="AF140" s="152">
        <v>50000</v>
      </c>
      <c r="AG140" s="152"/>
      <c r="AH140" s="152"/>
      <c r="AI140" s="152"/>
      <c r="AJ140" s="152"/>
      <c r="AK140" s="152">
        <v>0</v>
      </c>
      <c r="AL140" s="152"/>
      <c r="AM140" s="152"/>
      <c r="AN140" s="152"/>
      <c r="AO140" s="152"/>
      <c r="AP140" s="152">
        <v>50000</v>
      </c>
      <c r="AQ140" s="152"/>
      <c r="AR140" s="152"/>
      <c r="AS140" s="152"/>
      <c r="AT140" s="152"/>
      <c r="AU140" s="152">
        <v>50000</v>
      </c>
      <c r="AV140" s="152"/>
      <c r="AW140" s="152"/>
      <c r="AX140" s="152"/>
      <c r="AY140" s="152"/>
      <c r="AZ140" s="152">
        <v>0</v>
      </c>
      <c r="BA140" s="152"/>
      <c r="BB140" s="152"/>
      <c r="BC140" s="152"/>
      <c r="BD140" s="152"/>
      <c r="BE140" s="152">
        <v>50000</v>
      </c>
      <c r="BF140" s="152"/>
      <c r="BG140" s="152"/>
      <c r="BH140" s="152"/>
      <c r="BI140" s="152"/>
    </row>
    <row r="141" spans="1:64" s="9" customFormat="1" ht="14.25">
      <c r="A141" s="137">
        <v>0</v>
      </c>
      <c r="B141" s="138"/>
      <c r="C141" s="138"/>
      <c r="D141" s="171" t="s">
        <v>324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6"/>
      <c r="Q141" s="151"/>
      <c r="R141" s="151"/>
      <c r="S141" s="151"/>
      <c r="T141" s="151"/>
      <c r="U141" s="151"/>
      <c r="V141" s="171"/>
      <c r="W141" s="172"/>
      <c r="X141" s="172"/>
      <c r="Y141" s="172"/>
      <c r="Z141" s="172"/>
      <c r="AA141" s="172"/>
      <c r="AB141" s="172"/>
      <c r="AC141" s="172"/>
      <c r="AD141" s="172"/>
      <c r="AE141" s="173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</row>
    <row r="142" spans="1:64" s="44" customFormat="1" ht="42.75" customHeight="1">
      <c r="A142" s="116">
        <v>0</v>
      </c>
      <c r="B142" s="117"/>
      <c r="C142" s="117"/>
      <c r="D142" s="174" t="s">
        <v>249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2"/>
      <c r="Q142" s="57" t="s">
        <v>227</v>
      </c>
      <c r="R142" s="57"/>
      <c r="S142" s="57"/>
      <c r="T142" s="57"/>
      <c r="U142" s="57"/>
      <c r="V142" s="174" t="s">
        <v>322</v>
      </c>
      <c r="W142" s="175"/>
      <c r="X142" s="175"/>
      <c r="Y142" s="175"/>
      <c r="Z142" s="175"/>
      <c r="AA142" s="175"/>
      <c r="AB142" s="175"/>
      <c r="AC142" s="175"/>
      <c r="AD142" s="175"/>
      <c r="AE142" s="176"/>
      <c r="AF142" s="152">
        <v>100</v>
      </c>
      <c r="AG142" s="152"/>
      <c r="AH142" s="152"/>
      <c r="AI142" s="152"/>
      <c r="AJ142" s="152"/>
      <c r="AK142" s="152">
        <v>0</v>
      </c>
      <c r="AL142" s="152"/>
      <c r="AM142" s="152"/>
      <c r="AN142" s="152"/>
      <c r="AO142" s="152"/>
      <c r="AP142" s="152">
        <v>100</v>
      </c>
      <c r="AQ142" s="152"/>
      <c r="AR142" s="152"/>
      <c r="AS142" s="152"/>
      <c r="AT142" s="152"/>
      <c r="AU142" s="152">
        <v>100</v>
      </c>
      <c r="AV142" s="152"/>
      <c r="AW142" s="152"/>
      <c r="AX142" s="152"/>
      <c r="AY142" s="152"/>
      <c r="AZ142" s="152">
        <v>0</v>
      </c>
      <c r="BA142" s="152"/>
      <c r="BB142" s="152"/>
      <c r="BC142" s="152"/>
      <c r="BD142" s="152"/>
      <c r="BE142" s="152">
        <v>100</v>
      </c>
      <c r="BF142" s="152"/>
      <c r="BG142" s="152"/>
      <c r="BH142" s="152"/>
      <c r="BI142" s="152"/>
    </row>
    <row r="144" spans="1:64" ht="14.25" customHeight="1">
      <c r="A144" s="98" t="s">
        <v>155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</row>
    <row r="145" spans="1:79" ht="15" customHeight="1">
      <c r="A145" s="126" t="s">
        <v>283</v>
      </c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</row>
    <row r="146" spans="1:79" ht="12.95" customHeight="1">
      <c r="A146" s="107" t="s">
        <v>20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9"/>
      <c r="U146" s="57" t="s">
        <v>284</v>
      </c>
      <c r="V146" s="57"/>
      <c r="W146" s="57"/>
      <c r="X146" s="57"/>
      <c r="Y146" s="57"/>
      <c r="Z146" s="57"/>
      <c r="AA146" s="57"/>
      <c r="AB146" s="57"/>
      <c r="AC146" s="57"/>
      <c r="AD146" s="57"/>
      <c r="AE146" s="57" t="s">
        <v>285</v>
      </c>
      <c r="AF146" s="57"/>
      <c r="AG146" s="57"/>
      <c r="AH146" s="57"/>
      <c r="AI146" s="57"/>
      <c r="AJ146" s="57"/>
      <c r="AK146" s="57"/>
      <c r="AL146" s="57"/>
      <c r="AM146" s="57"/>
      <c r="AN146" s="57"/>
      <c r="AO146" s="57" t="s">
        <v>286</v>
      </c>
      <c r="AP146" s="57"/>
      <c r="AQ146" s="57"/>
      <c r="AR146" s="57"/>
      <c r="AS146" s="57"/>
      <c r="AT146" s="57"/>
      <c r="AU146" s="57"/>
      <c r="AV146" s="57"/>
      <c r="AW146" s="57"/>
      <c r="AX146" s="57"/>
      <c r="AY146" s="57" t="s">
        <v>287</v>
      </c>
      <c r="AZ146" s="57"/>
      <c r="BA146" s="57"/>
      <c r="BB146" s="57"/>
      <c r="BC146" s="57"/>
      <c r="BD146" s="57"/>
      <c r="BE146" s="57"/>
      <c r="BF146" s="57"/>
      <c r="BG146" s="57"/>
      <c r="BH146" s="57"/>
      <c r="BI146" s="57" t="s">
        <v>289</v>
      </c>
      <c r="BJ146" s="57"/>
      <c r="BK146" s="57"/>
      <c r="BL146" s="57"/>
      <c r="BM146" s="57"/>
      <c r="BN146" s="57"/>
      <c r="BO146" s="57"/>
      <c r="BP146" s="57"/>
      <c r="BQ146" s="57"/>
      <c r="BR146" s="57"/>
    </row>
    <row r="147" spans="1:79" ht="30" customHeight="1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2"/>
      <c r="U147" s="57" t="s">
        <v>5</v>
      </c>
      <c r="V147" s="57"/>
      <c r="W147" s="57"/>
      <c r="X147" s="57"/>
      <c r="Y147" s="57"/>
      <c r="Z147" s="57" t="s">
        <v>4</v>
      </c>
      <c r="AA147" s="57"/>
      <c r="AB147" s="57"/>
      <c r="AC147" s="57"/>
      <c r="AD147" s="57"/>
      <c r="AE147" s="57" t="s">
        <v>5</v>
      </c>
      <c r="AF147" s="57"/>
      <c r="AG147" s="57"/>
      <c r="AH147" s="57"/>
      <c r="AI147" s="57"/>
      <c r="AJ147" s="57" t="s">
        <v>4</v>
      </c>
      <c r="AK147" s="57"/>
      <c r="AL147" s="57"/>
      <c r="AM147" s="57"/>
      <c r="AN147" s="57"/>
      <c r="AO147" s="57" t="s">
        <v>5</v>
      </c>
      <c r="AP147" s="57"/>
      <c r="AQ147" s="57"/>
      <c r="AR147" s="57"/>
      <c r="AS147" s="57"/>
      <c r="AT147" s="57" t="s">
        <v>4</v>
      </c>
      <c r="AU147" s="57"/>
      <c r="AV147" s="57"/>
      <c r="AW147" s="57"/>
      <c r="AX147" s="57"/>
      <c r="AY147" s="57" t="s">
        <v>5</v>
      </c>
      <c r="AZ147" s="57"/>
      <c r="BA147" s="57"/>
      <c r="BB147" s="57"/>
      <c r="BC147" s="57"/>
      <c r="BD147" s="57" t="s">
        <v>4</v>
      </c>
      <c r="BE147" s="57"/>
      <c r="BF147" s="57"/>
      <c r="BG147" s="57"/>
      <c r="BH147" s="57"/>
      <c r="BI147" s="57" t="s">
        <v>5</v>
      </c>
      <c r="BJ147" s="57"/>
      <c r="BK147" s="57"/>
      <c r="BL147" s="57"/>
      <c r="BM147" s="57"/>
      <c r="BN147" s="57" t="s">
        <v>4</v>
      </c>
      <c r="BO147" s="57"/>
      <c r="BP147" s="57"/>
      <c r="BQ147" s="57"/>
      <c r="BR147" s="57"/>
    </row>
    <row r="148" spans="1:79" ht="15" customHeight="1">
      <c r="A148" s="77">
        <v>1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9"/>
      <c r="U148" s="57">
        <v>2</v>
      </c>
      <c r="V148" s="57"/>
      <c r="W148" s="57"/>
      <c r="X148" s="57"/>
      <c r="Y148" s="57"/>
      <c r="Z148" s="57">
        <v>3</v>
      </c>
      <c r="AA148" s="57"/>
      <c r="AB148" s="57"/>
      <c r="AC148" s="57"/>
      <c r="AD148" s="57"/>
      <c r="AE148" s="57">
        <v>4</v>
      </c>
      <c r="AF148" s="57"/>
      <c r="AG148" s="57"/>
      <c r="AH148" s="57"/>
      <c r="AI148" s="57"/>
      <c r="AJ148" s="57">
        <v>5</v>
      </c>
      <c r="AK148" s="57"/>
      <c r="AL148" s="57"/>
      <c r="AM148" s="57"/>
      <c r="AN148" s="57"/>
      <c r="AO148" s="57">
        <v>6</v>
      </c>
      <c r="AP148" s="57"/>
      <c r="AQ148" s="57"/>
      <c r="AR148" s="57"/>
      <c r="AS148" s="57"/>
      <c r="AT148" s="57">
        <v>7</v>
      </c>
      <c r="AU148" s="57"/>
      <c r="AV148" s="57"/>
      <c r="AW148" s="57"/>
      <c r="AX148" s="57"/>
      <c r="AY148" s="57">
        <v>8</v>
      </c>
      <c r="AZ148" s="57"/>
      <c r="BA148" s="57"/>
      <c r="BB148" s="57"/>
      <c r="BC148" s="57"/>
      <c r="BD148" s="57">
        <v>9</v>
      </c>
      <c r="BE148" s="57"/>
      <c r="BF148" s="57"/>
      <c r="BG148" s="57"/>
      <c r="BH148" s="57"/>
      <c r="BI148" s="57">
        <v>10</v>
      </c>
      <c r="BJ148" s="57"/>
      <c r="BK148" s="57"/>
      <c r="BL148" s="57"/>
      <c r="BM148" s="57"/>
      <c r="BN148" s="57">
        <v>11</v>
      </c>
      <c r="BO148" s="57"/>
      <c r="BP148" s="57"/>
      <c r="BQ148" s="57"/>
      <c r="BR148" s="57"/>
    </row>
    <row r="149" spans="1:79" s="2" customFormat="1" ht="15.75" hidden="1" customHeight="1">
      <c r="A149" s="80" t="s">
        <v>78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2"/>
      <c r="U149" s="59" t="s">
        <v>86</v>
      </c>
      <c r="V149" s="59"/>
      <c r="W149" s="59"/>
      <c r="X149" s="59"/>
      <c r="Y149" s="59"/>
      <c r="Z149" s="58" t="s">
        <v>87</v>
      </c>
      <c r="AA149" s="58"/>
      <c r="AB149" s="58"/>
      <c r="AC149" s="58"/>
      <c r="AD149" s="58"/>
      <c r="AE149" s="59" t="s">
        <v>88</v>
      </c>
      <c r="AF149" s="59"/>
      <c r="AG149" s="59"/>
      <c r="AH149" s="59"/>
      <c r="AI149" s="59"/>
      <c r="AJ149" s="58" t="s">
        <v>89</v>
      </c>
      <c r="AK149" s="58"/>
      <c r="AL149" s="58"/>
      <c r="AM149" s="58"/>
      <c r="AN149" s="58"/>
      <c r="AO149" s="59" t="s">
        <v>79</v>
      </c>
      <c r="AP149" s="59"/>
      <c r="AQ149" s="59"/>
      <c r="AR149" s="59"/>
      <c r="AS149" s="59"/>
      <c r="AT149" s="58" t="s">
        <v>80</v>
      </c>
      <c r="AU149" s="58"/>
      <c r="AV149" s="58"/>
      <c r="AW149" s="58"/>
      <c r="AX149" s="58"/>
      <c r="AY149" s="59" t="s">
        <v>81</v>
      </c>
      <c r="AZ149" s="59"/>
      <c r="BA149" s="59"/>
      <c r="BB149" s="59"/>
      <c r="BC149" s="59"/>
      <c r="BD149" s="58" t="s">
        <v>82</v>
      </c>
      <c r="BE149" s="58"/>
      <c r="BF149" s="58"/>
      <c r="BG149" s="58"/>
      <c r="BH149" s="58"/>
      <c r="BI149" s="59" t="s">
        <v>83</v>
      </c>
      <c r="BJ149" s="59"/>
      <c r="BK149" s="59"/>
      <c r="BL149" s="59"/>
      <c r="BM149" s="59"/>
      <c r="BN149" s="58" t="s">
        <v>84</v>
      </c>
      <c r="BO149" s="58"/>
      <c r="BP149" s="58"/>
      <c r="BQ149" s="58"/>
      <c r="BR149" s="58"/>
      <c r="CA149" t="s">
        <v>49</v>
      </c>
    </row>
    <row r="150" spans="1:79" s="9" customFormat="1" ht="12.75" customHeight="1">
      <c r="A150" s="137" t="s">
        <v>179</v>
      </c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9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CA150" s="9" t="s">
        <v>50</v>
      </c>
    </row>
    <row r="151" spans="1:79" s="44" customFormat="1" ht="38.25" customHeight="1">
      <c r="A151" s="90" t="s">
        <v>334</v>
      </c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2"/>
      <c r="U151" s="157" t="s">
        <v>293</v>
      </c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 t="s">
        <v>293</v>
      </c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 t="s">
        <v>293</v>
      </c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 t="s">
        <v>293</v>
      </c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 t="s">
        <v>293</v>
      </c>
      <c r="BJ151" s="157"/>
      <c r="BK151" s="157"/>
      <c r="BL151" s="157"/>
      <c r="BM151" s="157"/>
      <c r="BN151" s="157"/>
      <c r="BO151" s="157"/>
      <c r="BP151" s="157"/>
      <c r="BQ151" s="157"/>
      <c r="BR151" s="157"/>
    </row>
    <row r="154" spans="1:79" ht="14.25" customHeight="1">
      <c r="A154" s="98" t="s">
        <v>156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</row>
    <row r="155" spans="1:79" ht="15" customHeight="1">
      <c r="A155" s="107" t="s">
        <v>7</v>
      </c>
      <c r="B155" s="108"/>
      <c r="C155" s="108"/>
      <c r="D155" s="107" t="s">
        <v>11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9"/>
      <c r="W155" s="57" t="s">
        <v>284</v>
      </c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 t="s">
        <v>346</v>
      </c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 t="s">
        <v>357</v>
      </c>
      <c r="AV155" s="57"/>
      <c r="AW155" s="57"/>
      <c r="AX155" s="57"/>
      <c r="AY155" s="57"/>
      <c r="AZ155" s="57"/>
      <c r="BA155" s="57" t="s">
        <v>362</v>
      </c>
      <c r="BB155" s="57"/>
      <c r="BC155" s="57"/>
      <c r="BD155" s="57"/>
      <c r="BE155" s="57"/>
      <c r="BF155" s="57"/>
      <c r="BG155" s="57" t="s">
        <v>370</v>
      </c>
      <c r="BH155" s="57"/>
      <c r="BI155" s="57"/>
      <c r="BJ155" s="57"/>
      <c r="BK155" s="57"/>
      <c r="BL155" s="57"/>
    </row>
    <row r="156" spans="1:79" ht="15" customHeight="1">
      <c r="A156" s="153"/>
      <c r="B156" s="154"/>
      <c r="C156" s="154"/>
      <c r="D156" s="153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57" t="s">
        <v>5</v>
      </c>
      <c r="X156" s="57"/>
      <c r="Y156" s="57"/>
      <c r="Z156" s="57"/>
      <c r="AA156" s="57"/>
      <c r="AB156" s="57"/>
      <c r="AC156" s="57" t="s">
        <v>4</v>
      </c>
      <c r="AD156" s="57"/>
      <c r="AE156" s="57"/>
      <c r="AF156" s="57"/>
      <c r="AG156" s="57"/>
      <c r="AH156" s="57"/>
      <c r="AI156" s="57" t="s">
        <v>5</v>
      </c>
      <c r="AJ156" s="57"/>
      <c r="AK156" s="57"/>
      <c r="AL156" s="57"/>
      <c r="AM156" s="57"/>
      <c r="AN156" s="57"/>
      <c r="AO156" s="57" t="s">
        <v>4</v>
      </c>
      <c r="AP156" s="57"/>
      <c r="AQ156" s="57"/>
      <c r="AR156" s="57"/>
      <c r="AS156" s="57"/>
      <c r="AT156" s="57"/>
      <c r="AU156" s="143" t="s">
        <v>5</v>
      </c>
      <c r="AV156" s="143"/>
      <c r="AW156" s="143"/>
      <c r="AX156" s="143" t="s">
        <v>4</v>
      </c>
      <c r="AY156" s="143"/>
      <c r="AZ156" s="143"/>
      <c r="BA156" s="143" t="s">
        <v>5</v>
      </c>
      <c r="BB156" s="143"/>
      <c r="BC156" s="143"/>
      <c r="BD156" s="143" t="s">
        <v>4</v>
      </c>
      <c r="BE156" s="143"/>
      <c r="BF156" s="143"/>
      <c r="BG156" s="143" t="s">
        <v>5</v>
      </c>
      <c r="BH156" s="143"/>
      <c r="BI156" s="143"/>
      <c r="BJ156" s="143" t="s">
        <v>4</v>
      </c>
      <c r="BK156" s="143"/>
      <c r="BL156" s="143"/>
    </row>
    <row r="157" spans="1:79" ht="57" customHeight="1">
      <c r="A157" s="110"/>
      <c r="B157" s="111"/>
      <c r="C157" s="111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2"/>
      <c r="W157" s="57" t="s">
        <v>13</v>
      </c>
      <c r="X157" s="57"/>
      <c r="Y157" s="57"/>
      <c r="Z157" s="57" t="s">
        <v>12</v>
      </c>
      <c r="AA157" s="57"/>
      <c r="AB157" s="57"/>
      <c r="AC157" s="57" t="s">
        <v>13</v>
      </c>
      <c r="AD157" s="57"/>
      <c r="AE157" s="57"/>
      <c r="AF157" s="57" t="s">
        <v>12</v>
      </c>
      <c r="AG157" s="57"/>
      <c r="AH157" s="57"/>
      <c r="AI157" s="57" t="s">
        <v>13</v>
      </c>
      <c r="AJ157" s="57"/>
      <c r="AK157" s="57"/>
      <c r="AL157" s="57" t="s">
        <v>12</v>
      </c>
      <c r="AM157" s="57"/>
      <c r="AN157" s="57"/>
      <c r="AO157" s="57" t="s">
        <v>13</v>
      </c>
      <c r="AP157" s="57"/>
      <c r="AQ157" s="57"/>
      <c r="AR157" s="57" t="s">
        <v>12</v>
      </c>
      <c r="AS157" s="57"/>
      <c r="AT157" s="57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</row>
    <row r="158" spans="1:79" ht="15" customHeight="1">
      <c r="A158" s="77">
        <v>1</v>
      </c>
      <c r="B158" s="78"/>
      <c r="C158" s="78"/>
      <c r="D158" s="77">
        <v>2</v>
      </c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9"/>
      <c r="W158" s="57">
        <v>3</v>
      </c>
      <c r="X158" s="57"/>
      <c r="Y158" s="57"/>
      <c r="Z158" s="57">
        <v>4</v>
      </c>
      <c r="AA158" s="57"/>
      <c r="AB158" s="57"/>
      <c r="AC158" s="57">
        <v>5</v>
      </c>
      <c r="AD158" s="57"/>
      <c r="AE158" s="57"/>
      <c r="AF158" s="57">
        <v>6</v>
      </c>
      <c r="AG158" s="57"/>
      <c r="AH158" s="57"/>
      <c r="AI158" s="57">
        <v>7</v>
      </c>
      <c r="AJ158" s="57"/>
      <c r="AK158" s="57"/>
      <c r="AL158" s="57">
        <v>8</v>
      </c>
      <c r="AM158" s="57"/>
      <c r="AN158" s="57"/>
      <c r="AO158" s="57">
        <v>9</v>
      </c>
      <c r="AP158" s="57"/>
      <c r="AQ158" s="57"/>
      <c r="AR158" s="57">
        <v>10</v>
      </c>
      <c r="AS158" s="57"/>
      <c r="AT158" s="57"/>
      <c r="AU158" s="57">
        <v>11</v>
      </c>
      <c r="AV158" s="57"/>
      <c r="AW158" s="57"/>
      <c r="AX158" s="57">
        <v>12</v>
      </c>
      <c r="AY158" s="57"/>
      <c r="AZ158" s="57"/>
      <c r="BA158" s="57">
        <v>13</v>
      </c>
      <c r="BB158" s="57"/>
      <c r="BC158" s="57"/>
      <c r="BD158" s="57">
        <v>14</v>
      </c>
      <c r="BE158" s="57"/>
      <c r="BF158" s="57"/>
      <c r="BG158" s="57">
        <v>15</v>
      </c>
      <c r="BH158" s="57"/>
      <c r="BI158" s="57"/>
      <c r="BJ158" s="57">
        <v>16</v>
      </c>
      <c r="BK158" s="57"/>
      <c r="BL158" s="57"/>
    </row>
    <row r="159" spans="1:79" s="2" customFormat="1" ht="12.75" hidden="1" customHeight="1">
      <c r="A159" s="80" t="s">
        <v>90</v>
      </c>
      <c r="B159" s="81"/>
      <c r="C159" s="81"/>
      <c r="D159" s="80" t="s">
        <v>78</v>
      </c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2"/>
      <c r="W159" s="59" t="s">
        <v>93</v>
      </c>
      <c r="X159" s="59"/>
      <c r="Y159" s="59"/>
      <c r="Z159" s="59" t="s">
        <v>94</v>
      </c>
      <c r="AA159" s="59"/>
      <c r="AB159" s="59"/>
      <c r="AC159" s="58" t="s">
        <v>95</v>
      </c>
      <c r="AD159" s="58"/>
      <c r="AE159" s="58"/>
      <c r="AF159" s="58" t="s">
        <v>96</v>
      </c>
      <c r="AG159" s="58"/>
      <c r="AH159" s="58"/>
      <c r="AI159" s="59" t="s">
        <v>97</v>
      </c>
      <c r="AJ159" s="59"/>
      <c r="AK159" s="59"/>
      <c r="AL159" s="59" t="s">
        <v>98</v>
      </c>
      <c r="AM159" s="59"/>
      <c r="AN159" s="59"/>
      <c r="AO159" s="58" t="s">
        <v>127</v>
      </c>
      <c r="AP159" s="58"/>
      <c r="AQ159" s="58"/>
      <c r="AR159" s="58" t="s">
        <v>99</v>
      </c>
      <c r="AS159" s="58"/>
      <c r="AT159" s="58"/>
      <c r="AU159" s="59" t="s">
        <v>133</v>
      </c>
      <c r="AV159" s="59"/>
      <c r="AW159" s="59"/>
      <c r="AX159" s="58" t="s">
        <v>134</v>
      </c>
      <c r="AY159" s="58"/>
      <c r="AZ159" s="58"/>
      <c r="BA159" s="59" t="s">
        <v>135</v>
      </c>
      <c r="BB159" s="59"/>
      <c r="BC159" s="59"/>
      <c r="BD159" s="58" t="s">
        <v>136</v>
      </c>
      <c r="BE159" s="58"/>
      <c r="BF159" s="58"/>
      <c r="BG159" s="59" t="s">
        <v>137</v>
      </c>
      <c r="BH159" s="59"/>
      <c r="BI159" s="59"/>
      <c r="BJ159" s="58" t="s">
        <v>138</v>
      </c>
      <c r="BK159" s="58"/>
      <c r="BL159" s="58"/>
      <c r="CA159" s="2" t="s">
        <v>126</v>
      </c>
    </row>
    <row r="160" spans="1:79" s="9" customFormat="1" ht="12.75" customHeight="1">
      <c r="A160" s="137">
        <v>1</v>
      </c>
      <c r="B160" s="138"/>
      <c r="C160" s="138"/>
      <c r="D160" s="54" t="s">
        <v>338</v>
      </c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6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CA160" s="9" t="s">
        <v>51</v>
      </c>
    </row>
    <row r="161" spans="1:79" s="44" customFormat="1" ht="25.5" customHeight="1">
      <c r="A161" s="116">
        <v>2</v>
      </c>
      <c r="B161" s="117"/>
      <c r="C161" s="117"/>
      <c r="D161" s="90" t="s">
        <v>339</v>
      </c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2"/>
      <c r="W161" s="152" t="s">
        <v>293</v>
      </c>
      <c r="X161" s="152"/>
      <c r="Y161" s="152"/>
      <c r="Z161" s="152" t="s">
        <v>293</v>
      </c>
      <c r="AA161" s="152"/>
      <c r="AB161" s="152"/>
      <c r="AC161" s="152"/>
      <c r="AD161" s="152"/>
      <c r="AE161" s="152"/>
      <c r="AF161" s="152"/>
      <c r="AG161" s="152"/>
      <c r="AH161" s="152"/>
      <c r="AI161" s="152" t="s">
        <v>293</v>
      </c>
      <c r="AJ161" s="152"/>
      <c r="AK161" s="152"/>
      <c r="AL161" s="152" t="s">
        <v>293</v>
      </c>
      <c r="AM161" s="152"/>
      <c r="AN161" s="152"/>
      <c r="AO161" s="152"/>
      <c r="AP161" s="152"/>
      <c r="AQ161" s="152"/>
      <c r="AR161" s="152"/>
      <c r="AS161" s="152"/>
      <c r="AT161" s="152"/>
      <c r="AU161" s="152" t="s">
        <v>293</v>
      </c>
      <c r="AV161" s="152"/>
      <c r="AW161" s="152"/>
      <c r="AX161" s="152"/>
      <c r="AY161" s="152"/>
      <c r="AZ161" s="152"/>
      <c r="BA161" s="152" t="s">
        <v>293</v>
      </c>
      <c r="BB161" s="152"/>
      <c r="BC161" s="152"/>
      <c r="BD161" s="152"/>
      <c r="BE161" s="152"/>
      <c r="BF161" s="152"/>
      <c r="BG161" s="152" t="s">
        <v>293</v>
      </c>
      <c r="BH161" s="152"/>
      <c r="BI161" s="152"/>
      <c r="BJ161" s="152"/>
      <c r="BK161" s="152"/>
      <c r="BL161" s="152"/>
    </row>
    <row r="164" spans="1:79" ht="14.25" customHeight="1">
      <c r="A164" s="98" t="s">
        <v>185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</row>
    <row r="165" spans="1:79" ht="14.25" customHeight="1">
      <c r="A165" s="98" t="s">
        <v>358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</row>
    <row r="166" spans="1:79" ht="15" customHeight="1">
      <c r="A166" s="64" t="s">
        <v>283</v>
      </c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</row>
    <row r="167" spans="1:79" ht="15" customHeight="1">
      <c r="A167" s="57" t="s">
        <v>7</v>
      </c>
      <c r="B167" s="57"/>
      <c r="C167" s="57"/>
      <c r="D167" s="57"/>
      <c r="E167" s="57"/>
      <c r="F167" s="57"/>
      <c r="G167" s="57" t="s">
        <v>157</v>
      </c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 t="s">
        <v>14</v>
      </c>
      <c r="U167" s="57"/>
      <c r="V167" s="57"/>
      <c r="W167" s="57"/>
      <c r="X167" s="57"/>
      <c r="Y167" s="57"/>
      <c r="Z167" s="57"/>
      <c r="AA167" s="77" t="s">
        <v>284</v>
      </c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9"/>
      <c r="AP167" s="77" t="s">
        <v>285</v>
      </c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9"/>
      <c r="BE167" s="77" t="s">
        <v>286</v>
      </c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9"/>
    </row>
    <row r="168" spans="1:79" ht="32.1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 t="s">
        <v>5</v>
      </c>
      <c r="AB168" s="57"/>
      <c r="AC168" s="57"/>
      <c r="AD168" s="57"/>
      <c r="AE168" s="57"/>
      <c r="AF168" s="57" t="s">
        <v>4</v>
      </c>
      <c r="AG168" s="57"/>
      <c r="AH168" s="57"/>
      <c r="AI168" s="57"/>
      <c r="AJ168" s="57"/>
      <c r="AK168" s="57" t="s">
        <v>111</v>
      </c>
      <c r="AL168" s="57"/>
      <c r="AM168" s="57"/>
      <c r="AN168" s="57"/>
      <c r="AO168" s="57"/>
      <c r="AP168" s="57" t="s">
        <v>5</v>
      </c>
      <c r="AQ168" s="57"/>
      <c r="AR168" s="57"/>
      <c r="AS168" s="57"/>
      <c r="AT168" s="57"/>
      <c r="AU168" s="57" t="s">
        <v>4</v>
      </c>
      <c r="AV168" s="57"/>
      <c r="AW168" s="57"/>
      <c r="AX168" s="57"/>
      <c r="AY168" s="57"/>
      <c r="AZ168" s="57" t="s">
        <v>118</v>
      </c>
      <c r="BA168" s="57"/>
      <c r="BB168" s="57"/>
      <c r="BC168" s="57"/>
      <c r="BD168" s="57"/>
      <c r="BE168" s="57" t="s">
        <v>5</v>
      </c>
      <c r="BF168" s="57"/>
      <c r="BG168" s="57"/>
      <c r="BH168" s="57"/>
      <c r="BI168" s="57"/>
      <c r="BJ168" s="57" t="s">
        <v>4</v>
      </c>
      <c r="BK168" s="57"/>
      <c r="BL168" s="57"/>
      <c r="BM168" s="57"/>
      <c r="BN168" s="57"/>
      <c r="BO168" s="57" t="s">
        <v>158</v>
      </c>
      <c r="BP168" s="57"/>
      <c r="BQ168" s="57"/>
      <c r="BR168" s="57"/>
      <c r="BS168" s="57"/>
    </row>
    <row r="169" spans="1:79" ht="15" customHeight="1">
      <c r="A169" s="57">
        <v>1</v>
      </c>
      <c r="B169" s="57"/>
      <c r="C169" s="57"/>
      <c r="D169" s="57"/>
      <c r="E169" s="57"/>
      <c r="F169" s="57"/>
      <c r="G169" s="57">
        <v>2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>
        <v>3</v>
      </c>
      <c r="U169" s="57"/>
      <c r="V169" s="57"/>
      <c r="W169" s="57"/>
      <c r="X169" s="57"/>
      <c r="Y169" s="57"/>
      <c r="Z169" s="57"/>
      <c r="AA169" s="57">
        <v>4</v>
      </c>
      <c r="AB169" s="57"/>
      <c r="AC169" s="57"/>
      <c r="AD169" s="57"/>
      <c r="AE169" s="57"/>
      <c r="AF169" s="57">
        <v>5</v>
      </c>
      <c r="AG169" s="57"/>
      <c r="AH169" s="57"/>
      <c r="AI169" s="57"/>
      <c r="AJ169" s="57"/>
      <c r="AK169" s="57">
        <v>6</v>
      </c>
      <c r="AL169" s="57"/>
      <c r="AM169" s="57"/>
      <c r="AN169" s="57"/>
      <c r="AO169" s="57"/>
      <c r="AP169" s="57">
        <v>7</v>
      </c>
      <c r="AQ169" s="57"/>
      <c r="AR169" s="57"/>
      <c r="AS169" s="57"/>
      <c r="AT169" s="57"/>
      <c r="AU169" s="57">
        <v>8</v>
      </c>
      <c r="AV169" s="57"/>
      <c r="AW169" s="57"/>
      <c r="AX169" s="57"/>
      <c r="AY169" s="57"/>
      <c r="AZ169" s="57">
        <v>9</v>
      </c>
      <c r="BA169" s="57"/>
      <c r="BB169" s="57"/>
      <c r="BC169" s="57"/>
      <c r="BD169" s="57"/>
      <c r="BE169" s="57">
        <v>10</v>
      </c>
      <c r="BF169" s="57"/>
      <c r="BG169" s="57"/>
      <c r="BH169" s="57"/>
      <c r="BI169" s="57"/>
      <c r="BJ169" s="57">
        <v>11</v>
      </c>
      <c r="BK169" s="57"/>
      <c r="BL169" s="57"/>
      <c r="BM169" s="57"/>
      <c r="BN169" s="57"/>
      <c r="BO169" s="57">
        <v>12</v>
      </c>
      <c r="BP169" s="57"/>
      <c r="BQ169" s="57"/>
      <c r="BR169" s="57"/>
      <c r="BS169" s="57"/>
    </row>
    <row r="170" spans="1:79" s="2" customFormat="1" ht="15" hidden="1" customHeight="1">
      <c r="A170" s="59" t="s">
        <v>90</v>
      </c>
      <c r="B170" s="59"/>
      <c r="C170" s="59"/>
      <c r="D170" s="59"/>
      <c r="E170" s="59"/>
      <c r="F170" s="59"/>
      <c r="G170" s="160" t="s">
        <v>78</v>
      </c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 t="s">
        <v>100</v>
      </c>
      <c r="U170" s="160"/>
      <c r="V170" s="160"/>
      <c r="W170" s="160"/>
      <c r="X170" s="160"/>
      <c r="Y170" s="160"/>
      <c r="Z170" s="160"/>
      <c r="AA170" s="58" t="s">
        <v>86</v>
      </c>
      <c r="AB170" s="58"/>
      <c r="AC170" s="58"/>
      <c r="AD170" s="58"/>
      <c r="AE170" s="58"/>
      <c r="AF170" s="58" t="s">
        <v>87</v>
      </c>
      <c r="AG170" s="58"/>
      <c r="AH170" s="58"/>
      <c r="AI170" s="58"/>
      <c r="AJ170" s="58"/>
      <c r="AK170" s="133" t="s">
        <v>153</v>
      </c>
      <c r="AL170" s="133"/>
      <c r="AM170" s="133"/>
      <c r="AN170" s="133"/>
      <c r="AO170" s="133"/>
      <c r="AP170" s="58" t="s">
        <v>88</v>
      </c>
      <c r="AQ170" s="58"/>
      <c r="AR170" s="58"/>
      <c r="AS170" s="58"/>
      <c r="AT170" s="58"/>
      <c r="AU170" s="58" t="s">
        <v>89</v>
      </c>
      <c r="AV170" s="58"/>
      <c r="AW170" s="58"/>
      <c r="AX170" s="58"/>
      <c r="AY170" s="58"/>
      <c r="AZ170" s="133" t="s">
        <v>153</v>
      </c>
      <c r="BA170" s="133"/>
      <c r="BB170" s="133"/>
      <c r="BC170" s="133"/>
      <c r="BD170" s="133"/>
      <c r="BE170" s="58" t="s">
        <v>79</v>
      </c>
      <c r="BF170" s="58"/>
      <c r="BG170" s="58"/>
      <c r="BH170" s="58"/>
      <c r="BI170" s="58"/>
      <c r="BJ170" s="58" t="s">
        <v>80</v>
      </c>
      <c r="BK170" s="58"/>
      <c r="BL170" s="58"/>
      <c r="BM170" s="58"/>
      <c r="BN170" s="58"/>
      <c r="BO170" s="133" t="s">
        <v>153</v>
      </c>
      <c r="BP170" s="133"/>
      <c r="BQ170" s="133"/>
      <c r="BR170" s="133"/>
      <c r="BS170" s="133"/>
      <c r="CA170" s="2" t="s">
        <v>52</v>
      </c>
    </row>
    <row r="171" spans="1:79" s="44" customFormat="1" ht="51" customHeight="1">
      <c r="A171" s="149">
        <v>1</v>
      </c>
      <c r="B171" s="149"/>
      <c r="C171" s="149"/>
      <c r="D171" s="149"/>
      <c r="E171" s="149"/>
      <c r="F171" s="149"/>
      <c r="G171" s="90" t="s">
        <v>388</v>
      </c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2"/>
      <c r="T171" s="177" t="s">
        <v>389</v>
      </c>
      <c r="U171" s="178"/>
      <c r="V171" s="178"/>
      <c r="W171" s="178"/>
      <c r="X171" s="178"/>
      <c r="Y171" s="178"/>
      <c r="Z171" s="179"/>
      <c r="AA171" s="157">
        <v>3729300</v>
      </c>
      <c r="AB171" s="157"/>
      <c r="AC171" s="157"/>
      <c r="AD171" s="157"/>
      <c r="AE171" s="157"/>
      <c r="AF171" s="157">
        <v>0</v>
      </c>
      <c r="AG171" s="157"/>
      <c r="AH171" s="157"/>
      <c r="AI171" s="157"/>
      <c r="AJ171" s="157"/>
      <c r="AK171" s="157">
        <f>IF(ISNUMBER(AA171),AA171,0)+IF(ISNUMBER(AF171),AF171,0)</f>
        <v>3729300</v>
      </c>
      <c r="AL171" s="157"/>
      <c r="AM171" s="157"/>
      <c r="AN171" s="157"/>
      <c r="AO171" s="157"/>
      <c r="AP171" s="157">
        <v>0</v>
      </c>
      <c r="AQ171" s="157"/>
      <c r="AR171" s="157"/>
      <c r="AS171" s="157"/>
      <c r="AT171" s="157"/>
      <c r="AU171" s="157">
        <v>0</v>
      </c>
      <c r="AV171" s="157"/>
      <c r="AW171" s="157"/>
      <c r="AX171" s="157"/>
      <c r="AY171" s="157"/>
      <c r="AZ171" s="157">
        <f>IF(ISNUMBER(AP171),AP171,0)+IF(ISNUMBER(AU171),AU171,0)</f>
        <v>0</v>
      </c>
      <c r="BA171" s="157"/>
      <c r="BB171" s="157"/>
      <c r="BC171" s="157"/>
      <c r="BD171" s="157"/>
      <c r="BE171" s="157">
        <v>0</v>
      </c>
      <c r="BF171" s="157"/>
      <c r="BG171" s="157"/>
      <c r="BH171" s="157"/>
      <c r="BI171" s="157"/>
      <c r="BJ171" s="157">
        <v>0</v>
      </c>
      <c r="BK171" s="157"/>
      <c r="BL171" s="157"/>
      <c r="BM171" s="157"/>
      <c r="BN171" s="157"/>
      <c r="BO171" s="157">
        <f>IF(ISNUMBER(BE171),BE171,0)+IF(ISNUMBER(BJ171),BJ171,0)</f>
        <v>0</v>
      </c>
      <c r="BP171" s="157"/>
      <c r="BQ171" s="157"/>
      <c r="BR171" s="157"/>
      <c r="BS171" s="157"/>
      <c r="CA171" s="44" t="s">
        <v>53</v>
      </c>
    </row>
    <row r="172" spans="1:79" s="44" customFormat="1" ht="51" customHeight="1">
      <c r="A172" s="149">
        <v>2</v>
      </c>
      <c r="B172" s="149"/>
      <c r="C172" s="149"/>
      <c r="D172" s="149"/>
      <c r="E172" s="149"/>
      <c r="F172" s="149"/>
      <c r="G172" s="90" t="s">
        <v>404</v>
      </c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2"/>
      <c r="T172" s="177" t="s">
        <v>405</v>
      </c>
      <c r="U172" s="91"/>
      <c r="V172" s="91"/>
      <c r="W172" s="91"/>
      <c r="X172" s="91"/>
      <c r="Y172" s="91"/>
      <c r="Z172" s="92"/>
      <c r="AA172" s="157">
        <v>0</v>
      </c>
      <c r="AB172" s="157"/>
      <c r="AC172" s="157"/>
      <c r="AD172" s="157"/>
      <c r="AE172" s="157"/>
      <c r="AF172" s="157">
        <v>0</v>
      </c>
      <c r="AG172" s="157"/>
      <c r="AH172" s="157"/>
      <c r="AI172" s="157"/>
      <c r="AJ172" s="157"/>
      <c r="AK172" s="157">
        <f>IF(ISNUMBER(AA172),AA172,0)+IF(ISNUMBER(AF172),AF172,0)</f>
        <v>0</v>
      </c>
      <c r="AL172" s="157"/>
      <c r="AM172" s="157"/>
      <c r="AN172" s="157"/>
      <c r="AO172" s="157"/>
      <c r="AP172" s="157">
        <v>5684300</v>
      </c>
      <c r="AQ172" s="157"/>
      <c r="AR172" s="157"/>
      <c r="AS172" s="157"/>
      <c r="AT172" s="157"/>
      <c r="AU172" s="157">
        <v>0</v>
      </c>
      <c r="AV172" s="157"/>
      <c r="AW172" s="157"/>
      <c r="AX172" s="157"/>
      <c r="AY172" s="157"/>
      <c r="AZ172" s="157">
        <f>IF(ISNUMBER(AP172),AP172,0)+IF(ISNUMBER(AU172),AU172,0)</f>
        <v>5684300</v>
      </c>
      <c r="BA172" s="157"/>
      <c r="BB172" s="157"/>
      <c r="BC172" s="157"/>
      <c r="BD172" s="157"/>
      <c r="BE172" s="157">
        <v>3800500</v>
      </c>
      <c r="BF172" s="157"/>
      <c r="BG172" s="157"/>
      <c r="BH172" s="157"/>
      <c r="BI172" s="157"/>
      <c r="BJ172" s="157">
        <v>0</v>
      </c>
      <c r="BK172" s="157"/>
      <c r="BL172" s="157"/>
      <c r="BM172" s="157"/>
      <c r="BN172" s="157"/>
      <c r="BO172" s="157">
        <f>IF(ISNUMBER(BE172),BE172,0)+IF(ISNUMBER(BJ172),BJ172,0)</f>
        <v>3800500</v>
      </c>
      <c r="BP172" s="157"/>
      <c r="BQ172" s="157"/>
      <c r="BR172" s="157"/>
      <c r="BS172" s="157"/>
    </row>
    <row r="173" spans="1:79" s="9" customFormat="1" ht="12.75" customHeight="1">
      <c r="A173" s="161"/>
      <c r="B173" s="161"/>
      <c r="C173" s="161"/>
      <c r="D173" s="161"/>
      <c r="E173" s="161"/>
      <c r="F173" s="161"/>
      <c r="G173" s="54" t="s">
        <v>179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6"/>
      <c r="T173" s="180"/>
      <c r="U173" s="55"/>
      <c r="V173" s="55"/>
      <c r="W173" s="55"/>
      <c r="X173" s="55"/>
      <c r="Y173" s="55"/>
      <c r="Z173" s="56"/>
      <c r="AA173" s="156">
        <v>3729300</v>
      </c>
      <c r="AB173" s="156"/>
      <c r="AC173" s="156"/>
      <c r="AD173" s="156"/>
      <c r="AE173" s="156"/>
      <c r="AF173" s="156">
        <v>0</v>
      </c>
      <c r="AG173" s="156"/>
      <c r="AH173" s="156"/>
      <c r="AI173" s="156"/>
      <c r="AJ173" s="156"/>
      <c r="AK173" s="156">
        <f>IF(ISNUMBER(AA173),AA173,0)+IF(ISNUMBER(AF173),AF173,0)</f>
        <v>3729300</v>
      </c>
      <c r="AL173" s="156"/>
      <c r="AM173" s="156"/>
      <c r="AN173" s="156"/>
      <c r="AO173" s="156"/>
      <c r="AP173" s="156">
        <v>5684300</v>
      </c>
      <c r="AQ173" s="156"/>
      <c r="AR173" s="156"/>
      <c r="AS173" s="156"/>
      <c r="AT173" s="156"/>
      <c r="AU173" s="156">
        <v>0</v>
      </c>
      <c r="AV173" s="156"/>
      <c r="AW173" s="156"/>
      <c r="AX173" s="156"/>
      <c r="AY173" s="156"/>
      <c r="AZ173" s="156">
        <f>IF(ISNUMBER(AP173),AP173,0)+IF(ISNUMBER(AU173),AU173,0)</f>
        <v>5684300</v>
      </c>
      <c r="BA173" s="156"/>
      <c r="BB173" s="156"/>
      <c r="BC173" s="156"/>
      <c r="BD173" s="156"/>
      <c r="BE173" s="156">
        <v>3800500</v>
      </c>
      <c r="BF173" s="156"/>
      <c r="BG173" s="156"/>
      <c r="BH173" s="156"/>
      <c r="BI173" s="156"/>
      <c r="BJ173" s="156">
        <v>0</v>
      </c>
      <c r="BK173" s="156"/>
      <c r="BL173" s="156"/>
      <c r="BM173" s="156"/>
      <c r="BN173" s="156"/>
      <c r="BO173" s="156">
        <f>IF(ISNUMBER(BE173),BE173,0)+IF(ISNUMBER(BJ173),BJ173,0)</f>
        <v>3800500</v>
      </c>
      <c r="BP173" s="156"/>
      <c r="BQ173" s="156"/>
      <c r="BR173" s="156"/>
      <c r="BS173" s="156"/>
    </row>
    <row r="175" spans="1:79" ht="13.5" customHeight="1">
      <c r="A175" s="98" t="s">
        <v>371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</row>
    <row r="176" spans="1:79" ht="15" customHeight="1">
      <c r="A176" s="126" t="s">
        <v>283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</row>
    <row r="177" spans="1:79" ht="15" customHeight="1">
      <c r="A177" s="57" t="s">
        <v>7</v>
      </c>
      <c r="B177" s="57"/>
      <c r="C177" s="57"/>
      <c r="D177" s="57"/>
      <c r="E177" s="57"/>
      <c r="F177" s="57"/>
      <c r="G177" s="57" t="s">
        <v>157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 t="s">
        <v>14</v>
      </c>
      <c r="U177" s="57"/>
      <c r="V177" s="57"/>
      <c r="W177" s="57"/>
      <c r="X177" s="57"/>
      <c r="Y177" s="57"/>
      <c r="Z177" s="57"/>
      <c r="AA177" s="77" t="s">
        <v>287</v>
      </c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9"/>
      <c r="AP177" s="77" t="s">
        <v>289</v>
      </c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9"/>
    </row>
    <row r="178" spans="1:79" ht="32.1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 t="s">
        <v>5</v>
      </c>
      <c r="AB178" s="57"/>
      <c r="AC178" s="57"/>
      <c r="AD178" s="57"/>
      <c r="AE178" s="57"/>
      <c r="AF178" s="57" t="s">
        <v>4</v>
      </c>
      <c r="AG178" s="57"/>
      <c r="AH178" s="57"/>
      <c r="AI178" s="57"/>
      <c r="AJ178" s="57"/>
      <c r="AK178" s="57" t="s">
        <v>111</v>
      </c>
      <c r="AL178" s="57"/>
      <c r="AM178" s="57"/>
      <c r="AN178" s="57"/>
      <c r="AO178" s="57"/>
      <c r="AP178" s="57" t="s">
        <v>5</v>
      </c>
      <c r="AQ178" s="57"/>
      <c r="AR178" s="57"/>
      <c r="AS178" s="57"/>
      <c r="AT178" s="57"/>
      <c r="AU178" s="57" t="s">
        <v>4</v>
      </c>
      <c r="AV178" s="57"/>
      <c r="AW178" s="57"/>
      <c r="AX178" s="57"/>
      <c r="AY178" s="57"/>
      <c r="AZ178" s="57" t="s">
        <v>118</v>
      </c>
      <c r="BA178" s="57"/>
      <c r="BB178" s="57"/>
      <c r="BC178" s="57"/>
      <c r="BD178" s="57"/>
    </row>
    <row r="179" spans="1:79" ht="15" customHeight="1">
      <c r="A179" s="57">
        <v>1</v>
      </c>
      <c r="B179" s="57"/>
      <c r="C179" s="57"/>
      <c r="D179" s="57"/>
      <c r="E179" s="57"/>
      <c r="F179" s="57"/>
      <c r="G179" s="57">
        <v>2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>
        <v>3</v>
      </c>
      <c r="U179" s="57"/>
      <c r="V179" s="57"/>
      <c r="W179" s="57"/>
      <c r="X179" s="57"/>
      <c r="Y179" s="57"/>
      <c r="Z179" s="57"/>
      <c r="AA179" s="57">
        <v>4</v>
      </c>
      <c r="AB179" s="57"/>
      <c r="AC179" s="57"/>
      <c r="AD179" s="57"/>
      <c r="AE179" s="57"/>
      <c r="AF179" s="57">
        <v>5</v>
      </c>
      <c r="AG179" s="57"/>
      <c r="AH179" s="57"/>
      <c r="AI179" s="57"/>
      <c r="AJ179" s="57"/>
      <c r="AK179" s="57">
        <v>6</v>
      </c>
      <c r="AL179" s="57"/>
      <c r="AM179" s="57"/>
      <c r="AN179" s="57"/>
      <c r="AO179" s="57"/>
      <c r="AP179" s="57">
        <v>7</v>
      </c>
      <c r="AQ179" s="57"/>
      <c r="AR179" s="57"/>
      <c r="AS179" s="57"/>
      <c r="AT179" s="57"/>
      <c r="AU179" s="57">
        <v>8</v>
      </c>
      <c r="AV179" s="57"/>
      <c r="AW179" s="57"/>
      <c r="AX179" s="57"/>
      <c r="AY179" s="57"/>
      <c r="AZ179" s="57">
        <v>9</v>
      </c>
      <c r="BA179" s="57"/>
      <c r="BB179" s="57"/>
      <c r="BC179" s="57"/>
      <c r="BD179" s="57"/>
    </row>
    <row r="180" spans="1:79" s="2" customFormat="1" ht="12" hidden="1" customHeight="1">
      <c r="A180" s="59" t="s">
        <v>90</v>
      </c>
      <c r="B180" s="59"/>
      <c r="C180" s="59"/>
      <c r="D180" s="59"/>
      <c r="E180" s="59"/>
      <c r="F180" s="59"/>
      <c r="G180" s="160" t="s">
        <v>78</v>
      </c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 t="s">
        <v>100</v>
      </c>
      <c r="U180" s="160"/>
      <c r="V180" s="160"/>
      <c r="W180" s="160"/>
      <c r="X180" s="160"/>
      <c r="Y180" s="160"/>
      <c r="Z180" s="160"/>
      <c r="AA180" s="58" t="s">
        <v>81</v>
      </c>
      <c r="AB180" s="58"/>
      <c r="AC180" s="58"/>
      <c r="AD180" s="58"/>
      <c r="AE180" s="58"/>
      <c r="AF180" s="58" t="s">
        <v>82</v>
      </c>
      <c r="AG180" s="58"/>
      <c r="AH180" s="58"/>
      <c r="AI180" s="58"/>
      <c r="AJ180" s="58"/>
      <c r="AK180" s="133" t="s">
        <v>153</v>
      </c>
      <c r="AL180" s="133"/>
      <c r="AM180" s="133"/>
      <c r="AN180" s="133"/>
      <c r="AO180" s="133"/>
      <c r="AP180" s="58" t="s">
        <v>83</v>
      </c>
      <c r="AQ180" s="58"/>
      <c r="AR180" s="58"/>
      <c r="AS180" s="58"/>
      <c r="AT180" s="58"/>
      <c r="AU180" s="58" t="s">
        <v>84</v>
      </c>
      <c r="AV180" s="58"/>
      <c r="AW180" s="58"/>
      <c r="AX180" s="58"/>
      <c r="AY180" s="58"/>
      <c r="AZ180" s="133" t="s">
        <v>153</v>
      </c>
      <c r="BA180" s="133"/>
      <c r="BB180" s="133"/>
      <c r="BC180" s="133"/>
      <c r="BD180" s="133"/>
      <c r="CA180" s="2" t="s">
        <v>54</v>
      </c>
    </row>
    <row r="181" spans="1:79" s="44" customFormat="1" ht="51" customHeight="1">
      <c r="A181" s="149">
        <v>1</v>
      </c>
      <c r="B181" s="149"/>
      <c r="C181" s="149"/>
      <c r="D181" s="149"/>
      <c r="E181" s="149"/>
      <c r="F181" s="149"/>
      <c r="G181" s="90" t="s">
        <v>388</v>
      </c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2"/>
      <c r="T181" s="177" t="s">
        <v>389</v>
      </c>
      <c r="U181" s="178"/>
      <c r="V181" s="178"/>
      <c r="W181" s="178"/>
      <c r="X181" s="178"/>
      <c r="Y181" s="178"/>
      <c r="Z181" s="179"/>
      <c r="AA181" s="157">
        <v>0</v>
      </c>
      <c r="AB181" s="157"/>
      <c r="AC181" s="157"/>
      <c r="AD181" s="157"/>
      <c r="AE181" s="157"/>
      <c r="AF181" s="157">
        <v>0</v>
      </c>
      <c r="AG181" s="157"/>
      <c r="AH181" s="157"/>
      <c r="AI181" s="157"/>
      <c r="AJ181" s="157"/>
      <c r="AK181" s="157">
        <f>IF(ISNUMBER(AA181),AA181,0)+IF(ISNUMBER(AF181),AF181,0)</f>
        <v>0</v>
      </c>
      <c r="AL181" s="157"/>
      <c r="AM181" s="157"/>
      <c r="AN181" s="157"/>
      <c r="AO181" s="157"/>
      <c r="AP181" s="157">
        <v>0</v>
      </c>
      <c r="AQ181" s="157"/>
      <c r="AR181" s="157"/>
      <c r="AS181" s="157"/>
      <c r="AT181" s="157"/>
      <c r="AU181" s="157">
        <v>0</v>
      </c>
      <c r="AV181" s="157"/>
      <c r="AW181" s="157"/>
      <c r="AX181" s="157"/>
      <c r="AY181" s="157"/>
      <c r="AZ181" s="157">
        <f>IF(ISNUMBER(AP181),AP181,0)+IF(ISNUMBER(AU181),AU181,0)</f>
        <v>0</v>
      </c>
      <c r="BA181" s="157"/>
      <c r="BB181" s="157"/>
      <c r="BC181" s="157"/>
      <c r="BD181" s="157"/>
      <c r="CA181" s="44" t="s">
        <v>55</v>
      </c>
    </row>
    <row r="182" spans="1:79" s="44" customFormat="1" ht="51" customHeight="1">
      <c r="A182" s="149">
        <v>2</v>
      </c>
      <c r="B182" s="149"/>
      <c r="C182" s="149"/>
      <c r="D182" s="149"/>
      <c r="E182" s="149"/>
      <c r="F182" s="149"/>
      <c r="G182" s="90" t="s">
        <v>404</v>
      </c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2"/>
      <c r="T182" s="177" t="s">
        <v>405</v>
      </c>
      <c r="U182" s="91"/>
      <c r="V182" s="91"/>
      <c r="W182" s="91"/>
      <c r="X182" s="91"/>
      <c r="Y182" s="91"/>
      <c r="Z182" s="92"/>
      <c r="AA182" s="157">
        <v>3838500</v>
      </c>
      <c r="AB182" s="157"/>
      <c r="AC182" s="157"/>
      <c r="AD182" s="157"/>
      <c r="AE182" s="157"/>
      <c r="AF182" s="157">
        <v>0</v>
      </c>
      <c r="AG182" s="157"/>
      <c r="AH182" s="157"/>
      <c r="AI182" s="157"/>
      <c r="AJ182" s="157"/>
      <c r="AK182" s="157">
        <f>IF(ISNUMBER(AA182),AA182,0)+IF(ISNUMBER(AF182),AF182,0)</f>
        <v>3838500</v>
      </c>
      <c r="AL182" s="157"/>
      <c r="AM182" s="157"/>
      <c r="AN182" s="157"/>
      <c r="AO182" s="157"/>
      <c r="AP182" s="157">
        <v>3915400</v>
      </c>
      <c r="AQ182" s="157"/>
      <c r="AR182" s="157"/>
      <c r="AS182" s="157"/>
      <c r="AT182" s="157"/>
      <c r="AU182" s="157">
        <v>0</v>
      </c>
      <c r="AV182" s="157"/>
      <c r="AW182" s="157"/>
      <c r="AX182" s="157"/>
      <c r="AY182" s="157"/>
      <c r="AZ182" s="157">
        <f>IF(ISNUMBER(AP182),AP182,0)+IF(ISNUMBER(AU182),AU182,0)</f>
        <v>3915400</v>
      </c>
      <c r="BA182" s="157"/>
      <c r="BB182" s="157"/>
      <c r="BC182" s="157"/>
      <c r="BD182" s="157"/>
    </row>
    <row r="183" spans="1:79" s="9" customFormat="1">
      <c r="A183" s="161"/>
      <c r="B183" s="161"/>
      <c r="C183" s="161"/>
      <c r="D183" s="161"/>
      <c r="E183" s="161"/>
      <c r="F183" s="161"/>
      <c r="G183" s="54" t="s">
        <v>179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6"/>
      <c r="T183" s="180"/>
      <c r="U183" s="55"/>
      <c r="V183" s="55"/>
      <c r="W183" s="55"/>
      <c r="X183" s="55"/>
      <c r="Y183" s="55"/>
      <c r="Z183" s="56"/>
      <c r="AA183" s="156">
        <v>3838500</v>
      </c>
      <c r="AB183" s="156"/>
      <c r="AC183" s="156"/>
      <c r="AD183" s="156"/>
      <c r="AE183" s="156"/>
      <c r="AF183" s="156">
        <v>0</v>
      </c>
      <c r="AG183" s="156"/>
      <c r="AH183" s="156"/>
      <c r="AI183" s="156"/>
      <c r="AJ183" s="156"/>
      <c r="AK183" s="156">
        <f>IF(ISNUMBER(AA183),AA183,0)+IF(ISNUMBER(AF183),AF183,0)</f>
        <v>3838500</v>
      </c>
      <c r="AL183" s="156"/>
      <c r="AM183" s="156"/>
      <c r="AN183" s="156"/>
      <c r="AO183" s="156"/>
      <c r="AP183" s="156">
        <v>3915400</v>
      </c>
      <c r="AQ183" s="156"/>
      <c r="AR183" s="156"/>
      <c r="AS183" s="156"/>
      <c r="AT183" s="156"/>
      <c r="AU183" s="156">
        <v>0</v>
      </c>
      <c r="AV183" s="156"/>
      <c r="AW183" s="156"/>
      <c r="AX183" s="156"/>
      <c r="AY183" s="156"/>
      <c r="AZ183" s="156">
        <f>IF(ISNUMBER(AP183),AP183,0)+IF(ISNUMBER(AU183),AU183,0)</f>
        <v>3915400</v>
      </c>
      <c r="BA183" s="156"/>
      <c r="BB183" s="156"/>
      <c r="BC183" s="156"/>
      <c r="BD183" s="156"/>
    </row>
    <row r="186" spans="1:79" ht="14.25" customHeight="1">
      <c r="A186" s="98" t="s">
        <v>372</v>
      </c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</row>
    <row r="187" spans="1:79" ht="15" customHeight="1">
      <c r="A187" s="126" t="s">
        <v>283</v>
      </c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</row>
    <row r="188" spans="1:79" ht="23.1" customHeight="1">
      <c r="A188" s="57" t="s">
        <v>159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107" t="s">
        <v>160</v>
      </c>
      <c r="O188" s="108"/>
      <c r="P188" s="108"/>
      <c r="Q188" s="108"/>
      <c r="R188" s="108"/>
      <c r="S188" s="108"/>
      <c r="T188" s="108"/>
      <c r="U188" s="109"/>
      <c r="V188" s="107" t="s">
        <v>161</v>
      </c>
      <c r="W188" s="108"/>
      <c r="X188" s="108"/>
      <c r="Y188" s="108"/>
      <c r="Z188" s="109"/>
      <c r="AA188" s="57" t="s">
        <v>284</v>
      </c>
      <c r="AB188" s="57"/>
      <c r="AC188" s="57"/>
      <c r="AD188" s="57"/>
      <c r="AE188" s="57"/>
      <c r="AF188" s="57"/>
      <c r="AG188" s="57"/>
      <c r="AH188" s="57"/>
      <c r="AI188" s="57"/>
      <c r="AJ188" s="57" t="s">
        <v>285</v>
      </c>
      <c r="AK188" s="57"/>
      <c r="AL188" s="57"/>
      <c r="AM188" s="57"/>
      <c r="AN188" s="57"/>
      <c r="AO188" s="57"/>
      <c r="AP188" s="57"/>
      <c r="AQ188" s="57"/>
      <c r="AR188" s="57"/>
      <c r="AS188" s="57" t="s">
        <v>286</v>
      </c>
      <c r="AT188" s="57"/>
      <c r="AU188" s="57"/>
      <c r="AV188" s="57"/>
      <c r="AW188" s="57"/>
      <c r="AX188" s="57"/>
      <c r="AY188" s="57"/>
      <c r="AZ188" s="57"/>
      <c r="BA188" s="57"/>
      <c r="BB188" s="57" t="s">
        <v>287</v>
      </c>
      <c r="BC188" s="57"/>
      <c r="BD188" s="57"/>
      <c r="BE188" s="57"/>
      <c r="BF188" s="57"/>
      <c r="BG188" s="57"/>
      <c r="BH188" s="57"/>
      <c r="BI188" s="57"/>
      <c r="BJ188" s="57"/>
      <c r="BK188" s="57" t="s">
        <v>289</v>
      </c>
      <c r="BL188" s="57"/>
      <c r="BM188" s="57"/>
      <c r="BN188" s="57"/>
      <c r="BO188" s="57"/>
      <c r="BP188" s="57"/>
      <c r="BQ188" s="57"/>
      <c r="BR188" s="57"/>
      <c r="BS188" s="57"/>
    </row>
    <row r="189" spans="1:79" ht="95.2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110"/>
      <c r="O189" s="111"/>
      <c r="P189" s="111"/>
      <c r="Q189" s="111"/>
      <c r="R189" s="111"/>
      <c r="S189" s="111"/>
      <c r="T189" s="111"/>
      <c r="U189" s="112"/>
      <c r="V189" s="110"/>
      <c r="W189" s="111"/>
      <c r="X189" s="111"/>
      <c r="Y189" s="111"/>
      <c r="Z189" s="112"/>
      <c r="AA189" s="143" t="s">
        <v>164</v>
      </c>
      <c r="AB189" s="143"/>
      <c r="AC189" s="143"/>
      <c r="AD189" s="143"/>
      <c r="AE189" s="143"/>
      <c r="AF189" s="143" t="s">
        <v>165</v>
      </c>
      <c r="AG189" s="143"/>
      <c r="AH189" s="143"/>
      <c r="AI189" s="143"/>
      <c r="AJ189" s="143" t="s">
        <v>164</v>
      </c>
      <c r="AK189" s="143"/>
      <c r="AL189" s="143"/>
      <c r="AM189" s="143"/>
      <c r="AN189" s="143"/>
      <c r="AO189" s="143" t="s">
        <v>165</v>
      </c>
      <c r="AP189" s="143"/>
      <c r="AQ189" s="143"/>
      <c r="AR189" s="143"/>
      <c r="AS189" s="143" t="s">
        <v>164</v>
      </c>
      <c r="AT189" s="143"/>
      <c r="AU189" s="143"/>
      <c r="AV189" s="143"/>
      <c r="AW189" s="143"/>
      <c r="AX189" s="143" t="s">
        <v>165</v>
      </c>
      <c r="AY189" s="143"/>
      <c r="AZ189" s="143"/>
      <c r="BA189" s="143"/>
      <c r="BB189" s="143" t="s">
        <v>164</v>
      </c>
      <c r="BC189" s="143"/>
      <c r="BD189" s="143"/>
      <c r="BE189" s="143"/>
      <c r="BF189" s="143"/>
      <c r="BG189" s="143" t="s">
        <v>165</v>
      </c>
      <c r="BH189" s="143"/>
      <c r="BI189" s="143"/>
      <c r="BJ189" s="143"/>
      <c r="BK189" s="143" t="s">
        <v>164</v>
      </c>
      <c r="BL189" s="143"/>
      <c r="BM189" s="143"/>
      <c r="BN189" s="143"/>
      <c r="BO189" s="143"/>
      <c r="BP189" s="143" t="s">
        <v>165</v>
      </c>
      <c r="BQ189" s="143"/>
      <c r="BR189" s="143"/>
      <c r="BS189" s="143"/>
    </row>
    <row r="190" spans="1:79" ht="15" customHeight="1">
      <c r="A190" s="57">
        <v>1</v>
      </c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77">
        <v>2</v>
      </c>
      <c r="O190" s="78"/>
      <c r="P190" s="78"/>
      <c r="Q190" s="78"/>
      <c r="R190" s="78"/>
      <c r="S190" s="78"/>
      <c r="T190" s="78"/>
      <c r="U190" s="79"/>
      <c r="V190" s="57">
        <v>3</v>
      </c>
      <c r="W190" s="57"/>
      <c r="X190" s="57"/>
      <c r="Y190" s="57"/>
      <c r="Z190" s="57"/>
      <c r="AA190" s="57">
        <v>4</v>
      </c>
      <c r="AB190" s="57"/>
      <c r="AC190" s="57"/>
      <c r="AD190" s="57"/>
      <c r="AE190" s="57"/>
      <c r="AF190" s="57">
        <v>5</v>
      </c>
      <c r="AG190" s="57"/>
      <c r="AH190" s="57"/>
      <c r="AI190" s="57"/>
      <c r="AJ190" s="57">
        <v>6</v>
      </c>
      <c r="AK190" s="57"/>
      <c r="AL190" s="57"/>
      <c r="AM190" s="57"/>
      <c r="AN190" s="57"/>
      <c r="AO190" s="57">
        <v>7</v>
      </c>
      <c r="AP190" s="57"/>
      <c r="AQ190" s="57"/>
      <c r="AR190" s="57"/>
      <c r="AS190" s="57">
        <v>8</v>
      </c>
      <c r="AT190" s="57"/>
      <c r="AU190" s="57"/>
      <c r="AV190" s="57"/>
      <c r="AW190" s="57"/>
      <c r="AX190" s="57">
        <v>9</v>
      </c>
      <c r="AY190" s="57"/>
      <c r="AZ190" s="57"/>
      <c r="BA190" s="57"/>
      <c r="BB190" s="57">
        <v>10</v>
      </c>
      <c r="BC190" s="57"/>
      <c r="BD190" s="57"/>
      <c r="BE190" s="57"/>
      <c r="BF190" s="57"/>
      <c r="BG190" s="57">
        <v>11</v>
      </c>
      <c r="BH190" s="57"/>
      <c r="BI190" s="57"/>
      <c r="BJ190" s="57"/>
      <c r="BK190" s="57">
        <v>12</v>
      </c>
      <c r="BL190" s="57"/>
      <c r="BM190" s="57"/>
      <c r="BN190" s="57"/>
      <c r="BO190" s="57"/>
      <c r="BP190" s="57">
        <v>13</v>
      </c>
      <c r="BQ190" s="57"/>
      <c r="BR190" s="57"/>
      <c r="BS190" s="57"/>
    </row>
    <row r="191" spans="1:79" s="2" customFormat="1" ht="12" hidden="1" customHeight="1">
      <c r="A191" s="160" t="s">
        <v>177</v>
      </c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59" t="s">
        <v>162</v>
      </c>
      <c r="O191" s="59"/>
      <c r="P191" s="59"/>
      <c r="Q191" s="59"/>
      <c r="R191" s="59"/>
      <c r="S191" s="59"/>
      <c r="T191" s="59"/>
      <c r="U191" s="59"/>
      <c r="V191" s="59" t="s">
        <v>163</v>
      </c>
      <c r="W191" s="59"/>
      <c r="X191" s="59"/>
      <c r="Y191" s="59"/>
      <c r="Z191" s="59"/>
      <c r="AA191" s="58" t="s">
        <v>86</v>
      </c>
      <c r="AB191" s="58"/>
      <c r="AC191" s="58"/>
      <c r="AD191" s="58"/>
      <c r="AE191" s="58"/>
      <c r="AF191" s="58" t="s">
        <v>87</v>
      </c>
      <c r="AG191" s="58"/>
      <c r="AH191" s="58"/>
      <c r="AI191" s="58"/>
      <c r="AJ191" s="58" t="s">
        <v>88</v>
      </c>
      <c r="AK191" s="58"/>
      <c r="AL191" s="58"/>
      <c r="AM191" s="58"/>
      <c r="AN191" s="58"/>
      <c r="AO191" s="58" t="s">
        <v>89</v>
      </c>
      <c r="AP191" s="58"/>
      <c r="AQ191" s="58"/>
      <c r="AR191" s="58"/>
      <c r="AS191" s="58" t="s">
        <v>79</v>
      </c>
      <c r="AT191" s="58"/>
      <c r="AU191" s="58"/>
      <c r="AV191" s="58"/>
      <c r="AW191" s="58"/>
      <c r="AX191" s="58" t="s">
        <v>80</v>
      </c>
      <c r="AY191" s="58"/>
      <c r="AZ191" s="58"/>
      <c r="BA191" s="58"/>
      <c r="BB191" s="58" t="s">
        <v>81</v>
      </c>
      <c r="BC191" s="58"/>
      <c r="BD191" s="58"/>
      <c r="BE191" s="58"/>
      <c r="BF191" s="58"/>
      <c r="BG191" s="58" t="s">
        <v>82</v>
      </c>
      <c r="BH191" s="58"/>
      <c r="BI191" s="58"/>
      <c r="BJ191" s="58"/>
      <c r="BK191" s="58" t="s">
        <v>83</v>
      </c>
      <c r="BL191" s="58"/>
      <c r="BM191" s="58"/>
      <c r="BN191" s="58"/>
      <c r="BO191" s="58"/>
      <c r="BP191" s="58" t="s">
        <v>84</v>
      </c>
      <c r="BQ191" s="58"/>
      <c r="BR191" s="58"/>
      <c r="BS191" s="58"/>
      <c r="CA191" s="2" t="s">
        <v>56</v>
      </c>
    </row>
    <row r="192" spans="1:79" s="9" customFormat="1" ht="12.75" customHeight="1">
      <c r="A192" s="162" t="s">
        <v>179</v>
      </c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37"/>
      <c r="O192" s="138"/>
      <c r="P192" s="138"/>
      <c r="Q192" s="138"/>
      <c r="R192" s="138"/>
      <c r="S192" s="138"/>
      <c r="T192" s="138"/>
      <c r="U192" s="139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4"/>
      <c r="BQ192" s="165"/>
      <c r="BR192" s="165"/>
      <c r="BS192" s="166"/>
      <c r="CA192" s="9" t="s">
        <v>57</v>
      </c>
    </row>
    <row r="195" spans="1:79" ht="35.25" customHeight="1">
      <c r="A195" s="98" t="s">
        <v>373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</row>
    <row r="196" spans="1:79" ht="60" customHeight="1">
      <c r="A196" s="70" t="s">
        <v>457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</row>
    <row r="197" spans="1:79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9" spans="1:79" ht="28.5" customHeight="1">
      <c r="A199" s="63" t="s">
        <v>359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</row>
    <row r="200" spans="1:79" ht="14.25" customHeight="1">
      <c r="A200" s="98" t="s">
        <v>344</v>
      </c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</row>
    <row r="201" spans="1:79" ht="15" customHeight="1">
      <c r="A201" s="64" t="s">
        <v>283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</row>
    <row r="202" spans="1:79" ht="42.95" customHeight="1">
      <c r="A202" s="143" t="s">
        <v>166</v>
      </c>
      <c r="B202" s="143"/>
      <c r="C202" s="143"/>
      <c r="D202" s="143"/>
      <c r="E202" s="143"/>
      <c r="F202" s="143"/>
      <c r="G202" s="57" t="s">
        <v>20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 t="s">
        <v>16</v>
      </c>
      <c r="U202" s="57"/>
      <c r="V202" s="57"/>
      <c r="W202" s="57"/>
      <c r="X202" s="57"/>
      <c r="Y202" s="57"/>
      <c r="Z202" s="57" t="s">
        <v>15</v>
      </c>
      <c r="AA202" s="57"/>
      <c r="AB202" s="57"/>
      <c r="AC202" s="57"/>
      <c r="AD202" s="57"/>
      <c r="AE202" s="57" t="s">
        <v>167</v>
      </c>
      <c r="AF202" s="57"/>
      <c r="AG202" s="57"/>
      <c r="AH202" s="57"/>
      <c r="AI202" s="57"/>
      <c r="AJ202" s="57"/>
      <c r="AK202" s="57" t="s">
        <v>168</v>
      </c>
      <c r="AL202" s="57"/>
      <c r="AM202" s="57"/>
      <c r="AN202" s="57"/>
      <c r="AO202" s="57"/>
      <c r="AP202" s="57"/>
      <c r="AQ202" s="57" t="s">
        <v>169</v>
      </c>
      <c r="AR202" s="57"/>
      <c r="AS202" s="57"/>
      <c r="AT202" s="57"/>
      <c r="AU202" s="57"/>
      <c r="AV202" s="57"/>
      <c r="AW202" s="57" t="s">
        <v>120</v>
      </c>
      <c r="AX202" s="57"/>
      <c r="AY202" s="57"/>
      <c r="AZ202" s="57"/>
      <c r="BA202" s="57"/>
      <c r="BB202" s="57"/>
      <c r="BC202" s="57"/>
      <c r="BD202" s="57"/>
      <c r="BE202" s="57"/>
      <c r="BF202" s="57"/>
      <c r="BG202" s="57" t="s">
        <v>170</v>
      </c>
      <c r="BH202" s="57"/>
      <c r="BI202" s="57"/>
      <c r="BJ202" s="57"/>
      <c r="BK202" s="57"/>
      <c r="BL202" s="57"/>
    </row>
    <row r="203" spans="1:79" ht="39.950000000000003" customHeight="1">
      <c r="A203" s="143"/>
      <c r="B203" s="143"/>
      <c r="C203" s="143"/>
      <c r="D203" s="143"/>
      <c r="E203" s="143"/>
      <c r="F203" s="143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 t="s">
        <v>18</v>
      </c>
      <c r="AX203" s="57"/>
      <c r="AY203" s="57"/>
      <c r="AZ203" s="57"/>
      <c r="BA203" s="57"/>
      <c r="BB203" s="57" t="s">
        <v>17</v>
      </c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</row>
    <row r="204" spans="1:79" ht="15" customHeight="1">
      <c r="A204" s="57">
        <v>1</v>
      </c>
      <c r="B204" s="57"/>
      <c r="C204" s="57"/>
      <c r="D204" s="57"/>
      <c r="E204" s="57"/>
      <c r="F204" s="57"/>
      <c r="G204" s="57">
        <v>2</v>
      </c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>
        <v>3</v>
      </c>
      <c r="U204" s="57"/>
      <c r="V204" s="57"/>
      <c r="W204" s="57"/>
      <c r="X204" s="57"/>
      <c r="Y204" s="57"/>
      <c r="Z204" s="57">
        <v>4</v>
      </c>
      <c r="AA204" s="57"/>
      <c r="AB204" s="57"/>
      <c r="AC204" s="57"/>
      <c r="AD204" s="57"/>
      <c r="AE204" s="57">
        <v>5</v>
      </c>
      <c r="AF204" s="57"/>
      <c r="AG204" s="57"/>
      <c r="AH204" s="57"/>
      <c r="AI204" s="57"/>
      <c r="AJ204" s="57"/>
      <c r="AK204" s="57">
        <v>6</v>
      </c>
      <c r="AL204" s="57"/>
      <c r="AM204" s="57"/>
      <c r="AN204" s="57"/>
      <c r="AO204" s="57"/>
      <c r="AP204" s="57"/>
      <c r="AQ204" s="57">
        <v>7</v>
      </c>
      <c r="AR204" s="57"/>
      <c r="AS204" s="57"/>
      <c r="AT204" s="57"/>
      <c r="AU204" s="57"/>
      <c r="AV204" s="57"/>
      <c r="AW204" s="57">
        <v>8</v>
      </c>
      <c r="AX204" s="57"/>
      <c r="AY204" s="57"/>
      <c r="AZ204" s="57"/>
      <c r="BA204" s="57"/>
      <c r="BB204" s="57">
        <v>9</v>
      </c>
      <c r="BC204" s="57"/>
      <c r="BD204" s="57"/>
      <c r="BE204" s="57"/>
      <c r="BF204" s="57"/>
      <c r="BG204" s="57">
        <v>10</v>
      </c>
      <c r="BH204" s="57"/>
      <c r="BI204" s="57"/>
      <c r="BJ204" s="57"/>
      <c r="BK204" s="57"/>
      <c r="BL204" s="57"/>
    </row>
    <row r="205" spans="1:79" s="2" customFormat="1" ht="12" hidden="1" customHeight="1">
      <c r="A205" s="59" t="s">
        <v>85</v>
      </c>
      <c r="B205" s="59"/>
      <c r="C205" s="59"/>
      <c r="D205" s="59"/>
      <c r="E205" s="59"/>
      <c r="F205" s="59"/>
      <c r="G205" s="160" t="s">
        <v>78</v>
      </c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58" t="s">
        <v>101</v>
      </c>
      <c r="U205" s="58"/>
      <c r="V205" s="58"/>
      <c r="W205" s="58"/>
      <c r="X205" s="58"/>
      <c r="Y205" s="58"/>
      <c r="Z205" s="58" t="s">
        <v>102</v>
      </c>
      <c r="AA205" s="58"/>
      <c r="AB205" s="58"/>
      <c r="AC205" s="58"/>
      <c r="AD205" s="58"/>
      <c r="AE205" s="58" t="s">
        <v>103</v>
      </c>
      <c r="AF205" s="58"/>
      <c r="AG205" s="58"/>
      <c r="AH205" s="58"/>
      <c r="AI205" s="58"/>
      <c r="AJ205" s="58"/>
      <c r="AK205" s="58" t="s">
        <v>104</v>
      </c>
      <c r="AL205" s="58"/>
      <c r="AM205" s="58"/>
      <c r="AN205" s="58"/>
      <c r="AO205" s="58"/>
      <c r="AP205" s="58"/>
      <c r="AQ205" s="168" t="s">
        <v>122</v>
      </c>
      <c r="AR205" s="58"/>
      <c r="AS205" s="58"/>
      <c r="AT205" s="58"/>
      <c r="AU205" s="58"/>
      <c r="AV205" s="58"/>
      <c r="AW205" s="58" t="s">
        <v>105</v>
      </c>
      <c r="AX205" s="58"/>
      <c r="AY205" s="58"/>
      <c r="AZ205" s="58"/>
      <c r="BA205" s="58"/>
      <c r="BB205" s="58" t="s">
        <v>106</v>
      </c>
      <c r="BC205" s="58"/>
      <c r="BD205" s="58"/>
      <c r="BE205" s="58"/>
      <c r="BF205" s="58"/>
      <c r="BG205" s="168" t="s">
        <v>123</v>
      </c>
      <c r="BH205" s="58"/>
      <c r="BI205" s="58"/>
      <c r="BJ205" s="58"/>
      <c r="BK205" s="58"/>
      <c r="BL205" s="58"/>
      <c r="CA205" s="2" t="s">
        <v>58</v>
      </c>
    </row>
    <row r="206" spans="1:79" s="44" customFormat="1" ht="12.75" customHeight="1">
      <c r="A206" s="149">
        <v>2730</v>
      </c>
      <c r="B206" s="149"/>
      <c r="C206" s="149"/>
      <c r="D206" s="149"/>
      <c r="E206" s="149"/>
      <c r="F206" s="149"/>
      <c r="G206" s="90" t="s">
        <v>410</v>
      </c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2"/>
      <c r="T206" s="157">
        <v>3767537</v>
      </c>
      <c r="U206" s="157"/>
      <c r="V206" s="157"/>
      <c r="W206" s="157"/>
      <c r="X206" s="157"/>
      <c r="Y206" s="157"/>
      <c r="Z206" s="157">
        <v>3729300</v>
      </c>
      <c r="AA206" s="157"/>
      <c r="AB206" s="157"/>
      <c r="AC206" s="157"/>
      <c r="AD206" s="157"/>
      <c r="AE206" s="157">
        <v>0</v>
      </c>
      <c r="AF206" s="157"/>
      <c r="AG206" s="157"/>
      <c r="AH206" s="157"/>
      <c r="AI206" s="157"/>
      <c r="AJ206" s="157"/>
      <c r="AK206" s="157">
        <v>0</v>
      </c>
      <c r="AL206" s="157"/>
      <c r="AM206" s="157"/>
      <c r="AN206" s="157"/>
      <c r="AO206" s="157"/>
      <c r="AP206" s="157"/>
      <c r="AQ206" s="157">
        <f>IF(ISNUMBER(AK206),AK206,0)-IF(ISNUMBER(AE206),AE206,0)</f>
        <v>0</v>
      </c>
      <c r="AR206" s="157"/>
      <c r="AS206" s="157"/>
      <c r="AT206" s="157"/>
      <c r="AU206" s="157"/>
      <c r="AV206" s="157"/>
      <c r="AW206" s="157">
        <v>0</v>
      </c>
      <c r="AX206" s="157"/>
      <c r="AY206" s="157"/>
      <c r="AZ206" s="157"/>
      <c r="BA206" s="157"/>
      <c r="BB206" s="157">
        <v>0</v>
      </c>
      <c r="BC206" s="157"/>
      <c r="BD206" s="157"/>
      <c r="BE206" s="157"/>
      <c r="BF206" s="157"/>
      <c r="BG206" s="157">
        <f>IF(ISNUMBER(Z206),Z206,0)+IF(ISNUMBER(AK206),AK206,0)</f>
        <v>3729300</v>
      </c>
      <c r="BH206" s="157"/>
      <c r="BI206" s="157"/>
      <c r="BJ206" s="157"/>
      <c r="BK206" s="157"/>
      <c r="BL206" s="157"/>
      <c r="CA206" s="44" t="s">
        <v>59</v>
      </c>
    </row>
    <row r="207" spans="1:79" s="9" customFormat="1" ht="12.75" customHeight="1">
      <c r="A207" s="161"/>
      <c r="B207" s="161"/>
      <c r="C207" s="161"/>
      <c r="D207" s="161"/>
      <c r="E207" s="161"/>
      <c r="F207" s="161"/>
      <c r="G207" s="54" t="s">
        <v>179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6"/>
      <c r="T207" s="156">
        <v>3767537</v>
      </c>
      <c r="U207" s="156"/>
      <c r="V207" s="156"/>
      <c r="W207" s="156"/>
      <c r="X207" s="156"/>
      <c r="Y207" s="156"/>
      <c r="Z207" s="156">
        <v>3729300</v>
      </c>
      <c r="AA207" s="156"/>
      <c r="AB207" s="156"/>
      <c r="AC207" s="156"/>
      <c r="AD207" s="156"/>
      <c r="AE207" s="156">
        <v>0</v>
      </c>
      <c r="AF207" s="156"/>
      <c r="AG207" s="156"/>
      <c r="AH207" s="156"/>
      <c r="AI207" s="156"/>
      <c r="AJ207" s="156"/>
      <c r="AK207" s="156">
        <v>0</v>
      </c>
      <c r="AL207" s="156"/>
      <c r="AM207" s="156"/>
      <c r="AN207" s="156"/>
      <c r="AO207" s="156"/>
      <c r="AP207" s="156"/>
      <c r="AQ207" s="156">
        <f>IF(ISNUMBER(AK207),AK207,0)-IF(ISNUMBER(AE207),AE207,0)</f>
        <v>0</v>
      </c>
      <c r="AR207" s="156"/>
      <c r="AS207" s="156"/>
      <c r="AT207" s="156"/>
      <c r="AU207" s="156"/>
      <c r="AV207" s="156"/>
      <c r="AW207" s="156">
        <v>0</v>
      </c>
      <c r="AX207" s="156"/>
      <c r="AY207" s="156"/>
      <c r="AZ207" s="156"/>
      <c r="BA207" s="156"/>
      <c r="BB207" s="156">
        <v>0</v>
      </c>
      <c r="BC207" s="156"/>
      <c r="BD207" s="156"/>
      <c r="BE207" s="156"/>
      <c r="BF207" s="156"/>
      <c r="BG207" s="156">
        <f>IF(ISNUMBER(Z207),Z207,0)+IF(ISNUMBER(AK207),AK207,0)</f>
        <v>3729300</v>
      </c>
      <c r="BH207" s="156"/>
      <c r="BI207" s="156"/>
      <c r="BJ207" s="156"/>
      <c r="BK207" s="156"/>
      <c r="BL207" s="156"/>
    </row>
    <row r="209" spans="1:79" ht="14.25" customHeight="1">
      <c r="A209" s="98" t="s">
        <v>360</v>
      </c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</row>
    <row r="210" spans="1:79" ht="15" customHeight="1">
      <c r="A210" s="64" t="s">
        <v>283</v>
      </c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</row>
    <row r="211" spans="1:79" ht="18" customHeight="1">
      <c r="A211" s="57" t="s">
        <v>166</v>
      </c>
      <c r="B211" s="57"/>
      <c r="C211" s="57"/>
      <c r="D211" s="57"/>
      <c r="E211" s="57"/>
      <c r="F211" s="57"/>
      <c r="G211" s="57" t="s">
        <v>20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 t="s">
        <v>347</v>
      </c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 t="s">
        <v>357</v>
      </c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</row>
    <row r="212" spans="1:79" ht="42.9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 t="s">
        <v>171</v>
      </c>
      <c r="R212" s="57"/>
      <c r="S212" s="57"/>
      <c r="T212" s="57"/>
      <c r="U212" s="57"/>
      <c r="V212" s="143" t="s">
        <v>172</v>
      </c>
      <c r="W212" s="143"/>
      <c r="X212" s="143"/>
      <c r="Y212" s="143"/>
      <c r="Z212" s="57" t="s">
        <v>173</v>
      </c>
      <c r="AA212" s="57"/>
      <c r="AB212" s="57"/>
      <c r="AC212" s="57"/>
      <c r="AD212" s="57"/>
      <c r="AE212" s="57"/>
      <c r="AF212" s="57"/>
      <c r="AG212" s="57"/>
      <c r="AH212" s="57"/>
      <c r="AI212" s="57"/>
      <c r="AJ212" s="57" t="s">
        <v>174</v>
      </c>
      <c r="AK212" s="57"/>
      <c r="AL212" s="57"/>
      <c r="AM212" s="57"/>
      <c r="AN212" s="57"/>
      <c r="AO212" s="57" t="s">
        <v>21</v>
      </c>
      <c r="AP212" s="57"/>
      <c r="AQ212" s="57"/>
      <c r="AR212" s="57"/>
      <c r="AS212" s="57"/>
      <c r="AT212" s="143" t="s">
        <v>175</v>
      </c>
      <c r="AU212" s="143"/>
      <c r="AV212" s="143"/>
      <c r="AW212" s="143"/>
      <c r="AX212" s="57" t="s">
        <v>173</v>
      </c>
      <c r="AY212" s="57"/>
      <c r="AZ212" s="57"/>
      <c r="BA212" s="57"/>
      <c r="BB212" s="57"/>
      <c r="BC212" s="57"/>
      <c r="BD212" s="57"/>
      <c r="BE212" s="57"/>
      <c r="BF212" s="57"/>
      <c r="BG212" s="57"/>
      <c r="BH212" s="57" t="s">
        <v>176</v>
      </c>
      <c r="BI212" s="57"/>
      <c r="BJ212" s="57"/>
      <c r="BK212" s="57"/>
      <c r="BL212" s="57"/>
    </row>
    <row r="213" spans="1:79" ht="63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143"/>
      <c r="W213" s="143"/>
      <c r="X213" s="143"/>
      <c r="Y213" s="143"/>
      <c r="Z213" s="57" t="s">
        <v>18</v>
      </c>
      <c r="AA213" s="57"/>
      <c r="AB213" s="57"/>
      <c r="AC213" s="57"/>
      <c r="AD213" s="57"/>
      <c r="AE213" s="57" t="s">
        <v>17</v>
      </c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143"/>
      <c r="AU213" s="143"/>
      <c r="AV213" s="143"/>
      <c r="AW213" s="143"/>
      <c r="AX213" s="57" t="s">
        <v>18</v>
      </c>
      <c r="AY213" s="57"/>
      <c r="AZ213" s="57"/>
      <c r="BA213" s="57"/>
      <c r="BB213" s="57"/>
      <c r="BC213" s="57" t="s">
        <v>17</v>
      </c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79" ht="15" customHeight="1">
      <c r="A214" s="57">
        <v>1</v>
      </c>
      <c r="B214" s="57"/>
      <c r="C214" s="57"/>
      <c r="D214" s="57"/>
      <c r="E214" s="57"/>
      <c r="F214" s="57"/>
      <c r="G214" s="57">
        <v>2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>
        <v>3</v>
      </c>
      <c r="R214" s="57"/>
      <c r="S214" s="57"/>
      <c r="T214" s="57"/>
      <c r="U214" s="57"/>
      <c r="V214" s="57">
        <v>4</v>
      </c>
      <c r="W214" s="57"/>
      <c r="X214" s="57"/>
      <c r="Y214" s="57"/>
      <c r="Z214" s="57">
        <v>5</v>
      </c>
      <c r="AA214" s="57"/>
      <c r="AB214" s="57"/>
      <c r="AC214" s="57"/>
      <c r="AD214" s="57"/>
      <c r="AE214" s="57">
        <v>6</v>
      </c>
      <c r="AF214" s="57"/>
      <c r="AG214" s="57"/>
      <c r="AH214" s="57"/>
      <c r="AI214" s="57"/>
      <c r="AJ214" s="57">
        <v>7</v>
      </c>
      <c r="AK214" s="57"/>
      <c r="AL214" s="57"/>
      <c r="AM214" s="57"/>
      <c r="AN214" s="57"/>
      <c r="AO214" s="57">
        <v>8</v>
      </c>
      <c r="AP214" s="57"/>
      <c r="AQ214" s="57"/>
      <c r="AR214" s="57"/>
      <c r="AS214" s="57"/>
      <c r="AT214" s="57">
        <v>9</v>
      </c>
      <c r="AU214" s="57"/>
      <c r="AV214" s="57"/>
      <c r="AW214" s="57"/>
      <c r="AX214" s="57">
        <v>10</v>
      </c>
      <c r="AY214" s="57"/>
      <c r="AZ214" s="57"/>
      <c r="BA214" s="57"/>
      <c r="BB214" s="57"/>
      <c r="BC214" s="57">
        <v>11</v>
      </c>
      <c r="BD214" s="57"/>
      <c r="BE214" s="57"/>
      <c r="BF214" s="57"/>
      <c r="BG214" s="57"/>
      <c r="BH214" s="57">
        <v>12</v>
      </c>
      <c r="BI214" s="57"/>
      <c r="BJ214" s="57"/>
      <c r="BK214" s="57"/>
      <c r="BL214" s="57"/>
    </row>
    <row r="215" spans="1:79" s="2" customFormat="1" ht="12" hidden="1" customHeight="1">
      <c r="A215" s="59" t="s">
        <v>85</v>
      </c>
      <c r="B215" s="59"/>
      <c r="C215" s="59"/>
      <c r="D215" s="59"/>
      <c r="E215" s="59"/>
      <c r="F215" s="59"/>
      <c r="G215" s="160" t="s">
        <v>78</v>
      </c>
      <c r="H215" s="160"/>
      <c r="I215" s="160"/>
      <c r="J215" s="160"/>
      <c r="K215" s="160"/>
      <c r="L215" s="160"/>
      <c r="M215" s="160"/>
      <c r="N215" s="160"/>
      <c r="O215" s="160"/>
      <c r="P215" s="160"/>
      <c r="Q215" s="58" t="s">
        <v>101</v>
      </c>
      <c r="R215" s="58"/>
      <c r="S215" s="58"/>
      <c r="T215" s="58"/>
      <c r="U215" s="58"/>
      <c r="V215" s="58" t="s">
        <v>102</v>
      </c>
      <c r="W215" s="58"/>
      <c r="X215" s="58"/>
      <c r="Y215" s="58"/>
      <c r="Z215" s="58" t="s">
        <v>103</v>
      </c>
      <c r="AA215" s="58"/>
      <c r="AB215" s="58"/>
      <c r="AC215" s="58"/>
      <c r="AD215" s="58"/>
      <c r="AE215" s="58" t="s">
        <v>104</v>
      </c>
      <c r="AF215" s="58"/>
      <c r="AG215" s="58"/>
      <c r="AH215" s="58"/>
      <c r="AI215" s="58"/>
      <c r="AJ215" s="168" t="s">
        <v>124</v>
      </c>
      <c r="AK215" s="58"/>
      <c r="AL215" s="58"/>
      <c r="AM215" s="58"/>
      <c r="AN215" s="58"/>
      <c r="AO215" s="58" t="s">
        <v>105</v>
      </c>
      <c r="AP215" s="58"/>
      <c r="AQ215" s="58"/>
      <c r="AR215" s="58"/>
      <c r="AS215" s="58"/>
      <c r="AT215" s="168" t="s">
        <v>125</v>
      </c>
      <c r="AU215" s="58"/>
      <c r="AV215" s="58"/>
      <c r="AW215" s="58"/>
      <c r="AX215" s="58" t="s">
        <v>106</v>
      </c>
      <c r="AY215" s="58"/>
      <c r="AZ215" s="58"/>
      <c r="BA215" s="58"/>
      <c r="BB215" s="58"/>
      <c r="BC215" s="58" t="s">
        <v>107</v>
      </c>
      <c r="BD215" s="58"/>
      <c r="BE215" s="58"/>
      <c r="BF215" s="58"/>
      <c r="BG215" s="58"/>
      <c r="BH215" s="168" t="s">
        <v>124</v>
      </c>
      <c r="BI215" s="58"/>
      <c r="BJ215" s="58"/>
      <c r="BK215" s="58"/>
      <c r="BL215" s="58"/>
      <c r="CA215" s="2" t="s">
        <v>60</v>
      </c>
    </row>
    <row r="216" spans="1:79" s="44" customFormat="1" ht="12.75" customHeight="1">
      <c r="A216" s="149">
        <v>2730</v>
      </c>
      <c r="B216" s="149"/>
      <c r="C216" s="149"/>
      <c r="D216" s="149"/>
      <c r="E216" s="149"/>
      <c r="F216" s="149"/>
      <c r="G216" s="90" t="s">
        <v>410</v>
      </c>
      <c r="H216" s="91"/>
      <c r="I216" s="91"/>
      <c r="J216" s="91"/>
      <c r="K216" s="91"/>
      <c r="L216" s="91"/>
      <c r="M216" s="91"/>
      <c r="N216" s="91"/>
      <c r="O216" s="91"/>
      <c r="P216" s="92"/>
      <c r="Q216" s="157">
        <v>5684300</v>
      </c>
      <c r="R216" s="157"/>
      <c r="S216" s="157"/>
      <c r="T216" s="157"/>
      <c r="U216" s="157"/>
      <c r="V216" s="157">
        <v>0</v>
      </c>
      <c r="W216" s="157"/>
      <c r="X216" s="157"/>
      <c r="Y216" s="157"/>
      <c r="Z216" s="157">
        <v>0</v>
      </c>
      <c r="AA216" s="157"/>
      <c r="AB216" s="157"/>
      <c r="AC216" s="157"/>
      <c r="AD216" s="157"/>
      <c r="AE216" s="157">
        <v>0</v>
      </c>
      <c r="AF216" s="157"/>
      <c r="AG216" s="157"/>
      <c r="AH216" s="157"/>
      <c r="AI216" s="157"/>
      <c r="AJ216" s="157">
        <f>IF(ISNUMBER(Q216),Q216,0)-IF(ISNUMBER(Z216),Z216,0)</f>
        <v>5684300</v>
      </c>
      <c r="AK216" s="157"/>
      <c r="AL216" s="157"/>
      <c r="AM216" s="157"/>
      <c r="AN216" s="157"/>
      <c r="AO216" s="157">
        <v>3800500</v>
      </c>
      <c r="AP216" s="157"/>
      <c r="AQ216" s="157"/>
      <c r="AR216" s="157"/>
      <c r="AS216" s="157"/>
      <c r="AT216" s="157">
        <f>IF(ISNUMBER(V216),V216,0)-IF(ISNUMBER(Z216),Z216,0)-IF(ISNUMBER(AE216),AE216,0)</f>
        <v>0</v>
      </c>
      <c r="AU216" s="157"/>
      <c r="AV216" s="157"/>
      <c r="AW216" s="157"/>
      <c r="AX216" s="157">
        <v>0</v>
      </c>
      <c r="AY216" s="157"/>
      <c r="AZ216" s="157"/>
      <c r="BA216" s="157"/>
      <c r="BB216" s="157"/>
      <c r="BC216" s="157">
        <v>0</v>
      </c>
      <c r="BD216" s="157"/>
      <c r="BE216" s="157"/>
      <c r="BF216" s="157"/>
      <c r="BG216" s="157"/>
      <c r="BH216" s="157">
        <f>IF(ISNUMBER(AO216),AO216,0)-IF(ISNUMBER(AX216),AX216,0)</f>
        <v>3800500</v>
      </c>
      <c r="BI216" s="157"/>
      <c r="BJ216" s="157"/>
      <c r="BK216" s="157"/>
      <c r="BL216" s="157"/>
      <c r="CA216" s="44" t="s">
        <v>61</v>
      </c>
    </row>
    <row r="217" spans="1:79" s="9" customFormat="1" ht="12.75" customHeight="1">
      <c r="A217" s="161"/>
      <c r="B217" s="161"/>
      <c r="C217" s="161"/>
      <c r="D217" s="161"/>
      <c r="E217" s="161"/>
      <c r="F217" s="161"/>
      <c r="G217" s="54" t="s">
        <v>179</v>
      </c>
      <c r="H217" s="55"/>
      <c r="I217" s="55"/>
      <c r="J217" s="55"/>
      <c r="K217" s="55"/>
      <c r="L217" s="55"/>
      <c r="M217" s="55"/>
      <c r="N217" s="55"/>
      <c r="O217" s="55"/>
      <c r="P217" s="56"/>
      <c r="Q217" s="156">
        <v>5684300</v>
      </c>
      <c r="R217" s="156"/>
      <c r="S217" s="156"/>
      <c r="T217" s="156"/>
      <c r="U217" s="156"/>
      <c r="V217" s="156">
        <v>0</v>
      </c>
      <c r="W217" s="156"/>
      <c r="X217" s="156"/>
      <c r="Y217" s="156"/>
      <c r="Z217" s="156">
        <v>0</v>
      </c>
      <c r="AA217" s="156"/>
      <c r="AB217" s="156"/>
      <c r="AC217" s="156"/>
      <c r="AD217" s="156"/>
      <c r="AE217" s="156">
        <v>0</v>
      </c>
      <c r="AF217" s="156"/>
      <c r="AG217" s="156"/>
      <c r="AH217" s="156"/>
      <c r="AI217" s="156"/>
      <c r="AJ217" s="156">
        <f>IF(ISNUMBER(Q217),Q217,0)-IF(ISNUMBER(Z217),Z217,0)</f>
        <v>5684300</v>
      </c>
      <c r="AK217" s="156"/>
      <c r="AL217" s="156"/>
      <c r="AM217" s="156"/>
      <c r="AN217" s="156"/>
      <c r="AO217" s="156">
        <v>3800500</v>
      </c>
      <c r="AP217" s="156"/>
      <c r="AQ217" s="156"/>
      <c r="AR217" s="156"/>
      <c r="AS217" s="156"/>
      <c r="AT217" s="156">
        <f>IF(ISNUMBER(V217),V217,0)-IF(ISNUMBER(Z217),Z217,0)-IF(ISNUMBER(AE217),AE217,0)</f>
        <v>0</v>
      </c>
      <c r="AU217" s="156"/>
      <c r="AV217" s="156"/>
      <c r="AW217" s="156"/>
      <c r="AX217" s="156">
        <v>0</v>
      </c>
      <c r="AY217" s="156"/>
      <c r="AZ217" s="156"/>
      <c r="BA217" s="156"/>
      <c r="BB217" s="156"/>
      <c r="BC217" s="156">
        <v>0</v>
      </c>
      <c r="BD217" s="156"/>
      <c r="BE217" s="156"/>
      <c r="BF217" s="156"/>
      <c r="BG217" s="156"/>
      <c r="BH217" s="156">
        <f>IF(ISNUMBER(AO217),AO217,0)-IF(ISNUMBER(AX217),AX217,0)</f>
        <v>3800500</v>
      </c>
      <c r="BI217" s="156"/>
      <c r="BJ217" s="156"/>
      <c r="BK217" s="156"/>
      <c r="BL217" s="156"/>
    </row>
    <row r="219" spans="1:79" ht="14.25" customHeight="1">
      <c r="A219" s="98" t="s">
        <v>348</v>
      </c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</row>
    <row r="220" spans="1:79" ht="15" customHeight="1">
      <c r="A220" s="64" t="s">
        <v>283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</row>
    <row r="221" spans="1:79" ht="42.95" customHeight="1">
      <c r="A221" s="143" t="s">
        <v>166</v>
      </c>
      <c r="B221" s="143"/>
      <c r="C221" s="143"/>
      <c r="D221" s="143"/>
      <c r="E221" s="143"/>
      <c r="F221" s="143"/>
      <c r="G221" s="57" t="s">
        <v>20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 t="s">
        <v>16</v>
      </c>
      <c r="U221" s="57"/>
      <c r="V221" s="57"/>
      <c r="W221" s="57"/>
      <c r="X221" s="57"/>
      <c r="Y221" s="57"/>
      <c r="Z221" s="57" t="s">
        <v>15</v>
      </c>
      <c r="AA221" s="57"/>
      <c r="AB221" s="57"/>
      <c r="AC221" s="57"/>
      <c r="AD221" s="57"/>
      <c r="AE221" s="57" t="s">
        <v>345</v>
      </c>
      <c r="AF221" s="57"/>
      <c r="AG221" s="57"/>
      <c r="AH221" s="57"/>
      <c r="AI221" s="57"/>
      <c r="AJ221" s="57"/>
      <c r="AK221" s="57" t="s">
        <v>349</v>
      </c>
      <c r="AL221" s="57"/>
      <c r="AM221" s="57"/>
      <c r="AN221" s="57"/>
      <c r="AO221" s="57"/>
      <c r="AP221" s="57"/>
      <c r="AQ221" s="57" t="s">
        <v>361</v>
      </c>
      <c r="AR221" s="57"/>
      <c r="AS221" s="57"/>
      <c r="AT221" s="57"/>
      <c r="AU221" s="57"/>
      <c r="AV221" s="57"/>
      <c r="AW221" s="57" t="s">
        <v>19</v>
      </c>
      <c r="AX221" s="57"/>
      <c r="AY221" s="57"/>
      <c r="AZ221" s="57"/>
      <c r="BA221" s="57"/>
      <c r="BB221" s="57"/>
      <c r="BC221" s="57"/>
      <c r="BD221" s="57"/>
      <c r="BE221" s="57" t="s">
        <v>190</v>
      </c>
      <c r="BF221" s="57"/>
      <c r="BG221" s="57"/>
      <c r="BH221" s="57"/>
      <c r="BI221" s="57"/>
      <c r="BJ221" s="57"/>
      <c r="BK221" s="57"/>
      <c r="BL221" s="57"/>
    </row>
    <row r="222" spans="1:79" ht="21.75" customHeight="1">
      <c r="A222" s="143"/>
      <c r="B222" s="143"/>
      <c r="C222" s="143"/>
      <c r="D222" s="143"/>
      <c r="E222" s="143"/>
      <c r="F222" s="143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</row>
    <row r="223" spans="1:79" ht="15" customHeight="1">
      <c r="A223" s="57">
        <v>1</v>
      </c>
      <c r="B223" s="57"/>
      <c r="C223" s="57"/>
      <c r="D223" s="57"/>
      <c r="E223" s="57"/>
      <c r="F223" s="57"/>
      <c r="G223" s="57">
        <v>2</v>
      </c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>
        <v>3</v>
      </c>
      <c r="U223" s="57"/>
      <c r="V223" s="57"/>
      <c r="W223" s="57"/>
      <c r="X223" s="57"/>
      <c r="Y223" s="57"/>
      <c r="Z223" s="57">
        <v>4</v>
      </c>
      <c r="AA223" s="57"/>
      <c r="AB223" s="57"/>
      <c r="AC223" s="57"/>
      <c r="AD223" s="57"/>
      <c r="AE223" s="57">
        <v>5</v>
      </c>
      <c r="AF223" s="57"/>
      <c r="AG223" s="57"/>
      <c r="AH223" s="57"/>
      <c r="AI223" s="57"/>
      <c r="AJ223" s="57"/>
      <c r="AK223" s="57">
        <v>6</v>
      </c>
      <c r="AL223" s="57"/>
      <c r="AM223" s="57"/>
      <c r="AN223" s="57"/>
      <c r="AO223" s="57"/>
      <c r="AP223" s="57"/>
      <c r="AQ223" s="57">
        <v>7</v>
      </c>
      <c r="AR223" s="57"/>
      <c r="AS223" s="57"/>
      <c r="AT223" s="57"/>
      <c r="AU223" s="57"/>
      <c r="AV223" s="57"/>
      <c r="AW223" s="59">
        <v>8</v>
      </c>
      <c r="AX223" s="59"/>
      <c r="AY223" s="59"/>
      <c r="AZ223" s="59"/>
      <c r="BA223" s="59"/>
      <c r="BB223" s="59"/>
      <c r="BC223" s="59"/>
      <c r="BD223" s="59"/>
      <c r="BE223" s="59">
        <v>9</v>
      </c>
      <c r="BF223" s="59"/>
      <c r="BG223" s="59"/>
      <c r="BH223" s="59"/>
      <c r="BI223" s="59"/>
      <c r="BJ223" s="59"/>
      <c r="BK223" s="59"/>
      <c r="BL223" s="59"/>
    </row>
    <row r="224" spans="1:79" s="2" customFormat="1" ht="18.75" hidden="1" customHeight="1">
      <c r="A224" s="59" t="s">
        <v>85</v>
      </c>
      <c r="B224" s="59"/>
      <c r="C224" s="59"/>
      <c r="D224" s="59"/>
      <c r="E224" s="59"/>
      <c r="F224" s="59"/>
      <c r="G224" s="160" t="s">
        <v>78</v>
      </c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58" t="s">
        <v>101</v>
      </c>
      <c r="U224" s="58"/>
      <c r="V224" s="58"/>
      <c r="W224" s="58"/>
      <c r="X224" s="58"/>
      <c r="Y224" s="58"/>
      <c r="Z224" s="58" t="s">
        <v>102</v>
      </c>
      <c r="AA224" s="58"/>
      <c r="AB224" s="58"/>
      <c r="AC224" s="58"/>
      <c r="AD224" s="58"/>
      <c r="AE224" s="58" t="s">
        <v>103</v>
      </c>
      <c r="AF224" s="58"/>
      <c r="AG224" s="58"/>
      <c r="AH224" s="58"/>
      <c r="AI224" s="58"/>
      <c r="AJ224" s="58"/>
      <c r="AK224" s="58" t="s">
        <v>104</v>
      </c>
      <c r="AL224" s="58"/>
      <c r="AM224" s="58"/>
      <c r="AN224" s="58"/>
      <c r="AO224" s="58"/>
      <c r="AP224" s="58"/>
      <c r="AQ224" s="58" t="s">
        <v>105</v>
      </c>
      <c r="AR224" s="58"/>
      <c r="AS224" s="58"/>
      <c r="AT224" s="58"/>
      <c r="AU224" s="58"/>
      <c r="AV224" s="58"/>
      <c r="AW224" s="160" t="s">
        <v>108</v>
      </c>
      <c r="AX224" s="160"/>
      <c r="AY224" s="160"/>
      <c r="AZ224" s="160"/>
      <c r="BA224" s="160"/>
      <c r="BB224" s="160"/>
      <c r="BC224" s="160"/>
      <c r="BD224" s="160"/>
      <c r="BE224" s="160" t="s">
        <v>109</v>
      </c>
      <c r="BF224" s="160"/>
      <c r="BG224" s="160"/>
      <c r="BH224" s="160"/>
      <c r="BI224" s="160"/>
      <c r="BJ224" s="160"/>
      <c r="BK224" s="160"/>
      <c r="BL224" s="160"/>
      <c r="CA224" s="2" t="s">
        <v>62</v>
      </c>
    </row>
    <row r="225" spans="1:79" s="44" customFormat="1" ht="12.75" customHeight="1">
      <c r="A225" s="149">
        <v>2730</v>
      </c>
      <c r="B225" s="149"/>
      <c r="C225" s="149"/>
      <c r="D225" s="149"/>
      <c r="E225" s="149"/>
      <c r="F225" s="149"/>
      <c r="G225" s="90" t="s">
        <v>410</v>
      </c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2"/>
      <c r="T225" s="157">
        <v>3767537</v>
      </c>
      <c r="U225" s="157"/>
      <c r="V225" s="157"/>
      <c r="W225" s="157"/>
      <c r="X225" s="157"/>
      <c r="Y225" s="157"/>
      <c r="Z225" s="157">
        <v>3729300</v>
      </c>
      <c r="AA225" s="157"/>
      <c r="AB225" s="157"/>
      <c r="AC225" s="157"/>
      <c r="AD225" s="157"/>
      <c r="AE225" s="157">
        <v>0</v>
      </c>
      <c r="AF225" s="157"/>
      <c r="AG225" s="157"/>
      <c r="AH225" s="157"/>
      <c r="AI225" s="157"/>
      <c r="AJ225" s="157"/>
      <c r="AK225" s="157">
        <v>0</v>
      </c>
      <c r="AL225" s="157"/>
      <c r="AM225" s="157"/>
      <c r="AN225" s="157"/>
      <c r="AO225" s="157"/>
      <c r="AP225" s="157"/>
      <c r="AQ225" s="157">
        <v>0</v>
      </c>
      <c r="AR225" s="157"/>
      <c r="AS225" s="157"/>
      <c r="AT225" s="157"/>
      <c r="AU225" s="157"/>
      <c r="AV225" s="157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CA225" s="44" t="s">
        <v>63</v>
      </c>
    </row>
    <row r="226" spans="1:79" s="9" customFormat="1" ht="12.75" customHeight="1">
      <c r="A226" s="161"/>
      <c r="B226" s="161"/>
      <c r="C226" s="161"/>
      <c r="D226" s="161"/>
      <c r="E226" s="161"/>
      <c r="F226" s="161"/>
      <c r="G226" s="54" t="s">
        <v>179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6"/>
      <c r="T226" s="156">
        <v>3767537</v>
      </c>
      <c r="U226" s="156"/>
      <c r="V226" s="156"/>
      <c r="W226" s="156"/>
      <c r="X226" s="156"/>
      <c r="Y226" s="156"/>
      <c r="Z226" s="156">
        <v>3729300</v>
      </c>
      <c r="AA226" s="156"/>
      <c r="AB226" s="156"/>
      <c r="AC226" s="156"/>
      <c r="AD226" s="156"/>
      <c r="AE226" s="156">
        <v>0</v>
      </c>
      <c r="AF226" s="156"/>
      <c r="AG226" s="156"/>
      <c r="AH226" s="156"/>
      <c r="AI226" s="156"/>
      <c r="AJ226" s="156"/>
      <c r="AK226" s="156">
        <v>0</v>
      </c>
      <c r="AL226" s="156"/>
      <c r="AM226" s="156"/>
      <c r="AN226" s="156"/>
      <c r="AO226" s="156"/>
      <c r="AP226" s="156"/>
      <c r="AQ226" s="156">
        <v>0</v>
      </c>
      <c r="AR226" s="156"/>
      <c r="AS226" s="156"/>
      <c r="AT226" s="156"/>
      <c r="AU226" s="156"/>
      <c r="AV226" s="156"/>
      <c r="AW226" s="162"/>
      <c r="AX226" s="162"/>
      <c r="AY226" s="162"/>
      <c r="AZ226" s="162"/>
      <c r="BA226" s="162"/>
      <c r="BB226" s="162"/>
      <c r="BC226" s="162"/>
      <c r="BD226" s="162"/>
      <c r="BE226" s="162"/>
      <c r="BF226" s="162"/>
      <c r="BG226" s="162"/>
      <c r="BH226" s="162"/>
      <c r="BI226" s="162"/>
      <c r="BJ226" s="162"/>
      <c r="BK226" s="162"/>
      <c r="BL226" s="162"/>
    </row>
    <row r="228" spans="1:79" ht="14.25" customHeight="1">
      <c r="A228" s="98" t="s">
        <v>350</v>
      </c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</row>
    <row r="229" spans="1:79" ht="60" customHeight="1">
      <c r="A229" s="70" t="s">
        <v>456</v>
      </c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</row>
    <row r="230" spans="1:79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2" spans="1:79" ht="14.25">
      <c r="A232" s="98" t="s">
        <v>374</v>
      </c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</row>
    <row r="233" spans="1:79" ht="14.25">
      <c r="A233" s="98" t="s">
        <v>351</v>
      </c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</row>
    <row r="234" spans="1:79" ht="15" customHeight="1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</row>
    <row r="235" spans="1:79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8" spans="1:79" ht="18.95" customHeight="1">
      <c r="A238" s="85" t="s">
        <v>277</v>
      </c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40"/>
      <c r="AC238" s="40"/>
      <c r="AD238" s="40"/>
      <c r="AE238" s="40"/>
      <c r="AF238" s="40"/>
      <c r="AG238" s="40"/>
      <c r="AH238" s="87"/>
      <c r="AI238" s="87"/>
      <c r="AJ238" s="87"/>
      <c r="AK238" s="87"/>
      <c r="AL238" s="87"/>
      <c r="AM238" s="87"/>
      <c r="AN238" s="87"/>
      <c r="AO238" s="87"/>
      <c r="AP238" s="87"/>
      <c r="AQ238" s="40"/>
      <c r="AR238" s="40"/>
      <c r="AS238" s="40"/>
      <c r="AT238" s="40"/>
      <c r="AU238" s="86" t="s">
        <v>279</v>
      </c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</row>
    <row r="239" spans="1:79" ht="12.75" customHeight="1">
      <c r="AB239" s="41"/>
      <c r="AC239" s="41"/>
      <c r="AD239" s="41"/>
      <c r="AE239" s="41"/>
      <c r="AF239" s="41"/>
      <c r="AG239" s="41"/>
      <c r="AH239" s="83" t="s">
        <v>2</v>
      </c>
      <c r="AI239" s="83"/>
      <c r="AJ239" s="83"/>
      <c r="AK239" s="83"/>
      <c r="AL239" s="83"/>
      <c r="AM239" s="83"/>
      <c r="AN239" s="83"/>
      <c r="AO239" s="83"/>
      <c r="AP239" s="83"/>
      <c r="AQ239" s="41"/>
      <c r="AR239" s="41"/>
      <c r="AS239" s="41"/>
      <c r="AT239" s="41"/>
      <c r="AU239" s="83" t="s">
        <v>205</v>
      </c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</row>
    <row r="240" spans="1:79" ht="15">
      <c r="AB240" s="41"/>
      <c r="AC240" s="41"/>
      <c r="AD240" s="41"/>
      <c r="AE240" s="41"/>
      <c r="AF240" s="41"/>
      <c r="AG240" s="41"/>
      <c r="AH240" s="42"/>
      <c r="AI240" s="42"/>
      <c r="AJ240" s="42"/>
      <c r="AK240" s="42"/>
      <c r="AL240" s="42"/>
      <c r="AM240" s="42"/>
      <c r="AN240" s="42"/>
      <c r="AO240" s="42"/>
      <c r="AP240" s="42"/>
      <c r="AQ240" s="41"/>
      <c r="AR240" s="41"/>
      <c r="AS240" s="41"/>
      <c r="AT240" s="41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</row>
    <row r="241" spans="1:58" ht="18" customHeight="1">
      <c r="A241" s="85" t="s">
        <v>278</v>
      </c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41"/>
      <c r="AC241" s="41"/>
      <c r="AD241" s="41"/>
      <c r="AE241" s="41"/>
      <c r="AF241" s="41"/>
      <c r="AG241" s="41"/>
      <c r="AH241" s="88"/>
      <c r="AI241" s="88"/>
      <c r="AJ241" s="88"/>
      <c r="AK241" s="88"/>
      <c r="AL241" s="88"/>
      <c r="AM241" s="88"/>
      <c r="AN241" s="88"/>
      <c r="AO241" s="88"/>
      <c r="AP241" s="88"/>
      <c r="AQ241" s="41"/>
      <c r="AR241" s="41"/>
      <c r="AS241" s="41"/>
      <c r="AT241" s="41"/>
      <c r="AU241" s="84" t="s">
        <v>280</v>
      </c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</row>
    <row r="242" spans="1:58" ht="12" customHeight="1">
      <c r="AB242" s="41"/>
      <c r="AC242" s="41"/>
      <c r="AD242" s="41"/>
      <c r="AE242" s="41"/>
      <c r="AF242" s="41"/>
      <c r="AG242" s="41"/>
      <c r="AH242" s="83" t="s">
        <v>2</v>
      </c>
      <c r="AI242" s="83"/>
      <c r="AJ242" s="83"/>
      <c r="AK242" s="83"/>
      <c r="AL242" s="83"/>
      <c r="AM242" s="83"/>
      <c r="AN242" s="83"/>
      <c r="AO242" s="83"/>
      <c r="AP242" s="83"/>
      <c r="AQ242" s="41"/>
      <c r="AR242" s="41"/>
      <c r="AS242" s="41"/>
      <c r="AT242" s="41"/>
      <c r="AU242" s="83" t="s">
        <v>205</v>
      </c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</row>
  </sheetData>
  <mergeCells count="1502">
    <mergeCell ref="AK206:AP206"/>
    <mergeCell ref="AQ206:AV206"/>
    <mergeCell ref="AW206:BA206"/>
    <mergeCell ref="BB206:BF206"/>
    <mergeCell ref="AQ202:AV203"/>
    <mergeCell ref="A226:F226"/>
    <mergeCell ref="G226:S226"/>
    <mergeCell ref="T226:Y226"/>
    <mergeCell ref="Z226:AD226"/>
    <mergeCell ref="AE226:AJ226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7:AN217"/>
    <mergeCell ref="AO217:AS217"/>
    <mergeCell ref="AT217:AW217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P183:AT183"/>
    <mergeCell ref="AU183:AY183"/>
    <mergeCell ref="AZ183:BD183"/>
    <mergeCell ref="AK182:AO182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182:F182"/>
    <mergeCell ref="G182:S182"/>
    <mergeCell ref="T182:Z182"/>
    <mergeCell ref="AA182:AE182"/>
    <mergeCell ref="AF182:AJ182"/>
    <mergeCell ref="BE173:BI173"/>
    <mergeCell ref="BJ173:BN173"/>
    <mergeCell ref="BO173:BS173"/>
    <mergeCell ref="BO172:BS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A159:BC159"/>
    <mergeCell ref="BD159:BF159"/>
    <mergeCell ref="BG159:BI159"/>
    <mergeCell ref="BJ159:BL159"/>
    <mergeCell ref="AI159:AK159"/>
    <mergeCell ref="AL159:AN159"/>
    <mergeCell ref="AO159:AQ159"/>
    <mergeCell ref="AR159:AT159"/>
    <mergeCell ref="AU159:AW159"/>
    <mergeCell ref="AX159:AZ159"/>
    <mergeCell ref="BA158:BC158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41:AA241"/>
    <mergeCell ref="AH241:AP241"/>
    <mergeCell ref="AU241:BF241"/>
    <mergeCell ref="AH242:AP242"/>
    <mergeCell ref="AU242:BF242"/>
    <mergeCell ref="A31:D31"/>
    <mergeCell ref="E31:T31"/>
    <mergeCell ref="U31:Y31"/>
    <mergeCell ref="Z31:AD31"/>
    <mergeCell ref="AE31:AH31"/>
    <mergeCell ref="A234:BL234"/>
    <mergeCell ref="A238:AA238"/>
    <mergeCell ref="AH238:AP238"/>
    <mergeCell ref="AU238:BF238"/>
    <mergeCell ref="AH239:AP239"/>
    <mergeCell ref="AU239:BF239"/>
    <mergeCell ref="AW225:BD225"/>
    <mergeCell ref="BE225:BL225"/>
    <mergeCell ref="A228:BL228"/>
    <mergeCell ref="A229:BL229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32:BL232"/>
    <mergeCell ref="A233:BL233"/>
    <mergeCell ref="AK226:AP226"/>
    <mergeCell ref="AQ226:AV226"/>
    <mergeCell ref="AW226:BD226"/>
    <mergeCell ref="BE226:BL226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Z221:AD222"/>
    <mergeCell ref="AE221:AJ222"/>
    <mergeCell ref="AK221:AP222"/>
    <mergeCell ref="AQ221:AV222"/>
    <mergeCell ref="AW221:BD222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219:BL219"/>
    <mergeCell ref="A220:BL220"/>
    <mergeCell ref="A221:F222"/>
    <mergeCell ref="G221:S222"/>
    <mergeCell ref="T221:Y22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BG206:BL206"/>
    <mergeCell ref="A209:BL209"/>
    <mergeCell ref="BG207:BL207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207:F207"/>
    <mergeCell ref="G207:S207"/>
    <mergeCell ref="T207:Y207"/>
    <mergeCell ref="Z207:AD207"/>
    <mergeCell ref="AE207:AJ207"/>
    <mergeCell ref="AK207:AP207"/>
    <mergeCell ref="AQ207:AV207"/>
    <mergeCell ref="AW207:BA207"/>
    <mergeCell ref="BB207:BF207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AI156:AN156"/>
    <mergeCell ref="AO156:AT156"/>
    <mergeCell ref="AU156:AW157"/>
    <mergeCell ref="AX156:AZ157"/>
    <mergeCell ref="BA156:BC157"/>
    <mergeCell ref="BD156:BF157"/>
    <mergeCell ref="BG156:BI157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27:AT127"/>
    <mergeCell ref="AU127:AY127"/>
    <mergeCell ref="AZ127:BD127"/>
    <mergeCell ref="BE127:BI127"/>
    <mergeCell ref="A144:BL144"/>
    <mergeCell ref="A145:BR145"/>
    <mergeCell ref="BE128:BI128"/>
    <mergeCell ref="A129:C129"/>
    <mergeCell ref="D129:P129"/>
    <mergeCell ref="Q129:U129"/>
    <mergeCell ref="BE129:BI129"/>
    <mergeCell ref="A130:C130"/>
    <mergeCell ref="D130:P130"/>
    <mergeCell ref="Q130:U130"/>
    <mergeCell ref="V130:AE130"/>
    <mergeCell ref="AF130:AJ130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5:BX105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60:A161">
    <cfRule type="cellIs" dxfId="6" priority="3" stopIfTrue="1" operator="equal">
      <formula>A85</formula>
    </cfRule>
  </conditionalFormatting>
  <conditionalFormatting sqref="A105:C120 A127:C142">
    <cfRule type="cellIs" dxfId="5" priority="1" stopIfTrue="1" operator="equal">
      <formula>A104</formula>
    </cfRule>
    <cfRule type="cellIs" dxfId="4" priority="2" stopIfTrue="1" operator="equal">
      <formula>0</formula>
    </cfRule>
  </conditionalFormatting>
  <conditionalFormatting sqref="A97">
    <cfRule type="cellIs" dxfId="3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zoomScaleNormal="100" workbookViewId="0">
      <selection sqref="A1:BS7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7" t="s">
        <v>143</v>
      </c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4.25" customHeight="1">
      <c r="A2" s="181" t="s">
        <v>476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48" t="s">
        <v>375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376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377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257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8" t="s">
        <v>178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79" ht="14.25" customHeight="1">
      <c r="A15" s="106" t="s">
        <v>469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64" t="s">
        <v>283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36.75" customHeight="1">
      <c r="A17" s="143" t="s">
        <v>166</v>
      </c>
      <c r="B17" s="143"/>
      <c r="C17" s="143"/>
      <c r="D17" s="143"/>
      <c r="E17" s="143"/>
      <c r="F17" s="143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470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>
      <c r="A18" s="143"/>
      <c r="B18" s="143"/>
      <c r="C18" s="143"/>
      <c r="D18" s="143"/>
      <c r="E18" s="143"/>
      <c r="F18" s="143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>
      <c r="A20" s="182" t="s">
        <v>128</v>
      </c>
      <c r="B20" s="182"/>
      <c r="C20" s="182"/>
      <c r="D20" s="182"/>
      <c r="E20" s="182"/>
      <c r="F20" s="182"/>
      <c r="G20" s="182" t="s">
        <v>78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 t="s">
        <v>101</v>
      </c>
      <c r="U20" s="182"/>
      <c r="V20" s="182"/>
      <c r="W20" s="182"/>
      <c r="X20" s="182"/>
      <c r="Y20" s="182"/>
      <c r="Z20" s="182"/>
      <c r="AA20" s="182" t="s">
        <v>102</v>
      </c>
      <c r="AB20" s="182"/>
      <c r="AC20" s="182"/>
      <c r="AD20" s="182"/>
      <c r="AE20" s="182"/>
      <c r="AF20" s="182"/>
      <c r="AG20" s="182"/>
      <c r="AH20" s="182" t="s">
        <v>103</v>
      </c>
      <c r="AI20" s="182"/>
      <c r="AJ20" s="182"/>
      <c r="AK20" s="182"/>
      <c r="AL20" s="182"/>
      <c r="AM20" s="182"/>
      <c r="AN20" s="182"/>
      <c r="AO20" s="182" t="s">
        <v>104</v>
      </c>
      <c r="AP20" s="182"/>
      <c r="AQ20" s="182"/>
      <c r="AR20" s="182"/>
      <c r="AS20" s="182"/>
      <c r="AT20" s="182"/>
      <c r="AU20" s="182"/>
      <c r="AV20" s="182" t="s">
        <v>110</v>
      </c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CA20" t="s">
        <v>64</v>
      </c>
    </row>
    <row r="21" spans="1:79" s="44" customFormat="1" ht="25.5" customHeight="1">
      <c r="A21" s="184">
        <v>2111</v>
      </c>
      <c r="B21" s="184"/>
      <c r="C21" s="184"/>
      <c r="D21" s="184"/>
      <c r="E21" s="184"/>
      <c r="F21" s="184"/>
      <c r="G21" s="90" t="s">
        <v>296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3">
        <v>6209133.29</v>
      </c>
      <c r="U21" s="183"/>
      <c r="V21" s="183"/>
      <c r="W21" s="183"/>
      <c r="X21" s="183"/>
      <c r="Y21" s="183"/>
      <c r="Z21" s="183"/>
      <c r="AA21" s="183">
        <v>6655000</v>
      </c>
      <c r="AB21" s="183"/>
      <c r="AC21" s="183"/>
      <c r="AD21" s="183"/>
      <c r="AE21" s="183"/>
      <c r="AF21" s="183"/>
      <c r="AG21" s="183"/>
      <c r="AH21" s="183">
        <v>7700000</v>
      </c>
      <c r="AI21" s="183"/>
      <c r="AJ21" s="183"/>
      <c r="AK21" s="183"/>
      <c r="AL21" s="183"/>
      <c r="AM21" s="183"/>
      <c r="AN21" s="183"/>
      <c r="AO21" s="183">
        <v>380000</v>
      </c>
      <c r="AP21" s="183"/>
      <c r="AQ21" s="183"/>
      <c r="AR21" s="183"/>
      <c r="AS21" s="183"/>
      <c r="AT21" s="183"/>
      <c r="AU21" s="183"/>
      <c r="AV21" s="90" t="s">
        <v>464</v>
      </c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2"/>
      <c r="CA21" s="44" t="s">
        <v>65</v>
      </c>
    </row>
    <row r="22" spans="1:79" s="44" customFormat="1" ht="12.75" customHeight="1">
      <c r="A22" s="184">
        <v>2120</v>
      </c>
      <c r="B22" s="184"/>
      <c r="C22" s="184"/>
      <c r="D22" s="184"/>
      <c r="E22" s="184"/>
      <c r="F22" s="184"/>
      <c r="G22" s="90" t="s">
        <v>297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83">
        <v>1272583.05</v>
      </c>
      <c r="U22" s="183"/>
      <c r="V22" s="183"/>
      <c r="W22" s="183"/>
      <c r="X22" s="183"/>
      <c r="Y22" s="183"/>
      <c r="Z22" s="183"/>
      <c r="AA22" s="183">
        <v>1431000</v>
      </c>
      <c r="AB22" s="183"/>
      <c r="AC22" s="183"/>
      <c r="AD22" s="183"/>
      <c r="AE22" s="183"/>
      <c r="AF22" s="183"/>
      <c r="AG22" s="183"/>
      <c r="AH22" s="183">
        <v>1580000</v>
      </c>
      <c r="AI22" s="183"/>
      <c r="AJ22" s="183"/>
      <c r="AK22" s="183"/>
      <c r="AL22" s="183"/>
      <c r="AM22" s="183"/>
      <c r="AN22" s="183"/>
      <c r="AO22" s="183">
        <v>120000</v>
      </c>
      <c r="AP22" s="183"/>
      <c r="AQ22" s="183"/>
      <c r="AR22" s="183"/>
      <c r="AS22" s="183"/>
      <c r="AT22" s="183"/>
      <c r="AU22" s="183"/>
      <c r="AV22" s="90" t="s">
        <v>465</v>
      </c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2"/>
    </row>
    <row r="23" spans="1:79" s="44" customFormat="1" ht="25.5" customHeight="1">
      <c r="A23" s="184">
        <v>3110</v>
      </c>
      <c r="B23" s="184"/>
      <c r="C23" s="184"/>
      <c r="D23" s="184"/>
      <c r="E23" s="184"/>
      <c r="F23" s="184"/>
      <c r="G23" s="90" t="s">
        <v>302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83">
        <v>0</v>
      </c>
      <c r="U23" s="183"/>
      <c r="V23" s="183"/>
      <c r="W23" s="183"/>
      <c r="X23" s="183"/>
      <c r="Y23" s="183"/>
      <c r="Z23" s="183"/>
      <c r="AA23" s="183">
        <v>78160</v>
      </c>
      <c r="AB23" s="183"/>
      <c r="AC23" s="183"/>
      <c r="AD23" s="183"/>
      <c r="AE23" s="183"/>
      <c r="AF23" s="183"/>
      <c r="AG23" s="183"/>
      <c r="AH23" s="183">
        <v>0</v>
      </c>
      <c r="AI23" s="183"/>
      <c r="AJ23" s="183"/>
      <c r="AK23" s="183"/>
      <c r="AL23" s="183"/>
      <c r="AM23" s="183"/>
      <c r="AN23" s="183"/>
      <c r="AO23" s="183">
        <v>90000</v>
      </c>
      <c r="AP23" s="183"/>
      <c r="AQ23" s="183"/>
      <c r="AR23" s="183"/>
      <c r="AS23" s="183"/>
      <c r="AT23" s="183"/>
      <c r="AU23" s="183"/>
      <c r="AV23" s="90" t="s">
        <v>466</v>
      </c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</row>
    <row r="25" spans="1:79" ht="15" customHeight="1">
      <c r="A25" s="98" t="s">
        <v>186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7" spans="1:79" ht="48" customHeight="1">
      <c r="A27" s="57" t="s">
        <v>7</v>
      </c>
      <c r="B27" s="57"/>
      <c r="C27" s="57"/>
      <c r="D27" s="57"/>
      <c r="E27" s="57"/>
      <c r="F27" s="57"/>
      <c r="G27" s="77" t="s">
        <v>20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9"/>
      <c r="AF27" s="57" t="s">
        <v>9</v>
      </c>
      <c r="AG27" s="57"/>
      <c r="AH27" s="57"/>
      <c r="AI27" s="57"/>
      <c r="AJ27" s="57"/>
      <c r="AK27" s="57" t="s">
        <v>8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 t="s">
        <v>471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 t="s">
        <v>472</v>
      </c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79" ht="15" customHeight="1">
      <c r="A28" s="57">
        <v>1</v>
      </c>
      <c r="B28" s="57"/>
      <c r="C28" s="57"/>
      <c r="D28" s="57"/>
      <c r="E28" s="57"/>
      <c r="F28" s="57"/>
      <c r="G28" s="77">
        <v>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9"/>
      <c r="AF28" s="57">
        <v>3</v>
      </c>
      <c r="AG28" s="57"/>
      <c r="AH28" s="57"/>
      <c r="AI28" s="57"/>
      <c r="AJ28" s="57"/>
      <c r="AK28" s="57">
        <v>4</v>
      </c>
      <c r="AL28" s="57"/>
      <c r="AM28" s="57"/>
      <c r="AN28" s="57"/>
      <c r="AO28" s="57"/>
      <c r="AP28" s="57"/>
      <c r="AQ28" s="57"/>
      <c r="AR28" s="57"/>
      <c r="AS28" s="57"/>
      <c r="AT28" s="57"/>
      <c r="AU28" s="57">
        <v>5</v>
      </c>
      <c r="AV28" s="57"/>
      <c r="AW28" s="57"/>
      <c r="AX28" s="57"/>
      <c r="AY28" s="57"/>
      <c r="AZ28" s="57"/>
      <c r="BA28" s="57"/>
      <c r="BB28" s="57"/>
      <c r="BC28" s="57"/>
      <c r="BD28" s="57"/>
      <c r="BE28" s="57">
        <v>6</v>
      </c>
      <c r="BF28" s="57"/>
      <c r="BG28" s="57"/>
      <c r="BH28" s="57"/>
      <c r="BI28" s="57"/>
      <c r="BJ28" s="57"/>
      <c r="BK28" s="57"/>
      <c r="BL28" s="57"/>
      <c r="BM28" s="57"/>
      <c r="BN28" s="57"/>
    </row>
    <row r="29" spans="1:79" ht="15" hidden="1" customHeight="1">
      <c r="A29" s="182" t="s">
        <v>187</v>
      </c>
      <c r="B29" s="182"/>
      <c r="C29" s="182"/>
      <c r="D29" s="182"/>
      <c r="E29" s="182"/>
      <c r="F29" s="182"/>
      <c r="G29" s="189" t="s">
        <v>78</v>
      </c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1"/>
      <c r="AF29" s="182" t="s">
        <v>91</v>
      </c>
      <c r="AG29" s="182"/>
      <c r="AH29" s="182"/>
      <c r="AI29" s="182"/>
      <c r="AJ29" s="182"/>
      <c r="AK29" s="182" t="s">
        <v>92</v>
      </c>
      <c r="AL29" s="182"/>
      <c r="AM29" s="182"/>
      <c r="AN29" s="182"/>
      <c r="AO29" s="182"/>
      <c r="AP29" s="182"/>
      <c r="AQ29" s="182"/>
      <c r="AR29" s="182"/>
      <c r="AS29" s="182"/>
      <c r="AT29" s="182"/>
      <c r="AU29" s="182" t="s">
        <v>139</v>
      </c>
      <c r="AV29" s="182"/>
      <c r="AW29" s="182"/>
      <c r="AX29" s="182"/>
      <c r="AY29" s="182"/>
      <c r="AZ29" s="182"/>
      <c r="BA29" s="182"/>
      <c r="BB29" s="182"/>
      <c r="BC29" s="182"/>
      <c r="BD29" s="182"/>
      <c r="BE29" s="182" t="s">
        <v>141</v>
      </c>
      <c r="BF29" s="182"/>
      <c r="BG29" s="182"/>
      <c r="BH29" s="182"/>
      <c r="BI29" s="182"/>
      <c r="BJ29" s="182"/>
      <c r="BK29" s="182"/>
      <c r="BL29" s="182"/>
      <c r="BM29" s="182"/>
      <c r="BN29" s="182"/>
      <c r="CA29" t="s">
        <v>66</v>
      </c>
    </row>
    <row r="30" spans="1:79" s="9" customFormat="1">
      <c r="A30" s="185">
        <v>0</v>
      </c>
      <c r="B30" s="185"/>
      <c r="C30" s="185"/>
      <c r="D30" s="185"/>
      <c r="E30" s="185"/>
      <c r="F30" s="185"/>
      <c r="G30" s="164" t="s">
        <v>305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6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CA30" s="9" t="s">
        <v>67</v>
      </c>
    </row>
    <row r="31" spans="1:79" s="44" customFormat="1" ht="25.5" customHeight="1">
      <c r="A31" s="184">
        <v>0</v>
      </c>
      <c r="B31" s="184"/>
      <c r="C31" s="184"/>
      <c r="D31" s="184"/>
      <c r="E31" s="184"/>
      <c r="F31" s="184"/>
      <c r="G31" s="90" t="s">
        <v>307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2"/>
      <c r="AF31" s="184" t="s">
        <v>225</v>
      </c>
      <c r="AG31" s="184"/>
      <c r="AH31" s="184"/>
      <c r="AI31" s="184"/>
      <c r="AJ31" s="184"/>
      <c r="AK31" s="184" t="s">
        <v>467</v>
      </c>
      <c r="AL31" s="184"/>
      <c r="AM31" s="184"/>
      <c r="AN31" s="184"/>
      <c r="AO31" s="184"/>
      <c r="AP31" s="184"/>
      <c r="AQ31" s="184"/>
      <c r="AR31" s="184"/>
      <c r="AS31" s="184"/>
      <c r="AT31" s="184"/>
      <c r="AU31" s="200">
        <v>0</v>
      </c>
      <c r="AV31" s="200"/>
      <c r="AW31" s="200"/>
      <c r="AX31" s="200"/>
      <c r="AY31" s="200"/>
      <c r="AZ31" s="200"/>
      <c r="BA31" s="200"/>
      <c r="BB31" s="200"/>
      <c r="BC31" s="200"/>
      <c r="BD31" s="200"/>
      <c r="BE31" s="200">
        <v>90000</v>
      </c>
      <c r="BF31" s="200"/>
      <c r="BG31" s="200"/>
      <c r="BH31" s="200"/>
      <c r="BI31" s="200"/>
      <c r="BJ31" s="200"/>
      <c r="BK31" s="200"/>
      <c r="BL31" s="200"/>
      <c r="BM31" s="200"/>
      <c r="BN31" s="200"/>
    </row>
    <row r="32" spans="1:79" s="9" customFormat="1">
      <c r="A32" s="185">
        <v>0</v>
      </c>
      <c r="B32" s="185"/>
      <c r="C32" s="185"/>
      <c r="D32" s="185"/>
      <c r="E32" s="185"/>
      <c r="F32" s="185"/>
      <c r="G32" s="54" t="s">
        <v>320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</row>
    <row r="33" spans="1:79" s="44" customFormat="1" ht="12.75" customHeight="1">
      <c r="A33" s="184">
        <v>0</v>
      </c>
      <c r="B33" s="184"/>
      <c r="C33" s="184"/>
      <c r="D33" s="184"/>
      <c r="E33" s="184"/>
      <c r="F33" s="184"/>
      <c r="G33" s="90" t="s">
        <v>224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2"/>
      <c r="AF33" s="184" t="s">
        <v>225</v>
      </c>
      <c r="AG33" s="184"/>
      <c r="AH33" s="184"/>
      <c r="AI33" s="184"/>
      <c r="AJ33" s="184"/>
      <c r="AK33" s="184" t="s">
        <v>467</v>
      </c>
      <c r="AL33" s="184"/>
      <c r="AM33" s="184"/>
      <c r="AN33" s="184"/>
      <c r="AO33" s="184"/>
      <c r="AP33" s="184"/>
      <c r="AQ33" s="184"/>
      <c r="AR33" s="184"/>
      <c r="AS33" s="184"/>
      <c r="AT33" s="184"/>
      <c r="AU33" s="200">
        <v>281212</v>
      </c>
      <c r="AV33" s="200"/>
      <c r="AW33" s="200"/>
      <c r="AX33" s="200"/>
      <c r="AY33" s="200"/>
      <c r="AZ33" s="200"/>
      <c r="BA33" s="200"/>
      <c r="BB33" s="200"/>
      <c r="BC33" s="200"/>
      <c r="BD33" s="200"/>
      <c r="BE33" s="200">
        <v>296364</v>
      </c>
      <c r="BF33" s="200"/>
      <c r="BG33" s="200"/>
      <c r="BH33" s="200"/>
      <c r="BI33" s="200"/>
      <c r="BJ33" s="200"/>
      <c r="BK33" s="200"/>
      <c r="BL33" s="200"/>
      <c r="BM33" s="200"/>
      <c r="BN33" s="200"/>
    </row>
    <row r="35" spans="1:79" ht="14.25" customHeight="1">
      <c r="A35" s="69" t="s">
        <v>473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</row>
    <row r="36" spans="1:79" ht="30" customHeight="1">
      <c r="A36" s="70" t="s">
        <v>468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8" spans="1:79" s="1" customFormat="1" ht="28.5" hidden="1" customHeight="1">
      <c r="A38" s="161"/>
      <c r="B38" s="161"/>
      <c r="C38" s="161"/>
      <c r="D38" s="161"/>
      <c r="E38" s="161"/>
      <c r="F38" s="161"/>
      <c r="G38" s="137" t="s">
        <v>1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 t="s">
        <v>101</v>
      </c>
      <c r="U38" s="138"/>
      <c r="V38" s="138"/>
      <c r="W38" s="138"/>
      <c r="X38" s="138"/>
      <c r="Y38" s="138"/>
      <c r="Z38" s="138"/>
      <c r="AA38" s="138" t="s">
        <v>102</v>
      </c>
      <c r="AB38" s="138"/>
      <c r="AC38" s="138"/>
      <c r="AD38" s="138"/>
      <c r="AE38" s="138"/>
      <c r="AF38" s="138"/>
      <c r="AG38" s="138"/>
      <c r="AH38" s="138" t="s">
        <v>103</v>
      </c>
      <c r="AI38" s="138"/>
      <c r="AJ38" s="138"/>
      <c r="AK38" s="138"/>
      <c r="AL38" s="138"/>
      <c r="AM38" s="138"/>
      <c r="AN38" s="139"/>
      <c r="AO38" s="137" t="s">
        <v>104</v>
      </c>
      <c r="AP38" s="138"/>
      <c r="AQ38" s="138"/>
      <c r="AR38" s="138"/>
      <c r="AS38" s="138"/>
      <c r="AT38" s="138"/>
      <c r="AU38" s="138"/>
      <c r="AV38" s="12"/>
      <c r="AW38" s="12"/>
      <c r="AX38" s="12"/>
      <c r="AY38" s="12"/>
      <c r="AZ38" s="12"/>
      <c r="BA38" s="12"/>
      <c r="BB38" s="12"/>
      <c r="BC38" s="12"/>
      <c r="BD38" s="13"/>
      <c r="BE38" s="11"/>
      <c r="BF38" s="12"/>
      <c r="BG38" s="12"/>
      <c r="BH38" s="12"/>
      <c r="BI38" s="12"/>
      <c r="BJ38" s="12"/>
      <c r="BK38" s="12"/>
      <c r="BL38" s="12"/>
      <c r="BM38" s="12"/>
      <c r="BN38" s="13"/>
      <c r="CA38" t="s">
        <v>129</v>
      </c>
    </row>
    <row r="39" spans="1:79" s="9" customFormat="1" ht="12.75" customHeight="1">
      <c r="A39" s="161" t="s">
        <v>179</v>
      </c>
      <c r="B39" s="161"/>
      <c r="C39" s="161"/>
      <c r="D39" s="161"/>
      <c r="E39" s="161"/>
      <c r="F39" s="161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6">
        <v>7481716.3399999999</v>
      </c>
      <c r="U39" s="186"/>
      <c r="V39" s="186"/>
      <c r="W39" s="186"/>
      <c r="X39" s="186"/>
      <c r="Y39" s="186"/>
      <c r="Z39" s="186"/>
      <c r="AA39" s="186">
        <v>8164160</v>
      </c>
      <c r="AB39" s="186"/>
      <c r="AC39" s="186"/>
      <c r="AD39" s="186"/>
      <c r="AE39" s="186"/>
      <c r="AF39" s="186"/>
      <c r="AG39" s="186"/>
      <c r="AH39" s="186">
        <v>9280000</v>
      </c>
      <c r="AI39" s="186"/>
      <c r="AJ39" s="186"/>
      <c r="AK39" s="186"/>
      <c r="AL39" s="186"/>
      <c r="AM39" s="186"/>
      <c r="AN39" s="186"/>
      <c r="AO39" s="186">
        <v>590000</v>
      </c>
      <c r="AP39" s="186"/>
      <c r="AQ39" s="186"/>
      <c r="AR39" s="186"/>
      <c r="AS39" s="186"/>
      <c r="AT39" s="186"/>
      <c r="AU39" s="186"/>
      <c r="AV39" s="14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CA39" s="9" t="s">
        <v>130</v>
      </c>
    </row>
    <row r="42" spans="1:79" ht="14.25" customHeight="1">
      <c r="A42" s="106" t="s">
        <v>477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</row>
    <row r="43" spans="1:79" ht="15">
      <c r="A43" s="187" t="s">
        <v>283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</row>
    <row r="44" spans="1:79" ht="12.95" customHeight="1">
      <c r="A44" s="57" t="s">
        <v>3</v>
      </c>
      <c r="B44" s="57"/>
      <c r="C44" s="57"/>
      <c r="D44" s="57"/>
      <c r="E44" s="57"/>
      <c r="F44" s="57"/>
      <c r="G44" s="57" t="s">
        <v>20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 t="s">
        <v>287</v>
      </c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 t="s">
        <v>289</v>
      </c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 t="s">
        <v>478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</row>
    <row r="45" spans="1:79" ht="47.1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 t="s">
        <v>22</v>
      </c>
      <c r="U45" s="57"/>
      <c r="V45" s="57"/>
      <c r="W45" s="57"/>
      <c r="X45" s="57"/>
      <c r="Y45" s="57"/>
      <c r="Z45" s="57"/>
      <c r="AA45" s="57" t="s">
        <v>121</v>
      </c>
      <c r="AB45" s="57"/>
      <c r="AC45" s="57"/>
      <c r="AD45" s="57"/>
      <c r="AE45" s="57"/>
      <c r="AF45" s="57"/>
      <c r="AG45" s="57"/>
      <c r="AH45" s="57" t="s">
        <v>22</v>
      </c>
      <c r="AI45" s="57"/>
      <c r="AJ45" s="57"/>
      <c r="AK45" s="57"/>
      <c r="AL45" s="57"/>
      <c r="AM45" s="57"/>
      <c r="AN45" s="57"/>
      <c r="AO45" s="57" t="s">
        <v>121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</row>
    <row r="46" spans="1:79" ht="15" customHeight="1">
      <c r="A46" s="57">
        <v>1</v>
      </c>
      <c r="B46" s="57"/>
      <c r="C46" s="57"/>
      <c r="D46" s="57"/>
      <c r="E46" s="57"/>
      <c r="F46" s="57"/>
      <c r="G46" s="57">
        <v>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>
        <v>3</v>
      </c>
      <c r="U46" s="57"/>
      <c r="V46" s="57"/>
      <c r="W46" s="57"/>
      <c r="X46" s="57"/>
      <c r="Y46" s="57"/>
      <c r="Z46" s="57"/>
      <c r="AA46" s="57">
        <v>4</v>
      </c>
      <c r="AB46" s="57"/>
      <c r="AC46" s="57"/>
      <c r="AD46" s="57"/>
      <c r="AE46" s="57"/>
      <c r="AF46" s="57"/>
      <c r="AG46" s="57"/>
      <c r="AH46" s="57">
        <v>5</v>
      </c>
      <c r="AI46" s="57"/>
      <c r="AJ46" s="57"/>
      <c r="AK46" s="57"/>
      <c r="AL46" s="57"/>
      <c r="AM46" s="57"/>
      <c r="AN46" s="57"/>
      <c r="AO46" s="57">
        <v>6</v>
      </c>
      <c r="AP46" s="57"/>
      <c r="AQ46" s="57"/>
      <c r="AR46" s="57"/>
      <c r="AS46" s="57"/>
      <c r="AT46" s="57"/>
      <c r="AU46" s="57"/>
      <c r="AV46" s="57">
        <v>7</v>
      </c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s="2" customFormat="1" ht="12.75" hidden="1" customHeight="1">
      <c r="A47" s="59" t="s">
        <v>128</v>
      </c>
      <c r="B47" s="59"/>
      <c r="C47" s="59"/>
      <c r="D47" s="59"/>
      <c r="E47" s="59"/>
      <c r="F47" s="59"/>
      <c r="G47" s="160" t="s">
        <v>78</v>
      </c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58" t="s">
        <v>101</v>
      </c>
      <c r="U47" s="58"/>
      <c r="V47" s="58"/>
      <c r="W47" s="58"/>
      <c r="X47" s="58"/>
      <c r="Y47" s="58"/>
      <c r="Z47" s="58"/>
      <c r="AA47" s="58" t="s">
        <v>102</v>
      </c>
      <c r="AB47" s="58"/>
      <c r="AC47" s="58"/>
      <c r="AD47" s="58"/>
      <c r="AE47" s="58"/>
      <c r="AF47" s="58"/>
      <c r="AG47" s="58"/>
      <c r="AH47" s="58" t="s">
        <v>103</v>
      </c>
      <c r="AI47" s="58"/>
      <c r="AJ47" s="58"/>
      <c r="AK47" s="58"/>
      <c r="AL47" s="58"/>
      <c r="AM47" s="58"/>
      <c r="AN47" s="58"/>
      <c r="AO47" s="58" t="s">
        <v>104</v>
      </c>
      <c r="AP47" s="58"/>
      <c r="AQ47" s="58"/>
      <c r="AR47" s="58"/>
      <c r="AS47" s="58"/>
      <c r="AT47" s="58"/>
      <c r="AU47" s="58"/>
      <c r="AV47" s="59" t="s">
        <v>110</v>
      </c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CA47" s="2" t="s">
        <v>68</v>
      </c>
    </row>
    <row r="48" spans="1:79" s="8" customFormat="1" ht="12.75" customHeight="1">
      <c r="A48" s="59" t="s">
        <v>1</v>
      </c>
      <c r="B48" s="59"/>
      <c r="C48" s="59"/>
      <c r="D48" s="59"/>
      <c r="E48" s="59"/>
      <c r="F48" s="59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CA48" s="8" t="s">
        <v>69</v>
      </c>
    </row>
    <row r="50" spans="1:79" ht="15" customHeight="1">
      <c r="A50" s="106" t="s">
        <v>189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</row>
    <row r="52" spans="1:79" ht="90.95" customHeight="1">
      <c r="A52" s="57" t="s">
        <v>7</v>
      </c>
      <c r="B52" s="57"/>
      <c r="C52" s="57"/>
      <c r="D52" s="57"/>
      <c r="E52" s="57"/>
      <c r="F52" s="57"/>
      <c r="G52" s="77" t="s">
        <v>20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57" t="s">
        <v>9</v>
      </c>
      <c r="AG52" s="57"/>
      <c r="AH52" s="57"/>
      <c r="AI52" s="57"/>
      <c r="AJ52" s="57"/>
      <c r="AK52" s="57" t="s">
        <v>8</v>
      </c>
      <c r="AL52" s="57"/>
      <c r="AM52" s="57"/>
      <c r="AN52" s="57"/>
      <c r="AO52" s="57"/>
      <c r="AP52" s="57"/>
      <c r="AQ52" s="57"/>
      <c r="AR52" s="57"/>
      <c r="AS52" s="57"/>
      <c r="AT52" s="57"/>
      <c r="AU52" s="57" t="s">
        <v>474</v>
      </c>
      <c r="AV52" s="57"/>
      <c r="AW52" s="57"/>
      <c r="AX52" s="57"/>
      <c r="AY52" s="57"/>
      <c r="AZ52" s="57"/>
      <c r="BA52" s="57" t="s">
        <v>475</v>
      </c>
      <c r="BB52" s="57"/>
      <c r="BC52" s="57"/>
      <c r="BD52" s="57"/>
      <c r="BE52" s="57"/>
      <c r="BF52" s="57"/>
      <c r="BG52" s="57" t="s">
        <v>479</v>
      </c>
      <c r="BH52" s="57"/>
      <c r="BI52" s="57"/>
      <c r="BJ52" s="57"/>
      <c r="BK52" s="57"/>
      <c r="BL52" s="57"/>
      <c r="BM52" s="57" t="s">
        <v>480</v>
      </c>
      <c r="BN52" s="57"/>
      <c r="BO52" s="57"/>
      <c r="BP52" s="57"/>
      <c r="BQ52" s="57"/>
      <c r="BR52" s="57"/>
    </row>
    <row r="53" spans="1:79" ht="15" customHeight="1">
      <c r="A53" s="57">
        <v>1</v>
      </c>
      <c r="B53" s="57"/>
      <c r="C53" s="57"/>
      <c r="D53" s="57"/>
      <c r="E53" s="57"/>
      <c r="F53" s="57"/>
      <c r="G53" s="77">
        <v>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57">
        <v>3</v>
      </c>
      <c r="AG53" s="57"/>
      <c r="AH53" s="57"/>
      <c r="AI53" s="57"/>
      <c r="AJ53" s="57"/>
      <c r="AK53" s="57">
        <v>4</v>
      </c>
      <c r="AL53" s="57"/>
      <c r="AM53" s="57"/>
      <c r="AN53" s="57"/>
      <c r="AO53" s="57"/>
      <c r="AP53" s="57"/>
      <c r="AQ53" s="57"/>
      <c r="AR53" s="57"/>
      <c r="AS53" s="57"/>
      <c r="AT53" s="57"/>
      <c r="AU53" s="57">
        <v>5</v>
      </c>
      <c r="AV53" s="57"/>
      <c r="AW53" s="57"/>
      <c r="AX53" s="57"/>
      <c r="AY53" s="57"/>
      <c r="AZ53" s="57"/>
      <c r="BA53" s="57">
        <v>6</v>
      </c>
      <c r="BB53" s="57"/>
      <c r="BC53" s="57"/>
      <c r="BD53" s="57"/>
      <c r="BE53" s="57"/>
      <c r="BF53" s="57"/>
      <c r="BG53" s="57">
        <v>7</v>
      </c>
      <c r="BH53" s="57"/>
      <c r="BI53" s="57"/>
      <c r="BJ53" s="57"/>
      <c r="BK53" s="57"/>
      <c r="BL53" s="57"/>
      <c r="BM53" s="57">
        <v>8</v>
      </c>
      <c r="BN53" s="57"/>
      <c r="BO53" s="57"/>
      <c r="BP53" s="57"/>
      <c r="BQ53" s="57"/>
      <c r="BR53" s="57"/>
    </row>
    <row r="54" spans="1:79" ht="9.75" hidden="1" customHeight="1">
      <c r="A54" s="182" t="s">
        <v>187</v>
      </c>
      <c r="B54" s="182"/>
      <c r="C54" s="182"/>
      <c r="D54" s="182"/>
      <c r="E54" s="182"/>
      <c r="F54" s="182"/>
      <c r="G54" s="189" t="s">
        <v>78</v>
      </c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1"/>
      <c r="AF54" s="182" t="s">
        <v>91</v>
      </c>
      <c r="AG54" s="182"/>
      <c r="AH54" s="182"/>
      <c r="AI54" s="182"/>
      <c r="AJ54" s="182"/>
      <c r="AK54" s="182" t="s">
        <v>92</v>
      </c>
      <c r="AL54" s="182"/>
      <c r="AM54" s="182"/>
      <c r="AN54" s="182"/>
      <c r="AO54" s="182"/>
      <c r="AP54" s="182"/>
      <c r="AQ54" s="182"/>
      <c r="AR54" s="182"/>
      <c r="AS54" s="182"/>
      <c r="AT54" s="182"/>
      <c r="AU54" s="182" t="s">
        <v>139</v>
      </c>
      <c r="AV54" s="182"/>
      <c r="AW54" s="182"/>
      <c r="AX54" s="182"/>
      <c r="AY54" s="182"/>
      <c r="AZ54" s="182"/>
      <c r="BA54" s="182" t="s">
        <v>141</v>
      </c>
      <c r="BB54" s="182"/>
      <c r="BC54" s="182"/>
      <c r="BD54" s="182"/>
      <c r="BE54" s="182"/>
      <c r="BF54" s="182"/>
      <c r="BG54" s="182" t="s">
        <v>133</v>
      </c>
      <c r="BH54" s="182"/>
      <c r="BI54" s="182"/>
      <c r="BJ54" s="182"/>
      <c r="BK54" s="182"/>
      <c r="BL54" s="182"/>
      <c r="BM54" s="182" t="s">
        <v>135</v>
      </c>
      <c r="BN54" s="182"/>
      <c r="BO54" s="182"/>
      <c r="BP54" s="182"/>
      <c r="BQ54" s="182"/>
      <c r="BR54" s="182"/>
      <c r="CA54" t="s">
        <v>70</v>
      </c>
    </row>
    <row r="55" spans="1:79" s="7" customFormat="1">
      <c r="A55" s="196"/>
      <c r="B55" s="196"/>
      <c r="C55" s="196"/>
      <c r="D55" s="196"/>
      <c r="E55" s="196"/>
      <c r="F55" s="196"/>
      <c r="G55" s="197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9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CA55" s="7" t="s">
        <v>71</v>
      </c>
    </row>
    <row r="57" spans="1:79" ht="28.5" customHeight="1">
      <c r="A57" s="63" t="s">
        <v>481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</row>
    <row r="58" spans="1:79" ht="15" customHeight="1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</row>
    <row r="59" spans="1:79" s="21" customFormat="1" ht="1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s="2" customFormat="1" ht="15.75" hidden="1" customHeight="1">
      <c r="A60" s="59"/>
      <c r="B60" s="59"/>
      <c r="C60" s="59"/>
      <c r="D60" s="59"/>
      <c r="E60" s="59"/>
      <c r="F60" s="59"/>
      <c r="G60" s="80" t="s">
        <v>1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 t="s">
        <v>101</v>
      </c>
      <c r="U60" s="81"/>
      <c r="V60" s="81"/>
      <c r="W60" s="81"/>
      <c r="X60" s="81"/>
      <c r="Y60" s="81"/>
      <c r="Z60" s="81"/>
      <c r="AA60" s="81" t="s">
        <v>102</v>
      </c>
      <c r="AB60" s="81"/>
      <c r="AC60" s="81"/>
      <c r="AD60" s="81"/>
      <c r="AE60" s="81"/>
      <c r="AF60" s="81"/>
      <c r="AG60" s="81"/>
      <c r="AH60" s="81" t="s">
        <v>103</v>
      </c>
      <c r="AI60" s="81"/>
      <c r="AJ60" s="81"/>
      <c r="AK60" s="81"/>
      <c r="AL60" s="81"/>
      <c r="AM60" s="81"/>
      <c r="AN60" s="81"/>
      <c r="AO60" s="194" t="s">
        <v>104</v>
      </c>
      <c r="AP60" s="194"/>
      <c r="AQ60" s="194"/>
      <c r="AR60" s="194"/>
      <c r="AS60" s="194"/>
      <c r="AT60" s="194"/>
      <c r="AU60" s="195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7"/>
      <c r="CA60" s="2" t="s">
        <v>131</v>
      </c>
    </row>
    <row r="61" spans="1:79" s="9" customFormat="1" ht="15" customHeight="1">
      <c r="A61" s="161" t="s">
        <v>179</v>
      </c>
      <c r="B61" s="161"/>
      <c r="C61" s="161"/>
      <c r="D61" s="161"/>
      <c r="E61" s="161"/>
      <c r="F61" s="161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6"/>
      <c r="CA61" s="9" t="s">
        <v>132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>
      <c r="A65" s="85" t="s">
        <v>277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40"/>
      <c r="AC65" s="40"/>
      <c r="AD65" s="40"/>
      <c r="AE65" s="40"/>
      <c r="AF65" s="40"/>
      <c r="AG65" s="40"/>
      <c r="AH65" s="87"/>
      <c r="AI65" s="87"/>
      <c r="AJ65" s="87"/>
      <c r="AK65" s="87"/>
      <c r="AL65" s="87"/>
      <c r="AM65" s="87"/>
      <c r="AN65" s="87"/>
      <c r="AO65" s="87"/>
      <c r="AP65" s="87"/>
      <c r="AQ65" s="40"/>
      <c r="AR65" s="40"/>
      <c r="AS65" s="40"/>
      <c r="AT65" s="40"/>
      <c r="AU65" s="86" t="s">
        <v>279</v>
      </c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</row>
    <row r="66" spans="1:58" ht="12.75" customHeight="1">
      <c r="AB66" s="41"/>
      <c r="AC66" s="41"/>
      <c r="AD66" s="41"/>
      <c r="AE66" s="41"/>
      <c r="AF66" s="41"/>
      <c r="AG66" s="41"/>
      <c r="AH66" s="83" t="s">
        <v>2</v>
      </c>
      <c r="AI66" s="83"/>
      <c r="AJ66" s="83"/>
      <c r="AK66" s="83"/>
      <c r="AL66" s="83"/>
      <c r="AM66" s="83"/>
      <c r="AN66" s="83"/>
      <c r="AO66" s="83"/>
      <c r="AP66" s="83"/>
      <c r="AQ66" s="41"/>
      <c r="AR66" s="41"/>
      <c r="AS66" s="41"/>
      <c r="AT66" s="41"/>
      <c r="AU66" s="83" t="s">
        <v>205</v>
      </c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</row>
    <row r="67" spans="1:58" ht="15">
      <c r="AB67" s="41"/>
      <c r="AC67" s="41"/>
      <c r="AD67" s="41"/>
      <c r="AE67" s="41"/>
      <c r="AF67" s="41"/>
      <c r="AG67" s="41"/>
      <c r="AH67" s="42"/>
      <c r="AI67" s="42"/>
      <c r="AJ67" s="42"/>
      <c r="AK67" s="42"/>
      <c r="AL67" s="42"/>
      <c r="AM67" s="42"/>
      <c r="AN67" s="42"/>
      <c r="AO67" s="42"/>
      <c r="AP67" s="42"/>
      <c r="AQ67" s="41"/>
      <c r="AR67" s="41"/>
      <c r="AS67" s="41"/>
      <c r="AT67" s="41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</row>
    <row r="68" spans="1:58" ht="18" customHeight="1">
      <c r="A68" s="85" t="s">
        <v>278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41"/>
      <c r="AC68" s="41"/>
      <c r="AD68" s="41"/>
      <c r="AE68" s="41"/>
      <c r="AF68" s="41"/>
      <c r="AG68" s="41"/>
      <c r="AH68" s="88"/>
      <c r="AI68" s="88"/>
      <c r="AJ68" s="88"/>
      <c r="AK68" s="88"/>
      <c r="AL68" s="88"/>
      <c r="AM68" s="88"/>
      <c r="AN68" s="88"/>
      <c r="AO68" s="88"/>
      <c r="AP68" s="88"/>
      <c r="AQ68" s="41"/>
      <c r="AR68" s="41"/>
      <c r="AS68" s="41"/>
      <c r="AT68" s="41"/>
      <c r="AU68" s="84" t="s">
        <v>280</v>
      </c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</row>
    <row r="69" spans="1:58" ht="12" customHeight="1">
      <c r="AB69" s="41"/>
      <c r="AC69" s="41"/>
      <c r="AD69" s="41"/>
      <c r="AE69" s="41"/>
      <c r="AF69" s="41"/>
      <c r="AG69" s="41"/>
      <c r="AH69" s="83" t="s">
        <v>2</v>
      </c>
      <c r="AI69" s="83"/>
      <c r="AJ69" s="83"/>
      <c r="AK69" s="83"/>
      <c r="AL69" s="83"/>
      <c r="AM69" s="83"/>
      <c r="AN69" s="83"/>
      <c r="AO69" s="83"/>
      <c r="AP69" s="83"/>
      <c r="AQ69" s="41"/>
      <c r="AR69" s="41"/>
      <c r="AS69" s="41"/>
      <c r="AT69" s="41"/>
      <c r="AU69" s="83" t="s">
        <v>205</v>
      </c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</row>
  </sheetData>
  <mergeCells count="216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H69:AP69"/>
    <mergeCell ref="AU69:BF6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30:F33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opLeftCell="H42" zoomScaleNormal="100" workbookViewId="0">
      <selection activeCell="H1" sqref="A1:BS6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7" t="s">
        <v>143</v>
      </c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4.25" customHeight="1">
      <c r="A2" s="181" t="s">
        <v>476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</row>
    <row r="4" spans="1:79" ht="15" customHeight="1">
      <c r="A4" s="27" t="s">
        <v>199</v>
      </c>
      <c r="B4" s="72" t="s">
        <v>276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24"/>
      <c r="AH4" s="48" t="s">
        <v>275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24"/>
      <c r="AT4" s="47" t="s">
        <v>281</v>
      </c>
      <c r="AU4" s="48"/>
      <c r="AV4" s="48"/>
      <c r="AW4" s="48"/>
      <c r="AX4" s="48"/>
      <c r="AY4" s="48"/>
      <c r="AZ4" s="48"/>
      <c r="BA4" s="48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2"/>
      <c r="AH5" s="49" t="s">
        <v>206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22"/>
      <c r="AT5" s="49" t="s">
        <v>197</v>
      </c>
      <c r="AU5" s="49"/>
      <c r="AV5" s="49"/>
      <c r="AW5" s="49"/>
      <c r="AX5" s="49"/>
      <c r="AY5" s="49"/>
      <c r="AZ5" s="49"/>
      <c r="BA5" s="49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8.5" customHeight="1">
      <c r="A7" s="27" t="s">
        <v>208</v>
      </c>
      <c r="B7" s="72" t="s">
        <v>255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"/>
      <c r="AH7" s="48" t="s">
        <v>378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31"/>
      <c r="BC7" s="47" t="s">
        <v>281</v>
      </c>
      <c r="BD7" s="48"/>
      <c r="BE7" s="48"/>
      <c r="BF7" s="48"/>
      <c r="BG7" s="48"/>
      <c r="BH7" s="48"/>
      <c r="BI7" s="48"/>
      <c r="BJ7" s="48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89" t="s">
        <v>188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22"/>
      <c r="AH8" s="49" t="s">
        <v>209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9"/>
      <c r="BC8" s="49" t="s">
        <v>197</v>
      </c>
      <c r="BD8" s="49"/>
      <c r="BE8" s="49"/>
      <c r="BF8" s="49"/>
      <c r="BG8" s="49"/>
      <c r="BH8" s="49"/>
      <c r="BI8" s="49"/>
      <c r="BJ8" s="49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48" t="s">
        <v>397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8" t="s">
        <v>398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31"/>
      <c r="AA10" s="48" t="s">
        <v>399</v>
      </c>
      <c r="AB10" s="48"/>
      <c r="AC10" s="48"/>
      <c r="AD10" s="48"/>
      <c r="AE10" s="48"/>
      <c r="AF10" s="48"/>
      <c r="AG10" s="48"/>
      <c r="AH10" s="48"/>
      <c r="AI10" s="48"/>
      <c r="AJ10" s="31"/>
      <c r="AK10" s="100" t="s">
        <v>260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36"/>
      <c r="BL10" s="47" t="s">
        <v>282</v>
      </c>
      <c r="BM10" s="48"/>
      <c r="BN10" s="48"/>
      <c r="BO10" s="48"/>
      <c r="BP10" s="48"/>
      <c r="BQ10" s="48"/>
      <c r="BR10" s="48"/>
      <c r="BS10" s="48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49" t="s">
        <v>211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213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49" t="s">
        <v>198</v>
      </c>
      <c r="BM11" s="49"/>
      <c r="BN11" s="49"/>
      <c r="BO11" s="49"/>
      <c r="BP11" s="49"/>
      <c r="BQ11" s="49"/>
      <c r="BR11" s="49"/>
      <c r="BS11" s="49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8" t="s">
        <v>178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79" ht="14.25" customHeight="1">
      <c r="A15" s="106" t="s">
        <v>469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>
      <c r="A16" s="64" t="s">
        <v>283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36.75" customHeight="1">
      <c r="A17" s="143" t="s">
        <v>166</v>
      </c>
      <c r="B17" s="143"/>
      <c r="C17" s="143"/>
      <c r="D17" s="143"/>
      <c r="E17" s="143"/>
      <c r="F17" s="143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470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>
      <c r="A18" s="143"/>
      <c r="B18" s="143"/>
      <c r="C18" s="143"/>
      <c r="D18" s="143"/>
      <c r="E18" s="143"/>
      <c r="F18" s="143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>
      <c r="A20" s="182" t="s">
        <v>128</v>
      </c>
      <c r="B20" s="182"/>
      <c r="C20" s="182"/>
      <c r="D20" s="182"/>
      <c r="E20" s="182"/>
      <c r="F20" s="182"/>
      <c r="G20" s="182" t="s">
        <v>78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 t="s">
        <v>101</v>
      </c>
      <c r="U20" s="182"/>
      <c r="V20" s="182"/>
      <c r="W20" s="182"/>
      <c r="X20" s="182"/>
      <c r="Y20" s="182"/>
      <c r="Z20" s="182"/>
      <c r="AA20" s="182" t="s">
        <v>102</v>
      </c>
      <c r="AB20" s="182"/>
      <c r="AC20" s="182"/>
      <c r="AD20" s="182"/>
      <c r="AE20" s="182"/>
      <c r="AF20" s="182"/>
      <c r="AG20" s="182"/>
      <c r="AH20" s="182" t="s">
        <v>103</v>
      </c>
      <c r="AI20" s="182"/>
      <c r="AJ20" s="182"/>
      <c r="AK20" s="182"/>
      <c r="AL20" s="182"/>
      <c r="AM20" s="182"/>
      <c r="AN20" s="182"/>
      <c r="AO20" s="182" t="s">
        <v>104</v>
      </c>
      <c r="AP20" s="182"/>
      <c r="AQ20" s="182"/>
      <c r="AR20" s="182"/>
      <c r="AS20" s="182"/>
      <c r="AT20" s="182"/>
      <c r="AU20" s="182"/>
      <c r="AV20" s="182" t="s">
        <v>110</v>
      </c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CA20" t="s">
        <v>64</v>
      </c>
    </row>
    <row r="21" spans="1:79" s="44" customFormat="1" ht="38.25" customHeight="1">
      <c r="A21" s="184">
        <v>2610</v>
      </c>
      <c r="B21" s="184"/>
      <c r="C21" s="184"/>
      <c r="D21" s="184"/>
      <c r="E21" s="184"/>
      <c r="F21" s="184"/>
      <c r="G21" s="90" t="s">
        <v>379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3">
        <v>6270260</v>
      </c>
      <c r="U21" s="183"/>
      <c r="V21" s="183"/>
      <c r="W21" s="183"/>
      <c r="X21" s="183"/>
      <c r="Y21" s="183"/>
      <c r="Z21" s="183"/>
      <c r="AA21" s="183">
        <v>7841000</v>
      </c>
      <c r="AB21" s="183"/>
      <c r="AC21" s="183"/>
      <c r="AD21" s="183"/>
      <c r="AE21" s="183"/>
      <c r="AF21" s="183"/>
      <c r="AG21" s="183"/>
      <c r="AH21" s="183">
        <v>7502800</v>
      </c>
      <c r="AI21" s="183"/>
      <c r="AJ21" s="183"/>
      <c r="AK21" s="183"/>
      <c r="AL21" s="183"/>
      <c r="AM21" s="183"/>
      <c r="AN21" s="183"/>
      <c r="AO21" s="183">
        <v>3751300</v>
      </c>
      <c r="AP21" s="183"/>
      <c r="AQ21" s="183"/>
      <c r="AR21" s="183"/>
      <c r="AS21" s="183"/>
      <c r="AT21" s="183"/>
      <c r="AU21" s="183"/>
      <c r="AV21" s="90" t="s">
        <v>482</v>
      </c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2"/>
      <c r="CA21" s="44" t="s">
        <v>65</v>
      </c>
    </row>
    <row r="23" spans="1:79" ht="15" customHeight="1">
      <c r="A23" s="98" t="s">
        <v>186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5" spans="1:79" ht="48" customHeight="1">
      <c r="A25" s="57" t="s">
        <v>7</v>
      </c>
      <c r="B25" s="57"/>
      <c r="C25" s="57"/>
      <c r="D25" s="57"/>
      <c r="E25" s="57"/>
      <c r="F25" s="57"/>
      <c r="G25" s="77" t="s">
        <v>20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471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472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>
      <c r="A26" s="57">
        <v>1</v>
      </c>
      <c r="B26" s="57"/>
      <c r="C26" s="57"/>
      <c r="D26" s="57"/>
      <c r="E26" s="57"/>
      <c r="F26" s="57"/>
      <c r="G26" s="77">
        <v>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>
      <c r="A27" s="182" t="s">
        <v>187</v>
      </c>
      <c r="B27" s="182"/>
      <c r="C27" s="182"/>
      <c r="D27" s="182"/>
      <c r="E27" s="182"/>
      <c r="F27" s="182"/>
      <c r="G27" s="189" t="s">
        <v>78</v>
      </c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1"/>
      <c r="AF27" s="182" t="s">
        <v>91</v>
      </c>
      <c r="AG27" s="182"/>
      <c r="AH27" s="182"/>
      <c r="AI27" s="182"/>
      <c r="AJ27" s="182"/>
      <c r="AK27" s="182" t="s">
        <v>92</v>
      </c>
      <c r="AL27" s="182"/>
      <c r="AM27" s="182"/>
      <c r="AN27" s="182"/>
      <c r="AO27" s="182"/>
      <c r="AP27" s="182"/>
      <c r="AQ27" s="182"/>
      <c r="AR27" s="182"/>
      <c r="AS27" s="182"/>
      <c r="AT27" s="182"/>
      <c r="AU27" s="182" t="s">
        <v>139</v>
      </c>
      <c r="AV27" s="182"/>
      <c r="AW27" s="182"/>
      <c r="AX27" s="182"/>
      <c r="AY27" s="182"/>
      <c r="AZ27" s="182"/>
      <c r="BA27" s="182"/>
      <c r="BB27" s="182"/>
      <c r="BC27" s="182"/>
      <c r="BD27" s="182"/>
      <c r="BE27" s="182" t="s">
        <v>141</v>
      </c>
      <c r="BF27" s="182"/>
      <c r="BG27" s="182"/>
      <c r="BH27" s="182"/>
      <c r="BI27" s="182"/>
      <c r="BJ27" s="182"/>
      <c r="BK27" s="182"/>
      <c r="BL27" s="182"/>
      <c r="BM27" s="182"/>
      <c r="BN27" s="182"/>
      <c r="CA27" t="s">
        <v>66</v>
      </c>
    </row>
    <row r="28" spans="1:79" s="9" customFormat="1">
      <c r="A28" s="185">
        <v>0</v>
      </c>
      <c r="B28" s="185"/>
      <c r="C28" s="185"/>
      <c r="D28" s="185"/>
      <c r="E28" s="185"/>
      <c r="F28" s="185"/>
      <c r="G28" s="164" t="s">
        <v>320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6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CA28" s="9" t="s">
        <v>67</v>
      </c>
    </row>
    <row r="29" spans="1:79" s="44" customFormat="1" ht="25.5" customHeight="1">
      <c r="A29" s="184">
        <v>0</v>
      </c>
      <c r="B29" s="184"/>
      <c r="C29" s="184"/>
      <c r="D29" s="184"/>
      <c r="E29" s="184"/>
      <c r="F29" s="184"/>
      <c r="G29" s="90" t="s">
        <v>230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  <c r="AF29" s="184" t="s">
        <v>387</v>
      </c>
      <c r="AG29" s="184"/>
      <c r="AH29" s="184"/>
      <c r="AI29" s="184"/>
      <c r="AJ29" s="184"/>
      <c r="AK29" s="184" t="s">
        <v>467</v>
      </c>
      <c r="AL29" s="184"/>
      <c r="AM29" s="184"/>
      <c r="AN29" s="184"/>
      <c r="AO29" s="184"/>
      <c r="AP29" s="184"/>
      <c r="AQ29" s="184"/>
      <c r="AR29" s="184"/>
      <c r="AS29" s="184"/>
      <c r="AT29" s="184"/>
      <c r="AU29" s="200">
        <v>625233</v>
      </c>
      <c r="AV29" s="200"/>
      <c r="AW29" s="200"/>
      <c r="AX29" s="200"/>
      <c r="AY29" s="200"/>
      <c r="AZ29" s="200"/>
      <c r="BA29" s="200"/>
      <c r="BB29" s="200"/>
      <c r="BC29" s="200"/>
      <c r="BD29" s="200"/>
      <c r="BE29" s="200">
        <v>937842</v>
      </c>
      <c r="BF29" s="200"/>
      <c r="BG29" s="200"/>
      <c r="BH29" s="200"/>
      <c r="BI29" s="200"/>
      <c r="BJ29" s="200"/>
      <c r="BK29" s="200"/>
      <c r="BL29" s="200"/>
      <c r="BM29" s="200"/>
      <c r="BN29" s="200"/>
    </row>
    <row r="31" spans="1:79" ht="14.25" customHeight="1">
      <c r="A31" s="69" t="s">
        <v>473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</row>
    <row r="32" spans="1:79" ht="15" customHeight="1">
      <c r="A32" s="70" t="s">
        <v>483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</row>
    <row r="34" spans="1:79" s="1" customFormat="1" ht="28.5" hidden="1" customHeight="1">
      <c r="A34" s="161"/>
      <c r="B34" s="161"/>
      <c r="C34" s="161"/>
      <c r="D34" s="161"/>
      <c r="E34" s="161"/>
      <c r="F34" s="161"/>
      <c r="G34" s="137" t="s">
        <v>1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 t="s">
        <v>101</v>
      </c>
      <c r="U34" s="138"/>
      <c r="V34" s="138"/>
      <c r="W34" s="138"/>
      <c r="X34" s="138"/>
      <c r="Y34" s="138"/>
      <c r="Z34" s="138"/>
      <c r="AA34" s="138" t="s">
        <v>102</v>
      </c>
      <c r="AB34" s="138"/>
      <c r="AC34" s="138"/>
      <c r="AD34" s="138"/>
      <c r="AE34" s="138"/>
      <c r="AF34" s="138"/>
      <c r="AG34" s="138"/>
      <c r="AH34" s="138" t="s">
        <v>103</v>
      </c>
      <c r="AI34" s="138"/>
      <c r="AJ34" s="138"/>
      <c r="AK34" s="138"/>
      <c r="AL34" s="138"/>
      <c r="AM34" s="138"/>
      <c r="AN34" s="139"/>
      <c r="AO34" s="137" t="s">
        <v>104</v>
      </c>
      <c r="AP34" s="138"/>
      <c r="AQ34" s="138"/>
      <c r="AR34" s="138"/>
      <c r="AS34" s="138"/>
      <c r="AT34" s="138"/>
      <c r="AU34" s="138"/>
      <c r="AV34" s="12"/>
      <c r="AW34" s="12"/>
      <c r="AX34" s="12"/>
      <c r="AY34" s="12"/>
      <c r="AZ34" s="12"/>
      <c r="BA34" s="12"/>
      <c r="BB34" s="12"/>
      <c r="BC34" s="12"/>
      <c r="BD34" s="13"/>
      <c r="BE34" s="11"/>
      <c r="BF34" s="12"/>
      <c r="BG34" s="12"/>
      <c r="BH34" s="12"/>
      <c r="BI34" s="12"/>
      <c r="BJ34" s="12"/>
      <c r="BK34" s="12"/>
      <c r="BL34" s="12"/>
      <c r="BM34" s="12"/>
      <c r="BN34" s="13"/>
      <c r="CA34" t="s">
        <v>129</v>
      </c>
    </row>
    <row r="35" spans="1:79" s="9" customFormat="1" ht="12.75" customHeight="1">
      <c r="A35" s="161" t="s">
        <v>179</v>
      </c>
      <c r="B35" s="161"/>
      <c r="C35" s="161"/>
      <c r="D35" s="161"/>
      <c r="E35" s="161"/>
      <c r="F35" s="161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6">
        <v>6270260</v>
      </c>
      <c r="U35" s="186"/>
      <c r="V35" s="186"/>
      <c r="W35" s="186"/>
      <c r="X35" s="186"/>
      <c r="Y35" s="186"/>
      <c r="Z35" s="186"/>
      <c r="AA35" s="186">
        <v>7841000</v>
      </c>
      <c r="AB35" s="186"/>
      <c r="AC35" s="186"/>
      <c r="AD35" s="186"/>
      <c r="AE35" s="186"/>
      <c r="AF35" s="186"/>
      <c r="AG35" s="186"/>
      <c r="AH35" s="186">
        <v>7502800</v>
      </c>
      <c r="AI35" s="186"/>
      <c r="AJ35" s="186"/>
      <c r="AK35" s="186"/>
      <c r="AL35" s="186"/>
      <c r="AM35" s="186"/>
      <c r="AN35" s="186"/>
      <c r="AO35" s="186">
        <v>3751300</v>
      </c>
      <c r="AP35" s="186"/>
      <c r="AQ35" s="186"/>
      <c r="AR35" s="186"/>
      <c r="AS35" s="186"/>
      <c r="AT35" s="186"/>
      <c r="AU35" s="186"/>
      <c r="AV35" s="14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CA35" s="9" t="s">
        <v>130</v>
      </c>
    </row>
    <row r="38" spans="1:79" ht="14.25" customHeight="1">
      <c r="A38" s="106" t="s">
        <v>477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</row>
    <row r="39" spans="1:79" ht="15">
      <c r="A39" s="187" t="s">
        <v>283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</row>
    <row r="40" spans="1:79" ht="12.95" customHeight="1">
      <c r="A40" s="57" t="s">
        <v>3</v>
      </c>
      <c r="B40" s="57"/>
      <c r="C40" s="57"/>
      <c r="D40" s="57"/>
      <c r="E40" s="57"/>
      <c r="F40" s="57"/>
      <c r="G40" s="57" t="s">
        <v>20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287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289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 t="s">
        <v>478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7.1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 t="s">
        <v>22</v>
      </c>
      <c r="U41" s="57"/>
      <c r="V41" s="57"/>
      <c r="W41" s="57"/>
      <c r="X41" s="57"/>
      <c r="Y41" s="57"/>
      <c r="Z41" s="57"/>
      <c r="AA41" s="57" t="s">
        <v>121</v>
      </c>
      <c r="AB41" s="57"/>
      <c r="AC41" s="57"/>
      <c r="AD41" s="57"/>
      <c r="AE41" s="57"/>
      <c r="AF41" s="57"/>
      <c r="AG41" s="57"/>
      <c r="AH41" s="57" t="s">
        <v>22</v>
      </c>
      <c r="AI41" s="57"/>
      <c r="AJ41" s="57"/>
      <c r="AK41" s="57"/>
      <c r="AL41" s="57"/>
      <c r="AM41" s="57"/>
      <c r="AN41" s="57"/>
      <c r="AO41" s="57" t="s">
        <v>121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15" customHeight="1">
      <c r="A42" s="57">
        <v>1</v>
      </c>
      <c r="B42" s="57"/>
      <c r="C42" s="57"/>
      <c r="D42" s="57"/>
      <c r="E42" s="57"/>
      <c r="F42" s="57"/>
      <c r="G42" s="57">
        <v>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3</v>
      </c>
      <c r="U42" s="57"/>
      <c r="V42" s="57"/>
      <c r="W42" s="57"/>
      <c r="X42" s="57"/>
      <c r="Y42" s="57"/>
      <c r="Z42" s="57"/>
      <c r="AA42" s="57">
        <v>4</v>
      </c>
      <c r="AB42" s="57"/>
      <c r="AC42" s="57"/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/>
      <c r="AN42" s="57"/>
      <c r="AO42" s="57">
        <v>6</v>
      </c>
      <c r="AP42" s="57"/>
      <c r="AQ42" s="57"/>
      <c r="AR42" s="57"/>
      <c r="AS42" s="57"/>
      <c r="AT42" s="57"/>
      <c r="AU42" s="57"/>
      <c r="AV42" s="57">
        <v>7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79" s="2" customFormat="1" ht="12.75" hidden="1" customHeight="1">
      <c r="A43" s="59" t="s">
        <v>128</v>
      </c>
      <c r="B43" s="59"/>
      <c r="C43" s="59"/>
      <c r="D43" s="59"/>
      <c r="E43" s="59"/>
      <c r="F43" s="59"/>
      <c r="G43" s="160" t="s">
        <v>78</v>
      </c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58" t="s">
        <v>101</v>
      </c>
      <c r="U43" s="58"/>
      <c r="V43" s="58"/>
      <c r="W43" s="58"/>
      <c r="X43" s="58"/>
      <c r="Y43" s="58"/>
      <c r="Z43" s="58"/>
      <c r="AA43" s="58" t="s">
        <v>102</v>
      </c>
      <c r="AB43" s="58"/>
      <c r="AC43" s="58"/>
      <c r="AD43" s="58"/>
      <c r="AE43" s="58"/>
      <c r="AF43" s="58"/>
      <c r="AG43" s="58"/>
      <c r="AH43" s="58" t="s">
        <v>103</v>
      </c>
      <c r="AI43" s="58"/>
      <c r="AJ43" s="58"/>
      <c r="AK43" s="58"/>
      <c r="AL43" s="58"/>
      <c r="AM43" s="58"/>
      <c r="AN43" s="58"/>
      <c r="AO43" s="58" t="s">
        <v>104</v>
      </c>
      <c r="AP43" s="58"/>
      <c r="AQ43" s="58"/>
      <c r="AR43" s="58"/>
      <c r="AS43" s="58"/>
      <c r="AT43" s="58"/>
      <c r="AU43" s="58"/>
      <c r="AV43" s="59" t="s">
        <v>110</v>
      </c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CA43" s="2" t="s">
        <v>68</v>
      </c>
    </row>
    <row r="44" spans="1:79" s="8" customFormat="1" ht="12.75" customHeight="1">
      <c r="A44" s="59" t="s">
        <v>1</v>
      </c>
      <c r="B44" s="59"/>
      <c r="C44" s="59"/>
      <c r="D44" s="59"/>
      <c r="E44" s="59"/>
      <c r="F44" s="59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CA44" s="8" t="s">
        <v>69</v>
      </c>
    </row>
    <row r="46" spans="1:79" ht="15" customHeight="1">
      <c r="A46" s="106" t="s">
        <v>189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</row>
    <row r="48" spans="1:79" ht="90.95" customHeight="1">
      <c r="A48" s="57" t="s">
        <v>7</v>
      </c>
      <c r="B48" s="57"/>
      <c r="C48" s="57"/>
      <c r="D48" s="57"/>
      <c r="E48" s="57"/>
      <c r="F48" s="57"/>
      <c r="G48" s="77" t="s">
        <v>20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57" t="s">
        <v>9</v>
      </c>
      <c r="AG48" s="57"/>
      <c r="AH48" s="57"/>
      <c r="AI48" s="57"/>
      <c r="AJ48" s="57"/>
      <c r="AK48" s="57" t="s">
        <v>8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 t="s">
        <v>474</v>
      </c>
      <c r="AV48" s="57"/>
      <c r="AW48" s="57"/>
      <c r="AX48" s="57"/>
      <c r="AY48" s="57"/>
      <c r="AZ48" s="57"/>
      <c r="BA48" s="57" t="s">
        <v>475</v>
      </c>
      <c r="BB48" s="57"/>
      <c r="BC48" s="57"/>
      <c r="BD48" s="57"/>
      <c r="BE48" s="57"/>
      <c r="BF48" s="57"/>
      <c r="BG48" s="57" t="s">
        <v>479</v>
      </c>
      <c r="BH48" s="57"/>
      <c r="BI48" s="57"/>
      <c r="BJ48" s="57"/>
      <c r="BK48" s="57"/>
      <c r="BL48" s="57"/>
      <c r="BM48" s="57" t="s">
        <v>480</v>
      </c>
      <c r="BN48" s="57"/>
      <c r="BO48" s="57"/>
      <c r="BP48" s="57"/>
      <c r="BQ48" s="57"/>
      <c r="BR48" s="57"/>
    </row>
    <row r="49" spans="1:79" ht="15" customHeight="1">
      <c r="A49" s="57">
        <v>1</v>
      </c>
      <c r="B49" s="57"/>
      <c r="C49" s="57"/>
      <c r="D49" s="57"/>
      <c r="E49" s="57"/>
      <c r="F49" s="57"/>
      <c r="G49" s="77">
        <v>2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57">
        <v>3</v>
      </c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/>
      <c r="AT49" s="57"/>
      <c r="AU49" s="57">
        <v>5</v>
      </c>
      <c r="AV49" s="57"/>
      <c r="AW49" s="57"/>
      <c r="AX49" s="57"/>
      <c r="AY49" s="57"/>
      <c r="AZ49" s="57"/>
      <c r="BA49" s="57">
        <v>6</v>
      </c>
      <c r="BB49" s="57"/>
      <c r="BC49" s="57"/>
      <c r="BD49" s="57"/>
      <c r="BE49" s="57"/>
      <c r="BF49" s="57"/>
      <c r="BG49" s="57">
        <v>7</v>
      </c>
      <c r="BH49" s="57"/>
      <c r="BI49" s="57"/>
      <c r="BJ49" s="57"/>
      <c r="BK49" s="57"/>
      <c r="BL49" s="57"/>
      <c r="BM49" s="57">
        <v>8</v>
      </c>
      <c r="BN49" s="57"/>
      <c r="BO49" s="57"/>
      <c r="BP49" s="57"/>
      <c r="BQ49" s="57"/>
      <c r="BR49" s="57"/>
    </row>
    <row r="50" spans="1:79" ht="9.75" hidden="1" customHeight="1">
      <c r="A50" s="182" t="s">
        <v>187</v>
      </c>
      <c r="B50" s="182"/>
      <c r="C50" s="182"/>
      <c r="D50" s="182"/>
      <c r="E50" s="182"/>
      <c r="F50" s="182"/>
      <c r="G50" s="189" t="s">
        <v>78</v>
      </c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1"/>
      <c r="AF50" s="182" t="s">
        <v>91</v>
      </c>
      <c r="AG50" s="182"/>
      <c r="AH50" s="182"/>
      <c r="AI50" s="182"/>
      <c r="AJ50" s="182"/>
      <c r="AK50" s="182" t="s">
        <v>92</v>
      </c>
      <c r="AL50" s="182"/>
      <c r="AM50" s="182"/>
      <c r="AN50" s="182"/>
      <c r="AO50" s="182"/>
      <c r="AP50" s="182"/>
      <c r="AQ50" s="182"/>
      <c r="AR50" s="182"/>
      <c r="AS50" s="182"/>
      <c r="AT50" s="182"/>
      <c r="AU50" s="182" t="s">
        <v>139</v>
      </c>
      <c r="AV50" s="182"/>
      <c r="AW50" s="182"/>
      <c r="AX50" s="182"/>
      <c r="AY50" s="182"/>
      <c r="AZ50" s="182"/>
      <c r="BA50" s="182" t="s">
        <v>141</v>
      </c>
      <c r="BB50" s="182"/>
      <c r="BC50" s="182"/>
      <c r="BD50" s="182"/>
      <c r="BE50" s="182"/>
      <c r="BF50" s="182"/>
      <c r="BG50" s="182" t="s">
        <v>133</v>
      </c>
      <c r="BH50" s="182"/>
      <c r="BI50" s="182"/>
      <c r="BJ50" s="182"/>
      <c r="BK50" s="182"/>
      <c r="BL50" s="182"/>
      <c r="BM50" s="182" t="s">
        <v>135</v>
      </c>
      <c r="BN50" s="182"/>
      <c r="BO50" s="182"/>
      <c r="BP50" s="182"/>
      <c r="BQ50" s="182"/>
      <c r="BR50" s="182"/>
      <c r="CA50" t="s">
        <v>70</v>
      </c>
    </row>
    <row r="51" spans="1:79" s="7" customFormat="1">
      <c r="A51" s="196"/>
      <c r="B51" s="196"/>
      <c r="C51" s="196"/>
      <c r="D51" s="196"/>
      <c r="E51" s="196"/>
      <c r="F51" s="196"/>
      <c r="G51" s="197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9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CA51" s="7" t="s">
        <v>71</v>
      </c>
    </row>
    <row r="53" spans="1:79" ht="28.5" customHeight="1">
      <c r="A53" s="63" t="s">
        <v>481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</row>
    <row r="55" spans="1:79" s="21" customFormat="1" ht="1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s="2" customFormat="1" ht="15.75" hidden="1" customHeight="1">
      <c r="A56" s="59"/>
      <c r="B56" s="59"/>
      <c r="C56" s="59"/>
      <c r="D56" s="59"/>
      <c r="E56" s="59"/>
      <c r="F56" s="59"/>
      <c r="G56" s="80" t="s">
        <v>1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 t="s">
        <v>101</v>
      </c>
      <c r="U56" s="81"/>
      <c r="V56" s="81"/>
      <c r="W56" s="81"/>
      <c r="X56" s="81"/>
      <c r="Y56" s="81"/>
      <c r="Z56" s="81"/>
      <c r="AA56" s="81" t="s">
        <v>102</v>
      </c>
      <c r="AB56" s="81"/>
      <c r="AC56" s="81"/>
      <c r="AD56" s="81"/>
      <c r="AE56" s="81"/>
      <c r="AF56" s="81"/>
      <c r="AG56" s="81"/>
      <c r="AH56" s="81" t="s">
        <v>103</v>
      </c>
      <c r="AI56" s="81"/>
      <c r="AJ56" s="81"/>
      <c r="AK56" s="81"/>
      <c r="AL56" s="81"/>
      <c r="AM56" s="81"/>
      <c r="AN56" s="81"/>
      <c r="AO56" s="194" t="s">
        <v>104</v>
      </c>
      <c r="AP56" s="194"/>
      <c r="AQ56" s="194"/>
      <c r="AR56" s="194"/>
      <c r="AS56" s="194"/>
      <c r="AT56" s="194"/>
      <c r="AU56" s="19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7"/>
      <c r="CA56" s="2" t="s">
        <v>131</v>
      </c>
    </row>
    <row r="57" spans="1:79" s="9" customFormat="1" ht="15" customHeight="1">
      <c r="A57" s="161" t="s">
        <v>179</v>
      </c>
      <c r="B57" s="161"/>
      <c r="C57" s="161"/>
      <c r="D57" s="161"/>
      <c r="E57" s="161"/>
      <c r="F57" s="16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6"/>
      <c r="CA57" s="9" t="s">
        <v>132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85" t="s">
        <v>277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40"/>
      <c r="AC61" s="40"/>
      <c r="AD61" s="40"/>
      <c r="AE61" s="40"/>
      <c r="AF61" s="40"/>
      <c r="AG61" s="40"/>
      <c r="AH61" s="87"/>
      <c r="AI61" s="87"/>
      <c r="AJ61" s="87"/>
      <c r="AK61" s="87"/>
      <c r="AL61" s="87"/>
      <c r="AM61" s="87"/>
      <c r="AN61" s="87"/>
      <c r="AO61" s="87"/>
      <c r="AP61" s="87"/>
      <c r="AQ61" s="40"/>
      <c r="AR61" s="40"/>
      <c r="AS61" s="40"/>
      <c r="AT61" s="40"/>
      <c r="AU61" s="86" t="s">
        <v>279</v>
      </c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</row>
    <row r="62" spans="1:79" ht="12.75" customHeight="1">
      <c r="AB62" s="41"/>
      <c r="AC62" s="41"/>
      <c r="AD62" s="41"/>
      <c r="AE62" s="41"/>
      <c r="AF62" s="41"/>
      <c r="AG62" s="41"/>
      <c r="AH62" s="83" t="s">
        <v>2</v>
      </c>
      <c r="AI62" s="83"/>
      <c r="AJ62" s="83"/>
      <c r="AK62" s="83"/>
      <c r="AL62" s="83"/>
      <c r="AM62" s="83"/>
      <c r="AN62" s="83"/>
      <c r="AO62" s="83"/>
      <c r="AP62" s="83"/>
      <c r="AQ62" s="41"/>
      <c r="AR62" s="41"/>
      <c r="AS62" s="41"/>
      <c r="AT62" s="41"/>
      <c r="AU62" s="83" t="s">
        <v>205</v>
      </c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</row>
    <row r="63" spans="1:79" ht="15">
      <c r="AB63" s="41"/>
      <c r="AC63" s="41"/>
      <c r="AD63" s="41"/>
      <c r="AE63" s="41"/>
      <c r="AF63" s="41"/>
      <c r="AG63" s="41"/>
      <c r="AH63" s="42"/>
      <c r="AI63" s="42"/>
      <c r="AJ63" s="42"/>
      <c r="AK63" s="42"/>
      <c r="AL63" s="42"/>
      <c r="AM63" s="42"/>
      <c r="AN63" s="42"/>
      <c r="AO63" s="42"/>
      <c r="AP63" s="42"/>
      <c r="AQ63" s="41"/>
      <c r="AR63" s="41"/>
      <c r="AS63" s="41"/>
      <c r="AT63" s="41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79" ht="18" customHeight="1">
      <c r="A64" s="85" t="s">
        <v>278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41"/>
      <c r="AC64" s="41"/>
      <c r="AD64" s="41"/>
      <c r="AE64" s="41"/>
      <c r="AF64" s="41"/>
      <c r="AG64" s="41"/>
      <c r="AH64" s="88"/>
      <c r="AI64" s="88"/>
      <c r="AJ64" s="88"/>
      <c r="AK64" s="88"/>
      <c r="AL64" s="88"/>
      <c r="AM64" s="88"/>
      <c r="AN64" s="88"/>
      <c r="AO64" s="88"/>
      <c r="AP64" s="88"/>
      <c r="AQ64" s="41"/>
      <c r="AR64" s="41"/>
      <c r="AS64" s="41"/>
      <c r="AT64" s="41"/>
      <c r="AU64" s="84" t="s">
        <v>280</v>
      </c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</row>
    <row r="65" spans="28:58" ht="12" customHeight="1">
      <c r="AB65" s="41"/>
      <c r="AC65" s="41"/>
      <c r="AD65" s="41"/>
      <c r="AE65" s="41"/>
      <c r="AF65" s="41"/>
      <c r="AG65" s="41"/>
      <c r="AH65" s="83" t="s">
        <v>2</v>
      </c>
      <c r="AI65" s="83"/>
      <c r="AJ65" s="83"/>
      <c r="AK65" s="83"/>
      <c r="AL65" s="83"/>
      <c r="AM65" s="83"/>
      <c r="AN65" s="83"/>
      <c r="AO65" s="83"/>
      <c r="AP65" s="83"/>
      <c r="AQ65" s="41"/>
      <c r="AR65" s="41"/>
      <c r="AS65" s="41"/>
      <c r="AT65" s="41"/>
      <c r="AU65" s="83" t="s">
        <v>205</v>
      </c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</row>
  </sheetData>
  <mergeCells count="190">
    <mergeCell ref="A29:F29"/>
    <mergeCell ref="G29:AE29"/>
    <mergeCell ref="AF29:AJ29"/>
    <mergeCell ref="AK29:AT29"/>
    <mergeCell ref="AU29:BD29"/>
    <mergeCell ref="BE29:BN29"/>
    <mergeCell ref="AH65:AP65"/>
    <mergeCell ref="AU65:BF65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8:F29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Додаток1</vt:lpstr>
      <vt:lpstr>Додаток2 КПК0810160</vt:lpstr>
      <vt:lpstr>Додаток2 КПК0813033</vt:lpstr>
      <vt:lpstr>Додаток2 КПК0813035</vt:lpstr>
      <vt:lpstr>Додаток2 КПК0813160</vt:lpstr>
      <vt:lpstr>Додаток2 КПК0813180</vt:lpstr>
      <vt:lpstr>Додаток2 КПК0813242</vt:lpstr>
      <vt:lpstr>Додаток3 КПК0810160</vt:lpstr>
      <vt:lpstr>Додаток3 КПК0813033</vt:lpstr>
      <vt:lpstr>Додаток3 КПК0813242</vt:lpstr>
      <vt:lpstr>Додаток1!Область_печати</vt:lpstr>
      <vt:lpstr>'Додаток2 КПК0810160'!Область_печати</vt:lpstr>
      <vt:lpstr>'Додаток2 КПК0813033'!Область_печати</vt:lpstr>
      <vt:lpstr>'Додаток2 КПК0813035'!Область_печати</vt:lpstr>
      <vt:lpstr>'Додаток2 КПК0813160'!Область_печати</vt:lpstr>
      <vt:lpstr>'Додаток2 КПК0813180'!Область_печати</vt:lpstr>
      <vt:lpstr>'Додаток2 КПК0813242'!Область_печати</vt:lpstr>
      <vt:lpstr>'Додаток3 КПК0810160'!Область_печати</vt:lpstr>
      <vt:lpstr>'Додаток3 КПК0813033'!Область_печати</vt:lpstr>
      <vt:lpstr>'Додаток3 КПК0813242'!Область_печати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ГоловнийБухгалтер</cp:lastModifiedBy>
  <cp:lastPrinted>2024-01-10T15:24:11Z</cp:lastPrinted>
  <dcterms:created xsi:type="dcterms:W3CDTF">2016-07-02T12:27:50Z</dcterms:created>
  <dcterms:modified xsi:type="dcterms:W3CDTF">2024-01-10T15:24:15Z</dcterms:modified>
</cp:coreProperties>
</file>