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5440" windowHeight="14385" tabRatio="522" firstSheet="1" activeTab="4"/>
  </bookViews>
  <sheets>
    <sheet name="Додаток2 КПК0810160" sheetId="6" r:id="rId1"/>
    <sheet name="Додаток2 КПК0813033" sheetId="8" r:id="rId2"/>
    <sheet name="Додаток2 КПК0813035" sheetId="9" r:id="rId3"/>
    <sheet name="Додаток2 КПК0813160" sheetId="10" r:id="rId4"/>
    <sheet name="Додаток2 КПК0813180" sheetId="11" r:id="rId5"/>
    <sheet name="Додаток2 КПК0813192" sheetId="12" r:id="rId6"/>
    <sheet name="Додаток2 КПК0813242" sheetId="13" r:id="rId7"/>
  </sheets>
  <definedNames>
    <definedName name="_xlnm.Print_Area" localSheetId="0">'Додаток2 КПК0810160'!$A$1:$BY$274</definedName>
    <definedName name="_xlnm.Print_Area" localSheetId="1">'Додаток2 КПК0813033'!$A$1:$BY$227</definedName>
    <definedName name="_xlnm.Print_Area" localSheetId="2">'Додаток2 КПК0813035'!$A$1:$BY$227</definedName>
    <definedName name="_xlnm.Print_Area" localSheetId="3">'Додаток2 КПК0813160'!$A$1:$BY$246</definedName>
    <definedName name="_xlnm.Print_Area" localSheetId="4">'Додаток2 КПК0813180'!$A$1:$BY$229</definedName>
    <definedName name="_xlnm.Print_Area" localSheetId="5">'Додаток2 КПК0813192'!$A$1:$BY$224</definedName>
    <definedName name="_xlnm.Print_Area" localSheetId="6">'Додаток2 КПК0813242'!$A$1:$BY$256</definedName>
  </definedNames>
  <calcPr calcId="125725"/>
</workbook>
</file>

<file path=xl/calcChain.xml><?xml version="1.0" encoding="utf-8"?>
<calcChain xmlns="http://schemas.openxmlformats.org/spreadsheetml/2006/main">
  <c r="BH231" i="13"/>
  <c r="AT231"/>
  <c r="AJ231"/>
  <c r="BH230"/>
  <c r="AT230"/>
  <c r="AJ230"/>
  <c r="BH229"/>
  <c r="AT229"/>
  <c r="AJ229"/>
  <c r="BG220"/>
  <c r="AQ220"/>
  <c r="BG219"/>
  <c r="AQ219"/>
  <c r="BG218"/>
  <c r="AQ218"/>
  <c r="AZ195"/>
  <c r="AK195"/>
  <c r="AZ194"/>
  <c r="AK194"/>
  <c r="BO186"/>
  <c r="AZ186"/>
  <c r="AK186"/>
  <c r="BO185"/>
  <c r="AZ185"/>
  <c r="AK185"/>
  <c r="BD100"/>
  <c r="AJ100"/>
  <c r="BD99"/>
  <c r="AJ99"/>
  <c r="BD98"/>
  <c r="AJ98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01" i="12"/>
  <c r="AT201"/>
  <c r="AJ201"/>
  <c r="BH200"/>
  <c r="AT200"/>
  <c r="AJ200"/>
  <c r="BG191"/>
  <c r="AQ191"/>
  <c r="BG190"/>
  <c r="AQ190"/>
  <c r="AZ167"/>
  <c r="AK167"/>
  <c r="AZ166"/>
  <c r="AK166"/>
  <c r="AZ165"/>
  <c r="AK165"/>
  <c r="BO157"/>
  <c r="AZ157"/>
  <c r="AK157"/>
  <c r="BO156"/>
  <c r="AZ156"/>
  <c r="AK156"/>
  <c r="BO155"/>
  <c r="AZ155"/>
  <c r="AK15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205" i="11"/>
  <c r="AT205"/>
  <c r="AJ205"/>
  <c r="BH204"/>
  <c r="AT204"/>
  <c r="AJ204"/>
  <c r="BG195"/>
  <c r="AQ195"/>
  <c r="BG194"/>
  <c r="AQ194"/>
  <c r="AZ171"/>
  <c r="AK171"/>
  <c r="AZ170"/>
  <c r="AK170"/>
  <c r="AZ169"/>
  <c r="AK169"/>
  <c r="AZ168"/>
  <c r="AK168"/>
  <c r="BO160"/>
  <c r="AZ160"/>
  <c r="AK160"/>
  <c r="BO159"/>
  <c r="AZ159"/>
  <c r="AK159"/>
  <c r="BO158"/>
  <c r="AZ158"/>
  <c r="AK158"/>
  <c r="BO157"/>
  <c r="AZ157"/>
  <c r="AK157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221" i="10"/>
  <c r="AT221"/>
  <c r="AJ221"/>
  <c r="BH220"/>
  <c r="AT220"/>
  <c r="AJ220"/>
  <c r="BH219"/>
  <c r="AT219"/>
  <c r="AJ219"/>
  <c r="BG210"/>
  <c r="AQ210"/>
  <c r="BG209"/>
  <c r="AQ209"/>
  <c r="BG208"/>
  <c r="AQ208"/>
  <c r="AZ185"/>
  <c r="AK185"/>
  <c r="AZ184"/>
  <c r="AK184"/>
  <c r="AZ183"/>
  <c r="AK183"/>
  <c r="BO175"/>
  <c r="AZ175"/>
  <c r="AK175"/>
  <c r="BO174"/>
  <c r="AZ174"/>
  <c r="AK174"/>
  <c r="BO173"/>
  <c r="AZ173"/>
  <c r="AK173"/>
  <c r="BD102"/>
  <c r="AJ102"/>
  <c r="BD101"/>
  <c r="AJ101"/>
  <c r="BD100"/>
  <c r="AJ100"/>
  <c r="BD99"/>
  <c r="AJ99"/>
  <c r="BU91"/>
  <c r="BB91"/>
  <c r="AI91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03" i="9"/>
  <c r="AT203"/>
  <c r="AJ203"/>
  <c r="BH202"/>
  <c r="AT202"/>
  <c r="AJ202"/>
  <c r="BG193"/>
  <c r="AQ193"/>
  <c r="BG192"/>
  <c r="AQ192"/>
  <c r="AZ169"/>
  <c r="AK169"/>
  <c r="AZ168"/>
  <c r="AK168"/>
  <c r="AZ167"/>
  <c r="AK167"/>
  <c r="BO159"/>
  <c r="AZ159"/>
  <c r="AK159"/>
  <c r="BO158"/>
  <c r="AZ158"/>
  <c r="AK158"/>
  <c r="BO157"/>
  <c r="AZ157"/>
  <c r="AK157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203" i="8"/>
  <c r="AT203"/>
  <c r="AJ203"/>
  <c r="BH202"/>
  <c r="AT202"/>
  <c r="AJ202"/>
  <c r="BG193"/>
  <c r="AQ193"/>
  <c r="BG192"/>
  <c r="AQ192"/>
  <c r="AZ169"/>
  <c r="AK169"/>
  <c r="AZ168"/>
  <c r="AK168"/>
  <c r="AZ167"/>
  <c r="AK167"/>
  <c r="BO159"/>
  <c r="AZ159"/>
  <c r="AK159"/>
  <c r="BO158"/>
  <c r="AZ158"/>
  <c r="AK158"/>
  <c r="BO157"/>
  <c r="AZ157"/>
  <c r="AK157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245" i="6"/>
  <c r="AT245"/>
  <c r="AJ245"/>
  <c r="BH244"/>
  <c r="AT244"/>
  <c r="AJ244"/>
  <c r="BH243"/>
  <c r="AT243"/>
  <c r="AJ243"/>
  <c r="BH242"/>
  <c r="AT242"/>
  <c r="AJ242"/>
  <c r="BH241"/>
  <c r="AT241"/>
  <c r="AJ241"/>
  <c r="BH240"/>
  <c r="AT240"/>
  <c r="AJ240"/>
  <c r="BH239"/>
  <c r="AT239"/>
  <c r="AJ239"/>
  <c r="BG230"/>
  <c r="AQ230"/>
  <c r="BG229"/>
  <c r="AQ229"/>
  <c r="BG228"/>
  <c r="AQ228"/>
  <c r="BG227"/>
  <c r="AQ227"/>
  <c r="BG226"/>
  <c r="AQ226"/>
  <c r="BG225"/>
  <c r="AQ225"/>
  <c r="BG224"/>
  <c r="AQ224"/>
  <c r="AZ201"/>
  <c r="AK201"/>
  <c r="BO193"/>
  <c r="AZ193"/>
  <c r="AK193"/>
  <c r="BD110"/>
  <c r="AJ110"/>
  <c r="BD109"/>
  <c r="AJ109"/>
  <c r="BD108"/>
  <c r="AJ108"/>
  <c r="BU100"/>
  <c r="BB100"/>
  <c r="AI100"/>
  <c r="BU99"/>
  <c r="BB99"/>
  <c r="AI99"/>
  <c r="BU98"/>
  <c r="BB98"/>
  <c r="AI98"/>
  <c r="BG88"/>
  <c r="AM88"/>
  <c r="BG80"/>
  <c r="AM80"/>
  <c r="BG79"/>
  <c r="AM79"/>
  <c r="BG78"/>
  <c r="AM78"/>
  <c r="BG77"/>
  <c r="AM77"/>
  <c r="BG76"/>
  <c r="AM76"/>
  <c r="BG75"/>
  <c r="AM75"/>
  <c r="BG74"/>
  <c r="AM74"/>
  <c r="BG73"/>
  <c r="AM73"/>
  <c r="BU65"/>
  <c r="BB65"/>
  <c r="AI65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<sst xmlns="http://schemas.openxmlformats.org/spreadsheetml/2006/main" count="5038" uniqueCount="398">
  <si>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</si>
  <si>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</si>
  <si>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</si>
  <si>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</si>
  <si>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</si>
  <si>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</si>
  <si>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</si>
  <si>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</si>
  <si>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</si>
  <si>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</si>
  <si>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</si>
  <si>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</si>
  <si>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</si>
  <si>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</si>
  <si>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</si>
  <si>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</si>
  <si>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</si>
  <si>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</si>
  <si>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</si>
  <si>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</si>
  <si>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</si>
  <si>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</si>
  <si>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</si>
  <si>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</si>
  <si>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</si>
  <si>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</si>
  <si>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</si>
  <si>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</si>
  <si>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</si>
  <si>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</si>
  <si>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</si>
  <si>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</si>
  <si>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</si>
  <si>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</si>
  <si>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</si>
  <si>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</si>
  <si>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</si>
  <si>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</si>
  <si>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</si>
  <si>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</si>
  <si>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</si>
  <si>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</si>
  <si>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</si>
  <si>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</si>
  <si>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</si>
  <si>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</si>
  <si>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</si>
  <si>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</si>
  <si>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</si>
  <si>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</si>
  <si>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</si>
  <si>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</si>
  <si>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</si>
  <si>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</si>
  <si>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</si>
  <si>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</si>
  <si>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</si>
  <si>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</si>
  <si>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</si>
  <si>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</si>
  <si>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</si>
  <si>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</si>
  <si>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</si>
  <si>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</si>
  <si>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</si>
  <si>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</si>
  <si>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</si>
  <si>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</si>
  <si>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</si>
  <si>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</si>
  <si>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</si>
  <si>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</si>
  <si>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</si>
  <si>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</si>
  <si>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</si>
  <si>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</si>
  <si>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</si>
  <si>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</si>
  <si>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</si>
  <si>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</si>
  <si>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</si>
  <si>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</si>
  <si>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</si>
  <si>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</si>
  <si>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</si>
  <si>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</si>
  <si>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</si>
  <si>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</si>
  <si>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</si>
  <si>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</si>
  <si>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</si>
  <si>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</si>
  <si>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</si>
  <si>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</si>
  <si>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</si>
  <si>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</si>
  <si>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</si>
  <si>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</si>
  <si>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</si>
  <si>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</si>
  <si>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</si>
  <si>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</si>
  <si>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</si>
  <si>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</si>
  <si>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</si>
  <si>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</si>
  <si>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</si>
  <si>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</si>
  <si>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</si>
  <si>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</si>
  <si>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</si>
  <si>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</si>
  <si>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</si>
  <si>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</si>
  <si>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</si>
  <si>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</si>
  <si>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</si>
  <si>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</si>
  <si>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</si>
  <si>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</si>
  <si>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</si>
  <si>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</si>
  <si>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</si>
  <si>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</si>
  <si>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</si>
  <si>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</si>
  <si>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</si>
  <si>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</si>
  <si>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</si>
  <si>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</si>
  <si>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</si>
  <si>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</si>
  <si>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</si>
  <si>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</si>
  <si>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</si>
  <si>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</si>
  <si>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</si>
  <si>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</si>
  <si>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</si>
  <si>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</si>
  <si>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</si>
  <si>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</si>
  <si>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</si>
  <si>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</si>
  <si>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</si>
  <si>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</si>
  <si>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</si>
  <si>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</si>
  <si>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</si>
  <si>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</si>
  <si>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</si>
  <si>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</si>
  <si>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</si>
  <si>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</si>
  <si>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</si>
  <si>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</si>
  <si>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</si>
  <si>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</si>
  <si>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</si>
  <si>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</si>
  <si>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</si>
  <si>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</si>
  <si>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</si>
  <si>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</si>
  <si>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</si>
  <si>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</si>
  <si>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</si>
  <si>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</si>
  <si>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</si>
  <si>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</si>
  <si>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</si>
  <si>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</si>
  <si>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</si>
  <si>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</si>
  <si>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</si>
  <si>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</si>
  <si>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</si>
  <si>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</si>
  <si>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</si>
  <si>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поточні видатки</t>
  </si>
  <si>
    <t>Придбання обладнання і предметів довгострокового користування</t>
  </si>
  <si>
    <t>Забезпечення проведення капітального ремонту та придбання обладнання і предметів довгострокового користування (придбання основного капіталу)</t>
  </si>
  <si>
    <t>Матеріально-технічне,  організаційне, інформаційно -аналітичне  забезпечення діяльності управління соціального захисту населення</t>
  </si>
  <si>
    <t>затрат</t>
  </si>
  <si>
    <t xml:space="preserve">formula=RC[-16]+RC[-8]                          </t>
  </si>
  <si>
    <t>кількість штатних одиниць</t>
  </si>
  <si>
    <t>од.</t>
  </si>
  <si>
    <t>розпорядження міського голови, штатний розпис</t>
  </si>
  <si>
    <t>продукту</t>
  </si>
  <si>
    <t>кількість отриманих листів, звернень, заяв, скарг</t>
  </si>
  <si>
    <t>журнаал реєстрації</t>
  </si>
  <si>
    <t>кількість проведених нарад, засідань, комісій</t>
  </si>
  <si>
    <t>журнал реєстрації</t>
  </si>
  <si>
    <t>кількість прийнятих заяв на призначення державних допомог</t>
  </si>
  <si>
    <t>кількість перевірок виконаних соціальними інспекторами</t>
  </si>
  <si>
    <t>ефективності</t>
  </si>
  <si>
    <t>кількість перевірок на одного соціального інспектора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</si>
  <si>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</si>
  <si>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</si>
  <si>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</si>
  <si>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грн.</t>
  </si>
  <si>
    <t>кількість прийнятих заяв на призначення державних допомог на одного працівника управління</t>
  </si>
  <si>
    <t>якості</t>
  </si>
  <si>
    <t>відсоток вчасно виконаних листів, листів-звернень, скарг, заяв у їх загальній кількості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</si>
  <si>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</si>
  <si>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</si>
  <si>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</si>
  <si>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</si>
  <si>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</si>
  <si>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</si>
  <si>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</si>
  <si>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</si>
  <si>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</si>
  <si>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</si>
  <si>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</si>
  <si>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</si>
  <si>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</si>
  <si>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050 - Службовці</t>
  </si>
  <si>
    <t>УСЬОГО штатних одиниць</t>
  </si>
  <si>
    <t>з них штатні одиниці за загальним фондом, що враховані також у спеціальному фонді</t>
  </si>
  <si>
    <t>У 2020 році було використано бюджетні кошти, передбачені кошторисом та планом асигнувань за загальним і спеціальним фондами. Протягом року здійснювався постійний контроль щодо цільового використання коштів за відповідним кодом економічної класифікації._x000D_
Кредиторська та дебіторська заборгованість в поточному та прогнозних роках не очікується. У 2022 році планується взяття бюджетних зобов’язань в межах затверджених кошторисних призначень на відповідний рік.</t>
  </si>
  <si>
    <t>Кошти загального фонду використовувались згідно бюджетних призначень передбачених на звітний 2020 і затверджений 2021 рік. Кількість штатних одиниць затверджена розпорядженням міського голови, а саме 33 штатні одиниці. Штат повністю заповнено. При нарахуванні заробітної праці керувалось ПКМУ від 09.03.06р. №268 «Про упорядкування структури та умов оплати праці працівників апарату органів виконавчої влади».  Планові розрахунки на 2023 рік зроблено виходячи з штатного розпису, а саме щодо нарахування заробітної плати з урахуванням всіх обов’язкових та стимулюючих виплат. Також враховано можливість підняття цін на предмети, матеріали, та обладнання</t>
  </si>
  <si>
    <t>Організаційне, інформаційно-аналітичне та матеріально-технічне забезпечення діяльності управління соціального захисту населення, керівництво і управління у сфері зв’язків з громадськістю, інформаційно-технічне забезпечення всіх відділів управління, роботи по зверненню громадян, діловодства, контролю та господарського забезпечення</t>
  </si>
  <si>
    <t>Забезпечення виконання наданих законодавством повноважень; _x000D_
Здійснення виконавчими органами Автономної Республіки Крим наданих законодавством повноважень у відповідній сфері</t>
  </si>
  <si>
    <t xml:space="preserve"> 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Закон України «Про місцеве самоврядування в Україні», ЗУ «Про службу в органах місцевого самоврядування», ПКМУ від 09.03.06р. №268 «Про упорядкування структури та умов оплати праці працівників апарату органів виконавчої влади, органів прокуратури, судів та інших органів» зі змінами та доповненнями, інші нормативно-правові акти: укази і розпорядження президента України,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																																																																												, наказ Мінфіну №365 від 23.06.2021р.</t>
  </si>
  <si>
    <t>(0)(8)</t>
  </si>
  <si>
    <t>Орган з питань праці та соціального захисту населення</t>
  </si>
  <si>
    <t>Керівник установи</t>
  </si>
  <si>
    <t>Керівник фінансової служби</t>
  </si>
  <si>
    <t>ЕЛЕК М. П.</t>
  </si>
  <si>
    <t>ІВАНЧИК М. В.</t>
  </si>
  <si>
    <t>25448871</t>
  </si>
  <si>
    <t>0756100000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</si>
  <si>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</si>
  <si>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</si>
  <si>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</si>
  <si>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</si>
  <si>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</si>
  <si>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</si>
  <si>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</si>
  <si>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</si>
  <si>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</si>
  <si>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</si>
  <si>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</si>
  <si>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</si>
  <si>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</si>
  <si>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</si>
  <si>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</si>
  <si>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</si>
  <si>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</si>
  <si>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</si>
  <si>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</si>
  <si>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</si>
  <si>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</si>
  <si>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</si>
  <si>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</si>
  <si>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</si>
  <si>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</si>
  <si>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</si>
  <si>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</si>
  <si>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</si>
  <si>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</si>
  <si>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</si>
  <si>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</si>
  <si>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</si>
  <si>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</si>
  <si>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</si>
  <si>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</si>
  <si>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</si>
  <si>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</si>
  <si>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(0)(8)(1)(0)(1)(6)(0)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</si>
  <si>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</si>
  <si>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</si>
  <si>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</si>
  <si>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виконавчого комiтету Хустської мiської ради</t>
  </si>
  <si>
    <t>(0)(8)(1)</t>
  </si>
  <si>
    <t>(1)(0)(7)(0)</t>
  </si>
  <si>
    <t>Субсидії та поточні трансферти підприємствам (установам, організаціям)</t>
  </si>
  <si>
    <t>Проведення розрахунків з підприємствами автомобільного транспорту за пільговий проїзд окремих категорій громадян</t>
  </si>
  <si>
    <t>витрати на надання компенсаційних виплат на пільговий проїзд автомобільним транспортом окремим категоріям громадян</t>
  </si>
  <si>
    <t>кошторис</t>
  </si>
  <si>
    <t>Кількість осіб, які мають право на пільговий проїзд автомобільним транспортом</t>
  </si>
  <si>
    <t>кількість</t>
  </si>
  <si>
    <t>звітність</t>
  </si>
  <si>
    <t>Кількість підприємств-отримувачів компенсації за пільговий проїзд окремих категорій громадян</t>
  </si>
  <si>
    <t>звітність, договір</t>
  </si>
  <si>
    <t>Середньомісячний розмір компенсації за пільговий проїзд автомобільним транспортом</t>
  </si>
  <si>
    <t>грн/місяць</t>
  </si>
  <si>
    <t>питома вага пільговиків, які отримали пільгові послуги</t>
  </si>
  <si>
    <t>Програма підтримки соціально незахищених верств населення Хустської міської територіальної громади на 2020-2022 роки</t>
  </si>
  <si>
    <t>рішення Хустської міської ради ІХ сесії VII скликання від 16.12.2019 року №1762</t>
  </si>
  <si>
    <t>Програма діяльності громадських організацій міста, які потребують соціального захисту на 2023-2025 (план)</t>
  </si>
  <si>
    <t>У 2022 році було використано бюджетні кошти, передбачені кошторисом та планом асигнувань за загальним фондом. Протягом року здійснювався постійний контроль щодо цільового використання коштів за відповідним кодом економічної класифікації._x000D_
Кредиторська та дебіторська заборгованість в поточному та прогнозних роках не очікується. У 2023 році планується взяття бюджетних зобов’язань в межах затверджених кошторисних призначень на відповідний рік.</t>
  </si>
  <si>
    <t>Бюджетна програма виконується в межах заходів програми підтримки соціально-незахищених верств населення міста, затвердженої рішенням сесії Хустської міської ради. Кошти загального фонду бюджету в повній мірі використовуються для виконання завдань, передбачених програмою, а саме компенсаційних виплат на пільговий проїзд автомобільним транспортом окремим категоріям громадян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</si>
  <si>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</si>
  <si>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Забезпечення надання інших передбачених законодавством пільг окремим категоріям громадян, визначеним підпрограмою.Забезпечення відшкодування коштів підприємствам автомобільного транспорту за пільгове перевезення окремих категорій громадян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</si>
  <si>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ЗУ «Про автомобільний транспорт»,  «Про засади державної регуляторної політики у сфері господарської діяльності», «Про статус ветеранів війни, гарантії їх соціального захисту», «Про основні засади соціального захисту ветеранів праці та інших громадян похилого віку в Україні», «Про охорону дитинства»  та інші нормативно-правові акти: укази і розпорядження президента України, Програма підтримки соціально-незахищених верств населення</t>
  </si>
  <si>
    <t>(0)(8)(1)(3)(0)(3)(3)</t>
  </si>
  <si>
    <t>(3)(0)(3)(3)</t>
  </si>
  <si>
    <t>Компенсаційні виплати на пільговий проїзд автомобільним транспортом окремим категоріям громадян</t>
  </si>
  <si>
    <t>Проведення розрахунків за пільговий проїзд окремих категорій громадян залізничним транспортом</t>
  </si>
  <si>
    <t>Витрати на компенсацію за пільговий проїзд окремих категорій громадян залізничним транспортом</t>
  </si>
  <si>
    <t>осіб</t>
  </si>
  <si>
    <t>Кількість осіб, які мають право на пільговий проїзд залізничним  транспортом</t>
  </si>
  <si>
    <t>реєстр Н, звітність</t>
  </si>
  <si>
    <t>Середньомісячний розмір компенсації за пільговий проїзд залізничним транспортом</t>
  </si>
  <si>
    <t>питома вага відшкодованих компенсацій до нарахованих</t>
  </si>
  <si>
    <t>У 2022 році було використано бюджетні кошти, передбачені кошторисом та планом асигнувань за загальним фондом. Протягом року здійснювався постійний контроль щодо цільового використання коштів за відповідним кодом економічної класифікації._x000D_
Кредиторська та дебіторська заборгованість в поточному та прогнозних роках не очікується. У 2023  році планується взяття бюджетних зобов’язань в межах затверджених кошторисних призначень на відповідний рік.</t>
  </si>
  <si>
    <t>Бюджетна програма виконується в межах заходів програми підтримки соціально-незахищених верств населення міста, затвердженої рішенням сесії Хустської міської ради. Кошти загального фонду бюджету в повній мірі використовуються для виконання завдань, передбачених програмою, а саме компенсаційних виплат на пільговий проїзд залізничним транспортом окремим категоріям громадян</t>
  </si>
  <si>
    <t>(0)(8)(1)(3)(0)(3)(5)</t>
  </si>
  <si>
    <t>(3)(0)(3)(5)</t>
  </si>
  <si>
    <t>Компенсаційні виплати за пільговий проїзд окремих категорій громадян на залізничному транспорті</t>
  </si>
  <si>
    <t>Інші виплати населенню</t>
  </si>
  <si>
    <t xml:space="preserve"> Надання соціальних гарантій інвалідам, фізичним особам, які надають соціальні послуги громадянам похилого віку,  інвалідам, дітям-інвалідам, хворим, які не здатні до самообслуговування і потребують  сторонньої допомоги</t>
  </si>
  <si>
    <t>Оплата поштових витрат</t>
  </si>
  <si>
    <t xml:space="preserve"> Надання соціальних гарантій особам, які потребують соціальні послуги і їм встановлено IV-V групу рухової активності</t>
  </si>
  <si>
    <t>Витрати на надання виплати компенсації фізичним особам, які надають соціальні послуги</t>
  </si>
  <si>
    <t>Витрати на надання виплати компенсації фізичним особам, які надають соціальні послуги з логляду на непрофесійній основі.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</si>
  <si>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</si>
  <si>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</si>
  <si>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Особам з інвалідам І групи</t>
  </si>
  <si>
    <t>Громадянам похилого віку</t>
  </si>
  <si>
    <t>Особам з інвалідністю ІІ групи</t>
  </si>
  <si>
    <t>Хворим, які не здатні до самообслуговування і потребують сторонньої допомоги, визнаним такими в порядку, затвердженому МОЗ</t>
  </si>
  <si>
    <t>Чисельність осіб, які звернулись за призначенням компенсації з догляду на непрофесійній основі.</t>
  </si>
  <si>
    <t>Чисельність фізичних осіб, яким виплачується компенсація за надання соціальних послуг, яким виплачується соціальна послуга з догляду на непрофесійній основі.</t>
  </si>
  <si>
    <t>Питома вага кількості призначених компенсацій до кількості звернень за призначенням компенсації</t>
  </si>
  <si>
    <t>Програма підтримки соціально незахищених верств населення Хустської міської територіальної громади на 2023-2025 роки</t>
  </si>
  <si>
    <t>рішення Хустської міської ради</t>
  </si>
  <si>
    <t>Фізичним особам, які постійно надають соціальні послуги на непрофесійній основі громадянам похилого віку , інвалідам, дітям - інвалідам , хворим , які нездатні до самообслуговування та потребують постійної сторонньої допомоги, призначається щомісячна компенсаційна виплата (Постанова КМУ № 859 від 2020 року)._x000D_
Розмір компенсаційної виплати залежить від категорії особи , яка здійснює догляд та категорії особи, якій надаються соціальні послуги (виключно IV – V група рухової активності), і визначається як різниця між прожитковим мінімумом та середньомісячний  доходом на одного члена сім’ї  фізичної особи, яка надає соціальні послуги. На 01.11.2022 року на обліку в управлінні перебуває 7 одержувачів компенсаційної виплати, середній розмір допомоги становить 1567 грн. _x000D_
Виплата  всіх компенсаційних виплат, що були призначені до 2023 року відповідно до постанови КМУ № 558 від 2004 року з 01.01.2023 року буде припинена, відповідно, певна кількість громадян з числа одержувачів такої компенсаційної виплати звернеться за призначенням компенсаційної виплати відповідно до постанови КМУ № 859 від 2020 року Орієнтовно загальна кількість одержувачів компенсаційної виплати за надання соціальних послуг на непрофесійній основі у 2023 році буде  25 осіб.</t>
  </si>
  <si>
    <t>Забезпечення виплати компенсації фізичним особам, які надають соціальні послуги громадян похилого віку, інвалідам, дітям-інвалідам, хворим, які не здатні до самообслуговування (до 31.12.2022  року). Забезпечення виплати компенсації фізичним особам, які надають соціальні послуги з догляду на непрофесійній основі</t>
  </si>
  <si>
    <t>Забезпечення виплати компенсації фізичним особам, які надають соціальні послуги громадян похилого віку, інвалідам, дітям-інвалідам, хворим, які не здатні до самообслуговування; _x000D_
Забезпечення виплати компенсації фізичним особам, які надають соціальні послуги на непрофесійній основі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</si>
  <si>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інші нормативно-правові акти: укази і розпорядження президента України. Закон України «Про соціальні послуги», Постанова КМУ «Про затвердження Порядку призначення і виплати компенсації фізичним особам, які надають соціальні послуги» №558 від 29.04.2004р., постанова  КМУ №859 від 23.09.2020 р. "Деякі питання призначення і виплати компенсації фізичним особам, які надають соціальні послуги з догляду на непрофесійній основі"</t>
  </si>
  <si>
    <t>(0)(8)(1)(3)(1)(6)(0)</t>
  </si>
  <si>
    <t>(3)(1)(6)(0)</t>
  </si>
  <si>
    <t>(1)(0)(1)(0)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</si>
  <si>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</si>
  <si>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Відшкодування організаціям-надавачам послуг коштів за надані  пільги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</si>
  <si>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Витрати на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</si>
  <si>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кошторис, звітність</t>
  </si>
  <si>
    <t>Чисельність осіб, які звернулись за призначенням послуг</t>
  </si>
  <si>
    <t>Кількість отримувачів пільгових послуг</t>
  </si>
  <si>
    <t>звітність, рішення міськради</t>
  </si>
  <si>
    <t>Середній розмір витрат на надання пільг на оплату житлово-комунальних послуг на одного пільговика</t>
  </si>
  <si>
    <t>Питома вага відшкодованих пільгових послуг до нарахованих</t>
  </si>
  <si>
    <t>Програма підтримки соціально незахищених верств населення міста на 2020-2022 роки</t>
  </si>
  <si>
    <t xml:space="preserve">  Також потрібно врахувати коефіцієнт підвищення тарифів на оплату житлово-комунальних послуг._x000D_
У 2022 році було використано бюджетні кошти, передбачені кошторисом та планом асигнувань за загальним фондом. Протягом року здійснювався постійний контроль щодо цільового використання коштів за відповідним кодом економічної класифікації._x000D_
Кредиторська та дебіторська заборгованість в поточному та прогнозних роках не очікується. У 2023 році планується взяття бюджетних зобов’язань в межах затверджених кошторисних призначень на відповідний рік. Бюджетні зобовязання виконувались в межах заходів програми підтримки соціально-незхищених верств населення</t>
  </si>
  <si>
    <t>Протягом 2022 року1 змінились норми споживання електроенергії та передбачаються зміни тарифів на послуги по газопостачанню. Тому видатки в 2022 році в порівнянні з 2021 роком значно збільшились._x000D_
  Також потрібно врахувати коефіцієнт підвищення тарифів на оплату житлово-комунальних послуг._x000D_
Планова кількість почесних громадян на 2023 рік– 35 особи_x000D_
Враховуючи   вищевказане сума коштів на 2023  рік по відшкодуванню пільг на оплату ЖКП почесним громадянам м.Хуст - 1215900 грн.</t>
  </si>
  <si>
    <t>Надання пільг окремим категоріям громадян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</si>
  <si>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окремим категоріям громадян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</si>
  <si>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 інші нормативно-правові акти: укази і розпорядження президента України, Програма підтримки соціально-незахищених верств населення</t>
  </si>
  <si>
    <t>(0)(8)(1)(3)(1)(8)(0)</t>
  </si>
  <si>
    <t>(3)(1)(8)(0)</t>
  </si>
  <si>
    <t>(1)(0)(6)(0)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</si>
  <si>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</si>
  <si>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організаціям, діяльність яких має соціальну спрямованість</t>
  </si>
  <si>
    <t>обсяг видатків на підтримку громадських організацій</t>
  </si>
  <si>
    <t>кількість громадських організацій</t>
  </si>
  <si>
    <t>рішення</t>
  </si>
  <si>
    <t>Середній розмір витрат на фінансову підтримку однієї громадської організації</t>
  </si>
  <si>
    <t>Питома вага фінансової підтримки громадських організацій планової до фактичної</t>
  </si>
  <si>
    <t>Програма діяльності громадських організацій міста, які потребують соціального захисту на 2020-2022 роки (зі змінами)</t>
  </si>
  <si>
    <t>Рішення №1751 від16.12.2019року</t>
  </si>
  <si>
    <t>Рішення</t>
  </si>
  <si>
    <t xml:space="preserve">     Бюджетна програма виконується в межах заходів програми діяльності громадських організацій міста, які потребують соціального захисту, затвердженої рішенням сесії Хустської міської ради. Кошти загального фонду бюджету в повній мірі використовуються для виконання завдань, передбачених програмою, а саме:  для надання фінансової підтримкм громадських організацій. Управління є головним розпорядником по програмі з 2022 року.</t>
  </si>
  <si>
    <t>Надання фінансової підтримки громадським організаціям осіб з інвалідністю і ветеранів м.Хуст</t>
  </si>
  <si>
    <t>підтримка громадських організацій, інвалідів і ветеранів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</si>
  <si>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інші нормативно-правові акти: укази і розпорядження президента України, Програма діяльності громадських організацій міста, які потребують соціального заахисту</t>
  </si>
  <si>
    <t>(0)(8)(1)(3)(1)(9)(2)</t>
  </si>
  <si>
    <t>(3)(1)(9)(2)</t>
  </si>
  <si>
    <t>(1)(0)(3)(0)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</si>
  <si>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</si>
  <si>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 матеріальних допомог   та підтримка окремих категорій населення Хустської міської територіальної громади, а також виконання заходів передбачених міськими цільовими програмами соціального захисту населення</t>
  </si>
  <si>
    <t>Обсяг видатків на надання допомоги на поховання деяких категорій осіб зазначених в ПКМУ №99 від 31.01.2007р.</t>
  </si>
  <si>
    <t>Обсяг видатків на надання матеріальної допомоги  важкохворим</t>
  </si>
  <si>
    <t>Обсяг видатків на надання матеріальної допомоги  окремим категоріям  населення</t>
  </si>
  <si>
    <t>Обсяг видатків на надання грошової допомоги особам, які отримали поранення, під час безпосередньої участі в бойових діях та членам сімей загиблих</t>
  </si>
  <si>
    <t>Обсяг заатрат на надання фінансової підтримки громадським організаціям</t>
  </si>
  <si>
    <t>Кількість отримувачів на надання допомоги на поховання деяких категорій осіб зазначених в ПКМУ №99 від 31.01.2007р.</t>
  </si>
  <si>
    <t>Кількість отримувачів на надання матеріальної допомоги  важкохворим</t>
  </si>
  <si>
    <t>Кількість отримувачів на надання матеріальної допомоги  окремим категоріям  населення</t>
  </si>
  <si>
    <t>кількість отримувачів грошової допомоги</t>
  </si>
  <si>
    <t>Середній розмір витрат на надання допомоги на поховання деяких категорій осіб зазначених в ПКМУ №99 від 31.01.2007р.</t>
  </si>
  <si>
    <t>Середній розмір витрат на надання матеріальної допомоги  важкохворим</t>
  </si>
  <si>
    <t>Середній розмір витрат на надання матеріальної допомоги  окремим категоріям  населення</t>
  </si>
  <si>
    <t>середній розмір грошової допомоги членам сімей загиблих</t>
  </si>
  <si>
    <t>Середній розмір витрат на фінансову підтримку громадської організації</t>
  </si>
  <si>
    <t>Питома вага кількості прийнятих рішень до кількості профінансованих</t>
  </si>
  <si>
    <t>питома вага забезпечення фінансової підтримки громадських організацій</t>
  </si>
  <si>
    <t>У 2022 році було використано бюджетні кошти, передбачені кошторисом та планом асигнувань за загальним фондом. Протягом року здійснювався постійний контроль щодо цільового використання коштів за відповідним кодом економічної класифікації._x000D_
Кредиторська та дебіторська заборгованість в поточному та прогнозних роках не очікується. У 2023 році планується взяття бюджетних зобов’язань в межах затверджених кошторисних призначень на відповідний рік. Бюджетні зобовязання виконувались в межах заходів програми підтримки соціально-незхищених верств населення</t>
  </si>
  <si>
    <t xml:space="preserve">     Бюджетна програма виконується в межах заходів програми підтримки соціально-незахищених верств населення міста, затвердженої рішенням сесії Хустської міської ради. Кошти загального фонду бюджету в повній мірі використовуються для виконання завдань, передбачених програмою, а саме:   виплата допомоги на поховання деяких категорій осіб зазначених в ПКМУ №99 від 31.01.2007р, надання одноразових матеріальних допомог важкохворим згідно рішення сесії, надання одноразових матеріальних допомог згідно рішень виконавчого комітету Хустської міськох ради, а також надання допомог до відзначення  міжнародних дат, надання матеріальної допомоги сімям загиблих на війні та пораненим</t>
  </si>
  <si>
    <t>Соціальна допомога та підтримка окремих категорій населення , а також виконання заходів передбачених міськими цільовими програмами соціального захисту , а також надання фінансової підтримки громадських організацій м.Хуст</t>
  </si>
  <si>
    <t>1; _x000D_
Забезпечення соціальною допомогою та підтримкою окремих категорій населення , а також виконання заходів передбачених міськими цільовими програмами соціального захисту населення; _x000D_
Підтримка громадських організацій м.Хуст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</si>
  <si>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інші нормативно-правові акти: укази і розпорядження президента України, Програма підтримки соціально-незахищених верств населення, програма дільності громадських організацій Хустської міської територіальної громади, які потребують соціального захисту</t>
  </si>
  <si>
    <t>(0)(8)(1)(3)(2)(4)(2)</t>
  </si>
  <si>
    <t>(3)(2)(4)(2)</t>
  </si>
  <si>
    <t>(1)(0)(9)(0)</t>
  </si>
  <si>
    <t>Інші заходи у сфері соціального захисту і соціального забезпечення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</si>
</sst>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5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226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231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1" t="s">
        <v>274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231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270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273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232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>
      <c r="A15" s="129" t="s">
        <v>222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29" t="s">
        <v>223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>
      <c r="A21" s="129" t="s">
        <v>224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8239907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8239907</v>
      </c>
      <c r="AJ30" s="97"/>
      <c r="AK30" s="97"/>
      <c r="AL30" s="97"/>
      <c r="AM30" s="98"/>
      <c r="AN30" s="96">
        <v>7513782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7513782</v>
      </c>
      <c r="BC30" s="97"/>
      <c r="BD30" s="97"/>
      <c r="BE30" s="97"/>
      <c r="BF30" s="98"/>
      <c r="BG30" s="96">
        <v>8331400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8331400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8239907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8239907</v>
      </c>
      <c r="AJ31" s="105"/>
      <c r="AK31" s="105"/>
      <c r="AL31" s="105"/>
      <c r="AM31" s="106"/>
      <c r="AN31" s="104">
        <v>7513782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7513782</v>
      </c>
      <c r="BC31" s="105"/>
      <c r="BD31" s="105"/>
      <c r="BE31" s="105"/>
      <c r="BF31" s="106"/>
      <c r="BG31" s="104">
        <v>8331400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8331400</v>
      </c>
      <c r="BV31" s="105"/>
      <c r="BW31" s="105"/>
      <c r="BX31" s="105"/>
      <c r="BY31" s="106"/>
    </row>
    <row r="33" spans="1:79" ht="14.25" customHeight="1">
      <c r="A33" s="79" t="s">
        <v>259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233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233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6580311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6580311</v>
      </c>
      <c r="AJ50" s="97"/>
      <c r="AK50" s="97"/>
      <c r="AL50" s="97"/>
      <c r="AM50" s="98"/>
      <c r="AN50" s="96">
        <v>6050000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6050000</v>
      </c>
      <c r="BC50" s="97"/>
      <c r="BD50" s="97"/>
      <c r="BE50" s="97"/>
      <c r="BF50" s="98"/>
      <c r="BG50" s="96">
        <v>6655000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6655000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1355283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1355283</v>
      </c>
      <c r="AJ51" s="97"/>
      <c r="AK51" s="97"/>
      <c r="AL51" s="97"/>
      <c r="AM51" s="98"/>
      <c r="AN51" s="96">
        <v>1235000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1235000</v>
      </c>
      <c r="BC51" s="97"/>
      <c r="BD51" s="97"/>
      <c r="BE51" s="97"/>
      <c r="BF51" s="98"/>
      <c r="BG51" s="96">
        <v>1431000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1431000</v>
      </c>
      <c r="BV51" s="97"/>
      <c r="BW51" s="97"/>
      <c r="BX51" s="97"/>
      <c r="BY51" s="98"/>
    </row>
    <row r="52" spans="1:79" s="99" customFormat="1" ht="12.75" customHeight="1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188073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188073</v>
      </c>
      <c r="AJ52" s="97"/>
      <c r="AK52" s="97"/>
      <c r="AL52" s="97"/>
      <c r="AM52" s="98"/>
      <c r="AN52" s="96">
        <v>112100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112100</v>
      </c>
      <c r="BC52" s="97"/>
      <c r="BD52" s="97"/>
      <c r="BE52" s="97"/>
      <c r="BF52" s="98"/>
      <c r="BG52" s="96">
        <v>164000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164000</v>
      </c>
      <c r="BV52" s="97"/>
      <c r="BW52" s="97"/>
      <c r="BX52" s="97"/>
      <c r="BY52" s="98"/>
    </row>
    <row r="53" spans="1:79" s="99" customFormat="1" ht="12.75" customHeight="1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109613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109613</v>
      </c>
      <c r="AJ53" s="97"/>
      <c r="AK53" s="97"/>
      <c r="AL53" s="97"/>
      <c r="AM53" s="98"/>
      <c r="AN53" s="96">
        <v>106000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106000</v>
      </c>
      <c r="BC53" s="97"/>
      <c r="BD53" s="97"/>
      <c r="BE53" s="97"/>
      <c r="BF53" s="98"/>
      <c r="BG53" s="96">
        <v>66400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66400</v>
      </c>
      <c r="BV53" s="97"/>
      <c r="BW53" s="97"/>
      <c r="BX53" s="97"/>
      <c r="BY53" s="98"/>
    </row>
    <row r="54" spans="1:79" s="99" customFormat="1" ht="12.75" customHeight="1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153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153</v>
      </c>
      <c r="AJ54" s="97"/>
      <c r="AK54" s="97"/>
      <c r="AL54" s="97"/>
      <c r="AM54" s="98"/>
      <c r="AN54" s="96">
        <v>2000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2000</v>
      </c>
      <c r="BC54" s="97"/>
      <c r="BD54" s="97"/>
      <c r="BE54" s="97"/>
      <c r="BF54" s="98"/>
      <c r="BG54" s="96">
        <v>5000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5000</v>
      </c>
      <c r="BV54" s="97"/>
      <c r="BW54" s="97"/>
      <c r="BX54" s="97"/>
      <c r="BY54" s="98"/>
    </row>
    <row r="55" spans="1:79" s="99" customFormat="1" ht="12.75" customHeight="1">
      <c r="A55" s="89">
        <v>2800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6474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6474</v>
      </c>
      <c r="AJ55" s="97"/>
      <c r="AK55" s="97"/>
      <c r="AL55" s="97"/>
      <c r="AM55" s="98"/>
      <c r="AN55" s="96">
        <v>8682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8682</v>
      </c>
      <c r="BC55" s="97"/>
      <c r="BD55" s="97"/>
      <c r="BE55" s="97"/>
      <c r="BF55" s="98"/>
      <c r="BG55" s="96">
        <v>10000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10000</v>
      </c>
      <c r="BV55" s="97"/>
      <c r="BW55" s="97"/>
      <c r="BX55" s="97"/>
      <c r="BY55" s="98"/>
    </row>
    <row r="56" spans="1:79" s="99" customFormat="1" ht="25.5" customHeight="1">
      <c r="A56" s="89">
        <v>3110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0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</row>
    <row r="57" spans="1:79" s="6" customFormat="1" ht="12.75" customHeight="1">
      <c r="A57" s="86"/>
      <c r="B57" s="87"/>
      <c r="C57" s="87"/>
      <c r="D57" s="88"/>
      <c r="E57" s="100" t="s">
        <v>147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2"/>
      <c r="U57" s="104">
        <v>8239907</v>
      </c>
      <c r="V57" s="105"/>
      <c r="W57" s="105"/>
      <c r="X57" s="105"/>
      <c r="Y57" s="106"/>
      <c r="Z57" s="104">
        <v>0</v>
      </c>
      <c r="AA57" s="105"/>
      <c r="AB57" s="105"/>
      <c r="AC57" s="105"/>
      <c r="AD57" s="106"/>
      <c r="AE57" s="104">
        <v>0</v>
      </c>
      <c r="AF57" s="105"/>
      <c r="AG57" s="105"/>
      <c r="AH57" s="106"/>
      <c r="AI57" s="104">
        <f>IF(ISNUMBER(U57),U57,0)+IF(ISNUMBER(Z57),Z57,0)</f>
        <v>8239907</v>
      </c>
      <c r="AJ57" s="105"/>
      <c r="AK57" s="105"/>
      <c r="AL57" s="105"/>
      <c r="AM57" s="106"/>
      <c r="AN57" s="104">
        <v>7513782</v>
      </c>
      <c r="AO57" s="105"/>
      <c r="AP57" s="105"/>
      <c r="AQ57" s="105"/>
      <c r="AR57" s="106"/>
      <c r="AS57" s="104">
        <v>0</v>
      </c>
      <c r="AT57" s="105"/>
      <c r="AU57" s="105"/>
      <c r="AV57" s="105"/>
      <c r="AW57" s="106"/>
      <c r="AX57" s="104">
        <v>0</v>
      </c>
      <c r="AY57" s="105"/>
      <c r="AZ57" s="105"/>
      <c r="BA57" s="106"/>
      <c r="BB57" s="104">
        <f>IF(ISNUMBER(AN57),AN57,0)+IF(ISNUMBER(AS57),AS57,0)</f>
        <v>7513782</v>
      </c>
      <c r="BC57" s="105"/>
      <c r="BD57" s="105"/>
      <c r="BE57" s="105"/>
      <c r="BF57" s="106"/>
      <c r="BG57" s="104">
        <v>8331400</v>
      </c>
      <c r="BH57" s="105"/>
      <c r="BI57" s="105"/>
      <c r="BJ57" s="105"/>
      <c r="BK57" s="106"/>
      <c r="BL57" s="104">
        <v>0</v>
      </c>
      <c r="BM57" s="105"/>
      <c r="BN57" s="105"/>
      <c r="BO57" s="105"/>
      <c r="BP57" s="106"/>
      <c r="BQ57" s="104">
        <v>0</v>
      </c>
      <c r="BR57" s="105"/>
      <c r="BS57" s="105"/>
      <c r="BT57" s="106"/>
      <c r="BU57" s="104">
        <f>IF(ISNUMBER(BG57),BG57,0)+IF(ISNUMBER(BL57),BL57,0)</f>
        <v>8331400</v>
      </c>
      <c r="BV57" s="105"/>
      <c r="BW57" s="105"/>
      <c r="BX57" s="105"/>
      <c r="BY57" s="106"/>
    </row>
    <row r="59" spans="1:79" ht="14.25" customHeight="1">
      <c r="A59" s="29" t="s">
        <v>246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79" ht="15" customHeight="1">
      <c r="A60" s="44" t="s">
        <v>233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</row>
    <row r="61" spans="1:79" ht="23.1" customHeight="1">
      <c r="A61" s="62" t="s">
        <v>119</v>
      </c>
      <c r="B61" s="63"/>
      <c r="C61" s="63"/>
      <c r="D61" s="63"/>
      <c r="E61" s="64"/>
      <c r="F61" s="27" t="s">
        <v>19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234</v>
      </c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8"/>
      <c r="AN61" s="36" t="s">
        <v>237</v>
      </c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6" t="s">
        <v>244</v>
      </c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8"/>
    </row>
    <row r="62" spans="1:79" ht="51.75" customHeight="1">
      <c r="A62" s="65"/>
      <c r="B62" s="66"/>
      <c r="C62" s="66"/>
      <c r="D62" s="66"/>
      <c r="E62" s="6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4</v>
      </c>
      <c r="V62" s="37"/>
      <c r="W62" s="37"/>
      <c r="X62" s="37"/>
      <c r="Y62" s="38"/>
      <c r="Z62" s="36" t="s">
        <v>3</v>
      </c>
      <c r="AA62" s="37"/>
      <c r="AB62" s="37"/>
      <c r="AC62" s="37"/>
      <c r="AD62" s="38"/>
      <c r="AE62" s="51" t="s">
        <v>116</v>
      </c>
      <c r="AF62" s="52"/>
      <c r="AG62" s="52"/>
      <c r="AH62" s="53"/>
      <c r="AI62" s="36" t="s">
        <v>5</v>
      </c>
      <c r="AJ62" s="37"/>
      <c r="AK62" s="37"/>
      <c r="AL62" s="37"/>
      <c r="AM62" s="38"/>
      <c r="AN62" s="36" t="s">
        <v>4</v>
      </c>
      <c r="AO62" s="37"/>
      <c r="AP62" s="37"/>
      <c r="AQ62" s="37"/>
      <c r="AR62" s="38"/>
      <c r="AS62" s="36" t="s">
        <v>3</v>
      </c>
      <c r="AT62" s="37"/>
      <c r="AU62" s="37"/>
      <c r="AV62" s="37"/>
      <c r="AW62" s="38"/>
      <c r="AX62" s="51" t="s">
        <v>116</v>
      </c>
      <c r="AY62" s="52"/>
      <c r="AZ62" s="52"/>
      <c r="BA62" s="53"/>
      <c r="BB62" s="36" t="s">
        <v>96</v>
      </c>
      <c r="BC62" s="37"/>
      <c r="BD62" s="37"/>
      <c r="BE62" s="37"/>
      <c r="BF62" s="38"/>
      <c r="BG62" s="36" t="s">
        <v>4</v>
      </c>
      <c r="BH62" s="37"/>
      <c r="BI62" s="37"/>
      <c r="BJ62" s="37"/>
      <c r="BK62" s="38"/>
      <c r="BL62" s="36" t="s">
        <v>3</v>
      </c>
      <c r="BM62" s="37"/>
      <c r="BN62" s="37"/>
      <c r="BO62" s="37"/>
      <c r="BP62" s="38"/>
      <c r="BQ62" s="51" t="s">
        <v>116</v>
      </c>
      <c r="BR62" s="52"/>
      <c r="BS62" s="52"/>
      <c r="BT62" s="53"/>
      <c r="BU62" s="27" t="s">
        <v>97</v>
      </c>
      <c r="BV62" s="27"/>
      <c r="BW62" s="27"/>
      <c r="BX62" s="27"/>
      <c r="BY62" s="27"/>
    </row>
    <row r="63" spans="1:79" ht="15" customHeight="1">
      <c r="A63" s="36">
        <v>1</v>
      </c>
      <c r="B63" s="37"/>
      <c r="C63" s="37"/>
      <c r="D63" s="37"/>
      <c r="E63" s="38"/>
      <c r="F63" s="36">
        <v>2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36">
        <v>3</v>
      </c>
      <c r="V63" s="37"/>
      <c r="W63" s="37"/>
      <c r="X63" s="37"/>
      <c r="Y63" s="38"/>
      <c r="Z63" s="36">
        <v>4</v>
      </c>
      <c r="AA63" s="37"/>
      <c r="AB63" s="37"/>
      <c r="AC63" s="37"/>
      <c r="AD63" s="38"/>
      <c r="AE63" s="36">
        <v>5</v>
      </c>
      <c r="AF63" s="37"/>
      <c r="AG63" s="37"/>
      <c r="AH63" s="38"/>
      <c r="AI63" s="36">
        <v>6</v>
      </c>
      <c r="AJ63" s="37"/>
      <c r="AK63" s="37"/>
      <c r="AL63" s="37"/>
      <c r="AM63" s="38"/>
      <c r="AN63" s="36">
        <v>7</v>
      </c>
      <c r="AO63" s="37"/>
      <c r="AP63" s="37"/>
      <c r="AQ63" s="37"/>
      <c r="AR63" s="38"/>
      <c r="AS63" s="36">
        <v>8</v>
      </c>
      <c r="AT63" s="37"/>
      <c r="AU63" s="37"/>
      <c r="AV63" s="37"/>
      <c r="AW63" s="38"/>
      <c r="AX63" s="36">
        <v>9</v>
      </c>
      <c r="AY63" s="37"/>
      <c r="AZ63" s="37"/>
      <c r="BA63" s="38"/>
      <c r="BB63" s="36">
        <v>10</v>
      </c>
      <c r="BC63" s="37"/>
      <c r="BD63" s="37"/>
      <c r="BE63" s="37"/>
      <c r="BF63" s="38"/>
      <c r="BG63" s="36">
        <v>11</v>
      </c>
      <c r="BH63" s="37"/>
      <c r="BI63" s="37"/>
      <c r="BJ63" s="37"/>
      <c r="BK63" s="38"/>
      <c r="BL63" s="36">
        <v>12</v>
      </c>
      <c r="BM63" s="37"/>
      <c r="BN63" s="37"/>
      <c r="BO63" s="37"/>
      <c r="BP63" s="38"/>
      <c r="BQ63" s="36">
        <v>13</v>
      </c>
      <c r="BR63" s="37"/>
      <c r="BS63" s="37"/>
      <c r="BT63" s="38"/>
      <c r="BU63" s="27">
        <v>14</v>
      </c>
      <c r="BV63" s="27"/>
      <c r="BW63" s="27"/>
      <c r="BX63" s="27"/>
      <c r="BY63" s="27"/>
    </row>
    <row r="64" spans="1:79" s="1" customFormat="1" ht="13.5" hidden="1" customHeight="1">
      <c r="A64" s="39" t="s">
        <v>64</v>
      </c>
      <c r="B64" s="40"/>
      <c r="C64" s="40"/>
      <c r="D64" s="40"/>
      <c r="E64" s="41"/>
      <c r="F64" s="39" t="s">
        <v>57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39" t="s">
        <v>65</v>
      </c>
      <c r="V64" s="40"/>
      <c r="W64" s="40"/>
      <c r="X64" s="40"/>
      <c r="Y64" s="41"/>
      <c r="Z64" s="39" t="s">
        <v>66</v>
      </c>
      <c r="AA64" s="40"/>
      <c r="AB64" s="40"/>
      <c r="AC64" s="40"/>
      <c r="AD64" s="41"/>
      <c r="AE64" s="39" t="s">
        <v>91</v>
      </c>
      <c r="AF64" s="40"/>
      <c r="AG64" s="40"/>
      <c r="AH64" s="41"/>
      <c r="AI64" s="47" t="s">
        <v>170</v>
      </c>
      <c r="AJ64" s="48"/>
      <c r="AK64" s="48"/>
      <c r="AL64" s="48"/>
      <c r="AM64" s="49"/>
      <c r="AN64" s="39" t="s">
        <v>67</v>
      </c>
      <c r="AO64" s="40"/>
      <c r="AP64" s="40"/>
      <c r="AQ64" s="40"/>
      <c r="AR64" s="41"/>
      <c r="AS64" s="39" t="s">
        <v>68</v>
      </c>
      <c r="AT64" s="40"/>
      <c r="AU64" s="40"/>
      <c r="AV64" s="40"/>
      <c r="AW64" s="41"/>
      <c r="AX64" s="39" t="s">
        <v>92</v>
      </c>
      <c r="AY64" s="40"/>
      <c r="AZ64" s="40"/>
      <c r="BA64" s="41"/>
      <c r="BB64" s="47" t="s">
        <v>170</v>
      </c>
      <c r="BC64" s="48"/>
      <c r="BD64" s="48"/>
      <c r="BE64" s="48"/>
      <c r="BF64" s="49"/>
      <c r="BG64" s="39" t="s">
        <v>58</v>
      </c>
      <c r="BH64" s="40"/>
      <c r="BI64" s="40"/>
      <c r="BJ64" s="40"/>
      <c r="BK64" s="41"/>
      <c r="BL64" s="39" t="s">
        <v>59</v>
      </c>
      <c r="BM64" s="40"/>
      <c r="BN64" s="40"/>
      <c r="BO64" s="40"/>
      <c r="BP64" s="41"/>
      <c r="BQ64" s="39" t="s">
        <v>93</v>
      </c>
      <c r="BR64" s="40"/>
      <c r="BS64" s="40"/>
      <c r="BT64" s="41"/>
      <c r="BU64" s="50" t="s">
        <v>170</v>
      </c>
      <c r="BV64" s="50"/>
      <c r="BW64" s="50"/>
      <c r="BX64" s="50"/>
      <c r="BY64" s="50"/>
      <c r="CA64" t="s">
        <v>27</v>
      </c>
    </row>
    <row r="65" spans="1:79" s="6" customFormat="1" ht="12.75" customHeight="1">
      <c r="A65" s="86"/>
      <c r="B65" s="87"/>
      <c r="C65" s="87"/>
      <c r="D65" s="87"/>
      <c r="E65" s="88"/>
      <c r="F65" s="86" t="s">
        <v>147</v>
      </c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8"/>
      <c r="U65" s="104"/>
      <c r="V65" s="105"/>
      <c r="W65" s="105"/>
      <c r="X65" s="105"/>
      <c r="Y65" s="106"/>
      <c r="Z65" s="104"/>
      <c r="AA65" s="105"/>
      <c r="AB65" s="105"/>
      <c r="AC65" s="105"/>
      <c r="AD65" s="106"/>
      <c r="AE65" s="104"/>
      <c r="AF65" s="105"/>
      <c r="AG65" s="105"/>
      <c r="AH65" s="106"/>
      <c r="AI65" s="104">
        <f>IF(ISNUMBER(U65),U65,0)+IF(ISNUMBER(Z65),Z65,0)</f>
        <v>0</v>
      </c>
      <c r="AJ65" s="105"/>
      <c r="AK65" s="105"/>
      <c r="AL65" s="105"/>
      <c r="AM65" s="106"/>
      <c r="AN65" s="104"/>
      <c r="AO65" s="105"/>
      <c r="AP65" s="105"/>
      <c r="AQ65" s="105"/>
      <c r="AR65" s="106"/>
      <c r="AS65" s="104"/>
      <c r="AT65" s="105"/>
      <c r="AU65" s="105"/>
      <c r="AV65" s="105"/>
      <c r="AW65" s="106"/>
      <c r="AX65" s="104"/>
      <c r="AY65" s="105"/>
      <c r="AZ65" s="105"/>
      <c r="BA65" s="106"/>
      <c r="BB65" s="104">
        <f>IF(ISNUMBER(AN65),AN65,0)+IF(ISNUMBER(AS65),AS65,0)</f>
        <v>0</v>
      </c>
      <c r="BC65" s="105"/>
      <c r="BD65" s="105"/>
      <c r="BE65" s="105"/>
      <c r="BF65" s="106"/>
      <c r="BG65" s="104"/>
      <c r="BH65" s="105"/>
      <c r="BI65" s="105"/>
      <c r="BJ65" s="105"/>
      <c r="BK65" s="106"/>
      <c r="BL65" s="104"/>
      <c r="BM65" s="105"/>
      <c r="BN65" s="105"/>
      <c r="BO65" s="105"/>
      <c r="BP65" s="106"/>
      <c r="BQ65" s="104"/>
      <c r="BR65" s="105"/>
      <c r="BS65" s="105"/>
      <c r="BT65" s="106"/>
      <c r="BU65" s="104">
        <f>IF(ISNUMBER(BG65),BG65,0)+IF(ISNUMBER(BL65),BL65,0)</f>
        <v>0</v>
      </c>
      <c r="BV65" s="105"/>
      <c r="BW65" s="105"/>
      <c r="BX65" s="105"/>
      <c r="BY65" s="106"/>
      <c r="CA65" s="6" t="s">
        <v>28</v>
      </c>
    </row>
    <row r="67" spans="1:79" ht="14.25" customHeight="1">
      <c r="A67" s="29" t="s">
        <v>261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ht="15" customHeight="1">
      <c r="A68" s="44" t="s">
        <v>233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</row>
    <row r="69" spans="1:79" ht="23.1" customHeight="1">
      <c r="A69" s="62" t="s">
        <v>118</v>
      </c>
      <c r="B69" s="63"/>
      <c r="C69" s="63"/>
      <c r="D69" s="64"/>
      <c r="E69" s="54" t="s">
        <v>19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/>
      <c r="X69" s="36" t="s">
        <v>255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8"/>
      <c r="AR69" s="27" t="s">
        <v>260</v>
      </c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1:79" ht="48.75" customHeight="1">
      <c r="A70" s="65"/>
      <c r="B70" s="66"/>
      <c r="C70" s="66"/>
      <c r="D70" s="67"/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9"/>
      <c r="X70" s="54" t="s">
        <v>4</v>
      </c>
      <c r="Y70" s="55"/>
      <c r="Z70" s="55"/>
      <c r="AA70" s="55"/>
      <c r="AB70" s="56"/>
      <c r="AC70" s="54" t="s">
        <v>3</v>
      </c>
      <c r="AD70" s="55"/>
      <c r="AE70" s="55"/>
      <c r="AF70" s="55"/>
      <c r="AG70" s="56"/>
      <c r="AH70" s="51" t="s">
        <v>116</v>
      </c>
      <c r="AI70" s="52"/>
      <c r="AJ70" s="52"/>
      <c r="AK70" s="52"/>
      <c r="AL70" s="53"/>
      <c r="AM70" s="36" t="s">
        <v>5</v>
      </c>
      <c r="AN70" s="37"/>
      <c r="AO70" s="37"/>
      <c r="AP70" s="37"/>
      <c r="AQ70" s="38"/>
      <c r="AR70" s="36" t="s">
        <v>4</v>
      </c>
      <c r="AS70" s="37"/>
      <c r="AT70" s="37"/>
      <c r="AU70" s="37"/>
      <c r="AV70" s="38"/>
      <c r="AW70" s="36" t="s">
        <v>3</v>
      </c>
      <c r="AX70" s="37"/>
      <c r="AY70" s="37"/>
      <c r="AZ70" s="37"/>
      <c r="BA70" s="38"/>
      <c r="BB70" s="51" t="s">
        <v>116</v>
      </c>
      <c r="BC70" s="52"/>
      <c r="BD70" s="52"/>
      <c r="BE70" s="52"/>
      <c r="BF70" s="53"/>
      <c r="BG70" s="36" t="s">
        <v>96</v>
      </c>
      <c r="BH70" s="37"/>
      <c r="BI70" s="37"/>
      <c r="BJ70" s="37"/>
      <c r="BK70" s="38"/>
    </row>
    <row r="71" spans="1:79" ht="12.75" customHeight="1">
      <c r="A71" s="36">
        <v>1</v>
      </c>
      <c r="B71" s="37"/>
      <c r="C71" s="37"/>
      <c r="D71" s="38"/>
      <c r="E71" s="36">
        <v>2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8"/>
      <c r="X71" s="36">
        <v>3</v>
      </c>
      <c r="Y71" s="37"/>
      <c r="Z71" s="37"/>
      <c r="AA71" s="37"/>
      <c r="AB71" s="38"/>
      <c r="AC71" s="36">
        <v>4</v>
      </c>
      <c r="AD71" s="37"/>
      <c r="AE71" s="37"/>
      <c r="AF71" s="37"/>
      <c r="AG71" s="38"/>
      <c r="AH71" s="36">
        <v>5</v>
      </c>
      <c r="AI71" s="37"/>
      <c r="AJ71" s="37"/>
      <c r="AK71" s="37"/>
      <c r="AL71" s="38"/>
      <c r="AM71" s="36">
        <v>6</v>
      </c>
      <c r="AN71" s="37"/>
      <c r="AO71" s="37"/>
      <c r="AP71" s="37"/>
      <c r="AQ71" s="38"/>
      <c r="AR71" s="36">
        <v>7</v>
      </c>
      <c r="AS71" s="37"/>
      <c r="AT71" s="37"/>
      <c r="AU71" s="37"/>
      <c r="AV71" s="38"/>
      <c r="AW71" s="36">
        <v>8</v>
      </c>
      <c r="AX71" s="37"/>
      <c r="AY71" s="37"/>
      <c r="AZ71" s="37"/>
      <c r="BA71" s="38"/>
      <c r="BB71" s="36">
        <v>9</v>
      </c>
      <c r="BC71" s="37"/>
      <c r="BD71" s="37"/>
      <c r="BE71" s="37"/>
      <c r="BF71" s="38"/>
      <c r="BG71" s="36">
        <v>10</v>
      </c>
      <c r="BH71" s="37"/>
      <c r="BI71" s="37"/>
      <c r="BJ71" s="37"/>
      <c r="BK71" s="38"/>
    </row>
    <row r="72" spans="1:79" s="1" customFormat="1" ht="12.75" hidden="1" customHeight="1">
      <c r="A72" s="39" t="s">
        <v>64</v>
      </c>
      <c r="B72" s="40"/>
      <c r="C72" s="40"/>
      <c r="D72" s="41"/>
      <c r="E72" s="39" t="s">
        <v>57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68" t="s">
        <v>60</v>
      </c>
      <c r="Y72" s="69"/>
      <c r="Z72" s="69"/>
      <c r="AA72" s="69"/>
      <c r="AB72" s="70"/>
      <c r="AC72" s="68" t="s">
        <v>61</v>
      </c>
      <c r="AD72" s="69"/>
      <c r="AE72" s="69"/>
      <c r="AF72" s="69"/>
      <c r="AG72" s="70"/>
      <c r="AH72" s="39" t="s">
        <v>94</v>
      </c>
      <c r="AI72" s="40"/>
      <c r="AJ72" s="40"/>
      <c r="AK72" s="40"/>
      <c r="AL72" s="41"/>
      <c r="AM72" s="47" t="s">
        <v>171</v>
      </c>
      <c r="AN72" s="48"/>
      <c r="AO72" s="48"/>
      <c r="AP72" s="48"/>
      <c r="AQ72" s="49"/>
      <c r="AR72" s="39" t="s">
        <v>62</v>
      </c>
      <c r="AS72" s="40"/>
      <c r="AT72" s="40"/>
      <c r="AU72" s="40"/>
      <c r="AV72" s="41"/>
      <c r="AW72" s="39" t="s">
        <v>63</v>
      </c>
      <c r="AX72" s="40"/>
      <c r="AY72" s="40"/>
      <c r="AZ72" s="40"/>
      <c r="BA72" s="41"/>
      <c r="BB72" s="39" t="s">
        <v>95</v>
      </c>
      <c r="BC72" s="40"/>
      <c r="BD72" s="40"/>
      <c r="BE72" s="40"/>
      <c r="BF72" s="41"/>
      <c r="BG72" s="47" t="s">
        <v>171</v>
      </c>
      <c r="BH72" s="48"/>
      <c r="BI72" s="48"/>
      <c r="BJ72" s="48"/>
      <c r="BK72" s="49"/>
      <c r="CA72" t="s">
        <v>29</v>
      </c>
    </row>
    <row r="73" spans="1:79" s="99" customFormat="1" ht="12.75" customHeight="1">
      <c r="A73" s="89">
        <v>2111</v>
      </c>
      <c r="B73" s="90"/>
      <c r="C73" s="90"/>
      <c r="D73" s="91"/>
      <c r="E73" s="92" t="s">
        <v>174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0</v>
      </c>
      <c r="AN73" s="97"/>
      <c r="AO73" s="97"/>
      <c r="AP73" s="97"/>
      <c r="AQ73" s="98"/>
      <c r="AR73" s="96">
        <v>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0</v>
      </c>
      <c r="BH73" s="95"/>
      <c r="BI73" s="95"/>
      <c r="BJ73" s="95"/>
      <c r="BK73" s="95"/>
      <c r="CA73" s="99" t="s">
        <v>30</v>
      </c>
    </row>
    <row r="74" spans="1:79" s="99" customFormat="1" ht="12.75" customHeight="1">
      <c r="A74" s="89">
        <v>2120</v>
      </c>
      <c r="B74" s="90"/>
      <c r="C74" s="90"/>
      <c r="D74" s="91"/>
      <c r="E74" s="92" t="s">
        <v>175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0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0</v>
      </c>
      <c r="AN74" s="97"/>
      <c r="AO74" s="97"/>
      <c r="AP74" s="97"/>
      <c r="AQ74" s="98"/>
      <c r="AR74" s="96">
        <v>0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0</v>
      </c>
      <c r="BH74" s="95"/>
      <c r="BI74" s="95"/>
      <c r="BJ74" s="95"/>
      <c r="BK74" s="95"/>
    </row>
    <row r="75" spans="1:79" s="99" customFormat="1" ht="12.75" customHeight="1">
      <c r="A75" s="89">
        <v>2210</v>
      </c>
      <c r="B75" s="90"/>
      <c r="C75" s="90"/>
      <c r="D75" s="91"/>
      <c r="E75" s="92" t="s">
        <v>176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0</v>
      </c>
      <c r="AN75" s="97"/>
      <c r="AO75" s="97"/>
      <c r="AP75" s="97"/>
      <c r="AQ75" s="98"/>
      <c r="AR75" s="96">
        <v>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0</v>
      </c>
      <c r="BH75" s="95"/>
      <c r="BI75" s="95"/>
      <c r="BJ75" s="95"/>
      <c r="BK75" s="95"/>
    </row>
    <row r="76" spans="1:79" s="99" customFormat="1" ht="12.75" customHeight="1">
      <c r="A76" s="89">
        <v>2240</v>
      </c>
      <c r="B76" s="90"/>
      <c r="C76" s="90"/>
      <c r="D76" s="91"/>
      <c r="E76" s="92" t="s">
        <v>177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0</v>
      </c>
      <c r="AN76" s="97"/>
      <c r="AO76" s="97"/>
      <c r="AP76" s="97"/>
      <c r="AQ76" s="98"/>
      <c r="AR76" s="96">
        <v>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0</v>
      </c>
      <c r="BH76" s="95"/>
      <c r="BI76" s="95"/>
      <c r="BJ76" s="95"/>
      <c r="BK76" s="95"/>
    </row>
    <row r="77" spans="1:79" s="99" customFormat="1" ht="12.75" customHeight="1">
      <c r="A77" s="89">
        <v>2250</v>
      </c>
      <c r="B77" s="90"/>
      <c r="C77" s="90"/>
      <c r="D77" s="91"/>
      <c r="E77" s="92" t="s">
        <v>178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0</v>
      </c>
      <c r="BH77" s="95"/>
      <c r="BI77" s="95"/>
      <c r="BJ77" s="95"/>
      <c r="BK77" s="95"/>
    </row>
    <row r="78" spans="1:79" s="99" customFormat="1" ht="12.75" customHeight="1">
      <c r="A78" s="89">
        <v>2800</v>
      </c>
      <c r="B78" s="90"/>
      <c r="C78" s="90"/>
      <c r="D78" s="91"/>
      <c r="E78" s="92" t="s">
        <v>179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0</v>
      </c>
      <c r="AN78" s="97"/>
      <c r="AO78" s="97"/>
      <c r="AP78" s="97"/>
      <c r="AQ78" s="98"/>
      <c r="AR78" s="96">
        <v>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0</v>
      </c>
      <c r="BH78" s="95"/>
      <c r="BI78" s="95"/>
      <c r="BJ78" s="95"/>
      <c r="BK78" s="95"/>
    </row>
    <row r="79" spans="1:79" s="99" customFormat="1" ht="25.5" customHeight="1">
      <c r="A79" s="89">
        <v>3110</v>
      </c>
      <c r="B79" s="90"/>
      <c r="C79" s="90"/>
      <c r="D79" s="91"/>
      <c r="E79" s="92" t="s">
        <v>180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6" customFormat="1" ht="12.75" customHeight="1">
      <c r="A80" s="86"/>
      <c r="B80" s="87"/>
      <c r="C80" s="87"/>
      <c r="D80" s="88"/>
      <c r="E80" s="100" t="s">
        <v>147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4">
        <v>0</v>
      </c>
      <c r="Y80" s="105"/>
      <c r="Z80" s="105"/>
      <c r="AA80" s="105"/>
      <c r="AB80" s="106"/>
      <c r="AC80" s="104">
        <v>0</v>
      </c>
      <c r="AD80" s="105"/>
      <c r="AE80" s="105"/>
      <c r="AF80" s="105"/>
      <c r="AG80" s="106"/>
      <c r="AH80" s="104">
        <v>0</v>
      </c>
      <c r="AI80" s="105"/>
      <c r="AJ80" s="105"/>
      <c r="AK80" s="105"/>
      <c r="AL80" s="106"/>
      <c r="AM80" s="104">
        <f>IF(ISNUMBER(X80),X80,0)+IF(ISNUMBER(AC80),AC80,0)</f>
        <v>0</v>
      </c>
      <c r="AN80" s="105"/>
      <c r="AO80" s="105"/>
      <c r="AP80" s="105"/>
      <c r="AQ80" s="106"/>
      <c r="AR80" s="104">
        <v>0</v>
      </c>
      <c r="AS80" s="105"/>
      <c r="AT80" s="105"/>
      <c r="AU80" s="105"/>
      <c r="AV80" s="106"/>
      <c r="AW80" s="104">
        <v>0</v>
      </c>
      <c r="AX80" s="105"/>
      <c r="AY80" s="105"/>
      <c r="AZ80" s="105"/>
      <c r="BA80" s="106"/>
      <c r="BB80" s="104">
        <v>0</v>
      </c>
      <c r="BC80" s="105"/>
      <c r="BD80" s="105"/>
      <c r="BE80" s="105"/>
      <c r="BF80" s="106"/>
      <c r="BG80" s="103">
        <f>IF(ISNUMBER(AR80),AR80,0)+IF(ISNUMBER(AW80),AW80,0)</f>
        <v>0</v>
      </c>
      <c r="BH80" s="103"/>
      <c r="BI80" s="103"/>
      <c r="BJ80" s="103"/>
      <c r="BK80" s="103"/>
    </row>
    <row r="82" spans="1:79" ht="14.25" customHeight="1">
      <c r="A82" s="29" t="s">
        <v>262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233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</row>
    <row r="84" spans="1:79" ht="23.1" customHeight="1">
      <c r="A84" s="62" t="s">
        <v>119</v>
      </c>
      <c r="B84" s="63"/>
      <c r="C84" s="63"/>
      <c r="D84" s="63"/>
      <c r="E84" s="64"/>
      <c r="F84" s="54" t="s">
        <v>19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27" t="s">
        <v>255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36" t="s">
        <v>260</v>
      </c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8"/>
    </row>
    <row r="85" spans="1:79" ht="53.25" customHeight="1">
      <c r="A85" s="65"/>
      <c r="B85" s="66"/>
      <c r="C85" s="66"/>
      <c r="D85" s="66"/>
      <c r="E85" s="6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36" t="s">
        <v>4</v>
      </c>
      <c r="Y85" s="37"/>
      <c r="Z85" s="37"/>
      <c r="AA85" s="37"/>
      <c r="AB85" s="38"/>
      <c r="AC85" s="36" t="s">
        <v>3</v>
      </c>
      <c r="AD85" s="37"/>
      <c r="AE85" s="37"/>
      <c r="AF85" s="37"/>
      <c r="AG85" s="38"/>
      <c r="AH85" s="51" t="s">
        <v>116</v>
      </c>
      <c r="AI85" s="52"/>
      <c r="AJ85" s="52"/>
      <c r="AK85" s="52"/>
      <c r="AL85" s="53"/>
      <c r="AM85" s="36" t="s">
        <v>5</v>
      </c>
      <c r="AN85" s="37"/>
      <c r="AO85" s="37"/>
      <c r="AP85" s="37"/>
      <c r="AQ85" s="38"/>
      <c r="AR85" s="36" t="s">
        <v>4</v>
      </c>
      <c r="AS85" s="37"/>
      <c r="AT85" s="37"/>
      <c r="AU85" s="37"/>
      <c r="AV85" s="38"/>
      <c r="AW85" s="36" t="s">
        <v>3</v>
      </c>
      <c r="AX85" s="37"/>
      <c r="AY85" s="37"/>
      <c r="AZ85" s="37"/>
      <c r="BA85" s="38"/>
      <c r="BB85" s="74" t="s">
        <v>116</v>
      </c>
      <c r="BC85" s="74"/>
      <c r="BD85" s="74"/>
      <c r="BE85" s="74"/>
      <c r="BF85" s="74"/>
      <c r="BG85" s="36" t="s">
        <v>96</v>
      </c>
      <c r="BH85" s="37"/>
      <c r="BI85" s="37"/>
      <c r="BJ85" s="37"/>
      <c r="BK85" s="38"/>
    </row>
    <row r="86" spans="1:79" ht="15" customHeight="1">
      <c r="A86" s="36">
        <v>1</v>
      </c>
      <c r="B86" s="37"/>
      <c r="C86" s="37"/>
      <c r="D86" s="37"/>
      <c r="E86" s="38"/>
      <c r="F86" s="36">
        <v>2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36">
        <v>3</v>
      </c>
      <c r="Y86" s="37"/>
      <c r="Z86" s="37"/>
      <c r="AA86" s="37"/>
      <c r="AB86" s="38"/>
      <c r="AC86" s="36">
        <v>4</v>
      </c>
      <c r="AD86" s="37"/>
      <c r="AE86" s="37"/>
      <c r="AF86" s="37"/>
      <c r="AG86" s="38"/>
      <c r="AH86" s="36">
        <v>5</v>
      </c>
      <c r="AI86" s="37"/>
      <c r="AJ86" s="37"/>
      <c r="AK86" s="37"/>
      <c r="AL86" s="38"/>
      <c r="AM86" s="36">
        <v>6</v>
      </c>
      <c r="AN86" s="37"/>
      <c r="AO86" s="37"/>
      <c r="AP86" s="37"/>
      <c r="AQ86" s="38"/>
      <c r="AR86" s="36">
        <v>7</v>
      </c>
      <c r="AS86" s="37"/>
      <c r="AT86" s="37"/>
      <c r="AU86" s="37"/>
      <c r="AV86" s="38"/>
      <c r="AW86" s="36">
        <v>8</v>
      </c>
      <c r="AX86" s="37"/>
      <c r="AY86" s="37"/>
      <c r="AZ86" s="37"/>
      <c r="BA86" s="38"/>
      <c r="BB86" s="36">
        <v>9</v>
      </c>
      <c r="BC86" s="37"/>
      <c r="BD86" s="37"/>
      <c r="BE86" s="37"/>
      <c r="BF86" s="38"/>
      <c r="BG86" s="36">
        <v>10</v>
      </c>
      <c r="BH86" s="37"/>
      <c r="BI86" s="37"/>
      <c r="BJ86" s="37"/>
      <c r="BK86" s="38"/>
    </row>
    <row r="87" spans="1:79" s="1" customFormat="1" ht="15" hidden="1" customHeight="1">
      <c r="A87" s="39" t="s">
        <v>64</v>
      </c>
      <c r="B87" s="40"/>
      <c r="C87" s="40"/>
      <c r="D87" s="40"/>
      <c r="E87" s="41"/>
      <c r="F87" s="39" t="s">
        <v>57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39" t="s">
        <v>60</v>
      </c>
      <c r="Y87" s="40"/>
      <c r="Z87" s="40"/>
      <c r="AA87" s="40"/>
      <c r="AB87" s="41"/>
      <c r="AC87" s="39" t="s">
        <v>61</v>
      </c>
      <c r="AD87" s="40"/>
      <c r="AE87" s="40"/>
      <c r="AF87" s="40"/>
      <c r="AG87" s="41"/>
      <c r="AH87" s="39" t="s">
        <v>94</v>
      </c>
      <c r="AI87" s="40"/>
      <c r="AJ87" s="40"/>
      <c r="AK87" s="40"/>
      <c r="AL87" s="41"/>
      <c r="AM87" s="47" t="s">
        <v>171</v>
      </c>
      <c r="AN87" s="48"/>
      <c r="AO87" s="48"/>
      <c r="AP87" s="48"/>
      <c r="AQ87" s="49"/>
      <c r="AR87" s="39" t="s">
        <v>62</v>
      </c>
      <c r="AS87" s="40"/>
      <c r="AT87" s="40"/>
      <c r="AU87" s="40"/>
      <c r="AV87" s="41"/>
      <c r="AW87" s="39" t="s">
        <v>63</v>
      </c>
      <c r="AX87" s="40"/>
      <c r="AY87" s="40"/>
      <c r="AZ87" s="40"/>
      <c r="BA87" s="41"/>
      <c r="BB87" s="39" t="s">
        <v>95</v>
      </c>
      <c r="BC87" s="40"/>
      <c r="BD87" s="40"/>
      <c r="BE87" s="40"/>
      <c r="BF87" s="41"/>
      <c r="BG87" s="47" t="s">
        <v>171</v>
      </c>
      <c r="BH87" s="48"/>
      <c r="BI87" s="48"/>
      <c r="BJ87" s="48"/>
      <c r="BK87" s="49"/>
      <c r="CA87" t="s">
        <v>31</v>
      </c>
    </row>
    <row r="88" spans="1:79" s="6" customFormat="1" ht="12.75" customHeight="1">
      <c r="A88" s="86"/>
      <c r="B88" s="87"/>
      <c r="C88" s="87"/>
      <c r="D88" s="87"/>
      <c r="E88" s="88"/>
      <c r="F88" s="86" t="s">
        <v>147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8"/>
      <c r="X88" s="107"/>
      <c r="Y88" s="108"/>
      <c r="Z88" s="108"/>
      <c r="AA88" s="108"/>
      <c r="AB88" s="109"/>
      <c r="AC88" s="107"/>
      <c r="AD88" s="108"/>
      <c r="AE88" s="108"/>
      <c r="AF88" s="108"/>
      <c r="AG88" s="109"/>
      <c r="AH88" s="103"/>
      <c r="AI88" s="103"/>
      <c r="AJ88" s="103"/>
      <c r="AK88" s="103"/>
      <c r="AL88" s="103"/>
      <c r="AM88" s="103">
        <f>IF(ISNUMBER(X88),X88,0)+IF(ISNUMBER(AC88),AC88,0)</f>
        <v>0</v>
      </c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>
        <f>IF(ISNUMBER(AR88),AR88,0)+IF(ISNUMBER(AW88),AW88,0)</f>
        <v>0</v>
      </c>
      <c r="BH88" s="103"/>
      <c r="BI88" s="103"/>
      <c r="BJ88" s="103"/>
      <c r="BK88" s="103"/>
      <c r="CA88" s="6" t="s">
        <v>32</v>
      </c>
    </row>
    <row r="91" spans="1:79" ht="14.25" customHeight="1">
      <c r="A91" s="29" t="s">
        <v>120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4.25" customHeight="1">
      <c r="A92" s="29" t="s">
        <v>247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>
      <c r="A93" s="44" t="s">
        <v>233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</row>
    <row r="94" spans="1:79" ht="23.1" customHeight="1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36" t="s">
        <v>234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8"/>
      <c r="AN94" s="36" t="s">
        <v>237</v>
      </c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8"/>
      <c r="BG94" s="27" t="s">
        <v>244</v>
      </c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1:79" ht="52.5" customHeight="1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3"/>
      <c r="AI95" s="36" t="s">
        <v>5</v>
      </c>
      <c r="AJ95" s="37"/>
      <c r="AK95" s="37"/>
      <c r="AL95" s="37"/>
      <c r="AM95" s="38"/>
      <c r="AN95" s="36" t="s">
        <v>4</v>
      </c>
      <c r="AO95" s="37"/>
      <c r="AP95" s="37"/>
      <c r="AQ95" s="37"/>
      <c r="AR95" s="38"/>
      <c r="AS95" s="36" t="s">
        <v>3</v>
      </c>
      <c r="AT95" s="37"/>
      <c r="AU95" s="37"/>
      <c r="AV95" s="37"/>
      <c r="AW95" s="38"/>
      <c r="AX95" s="51" t="s">
        <v>116</v>
      </c>
      <c r="AY95" s="52"/>
      <c r="AZ95" s="52"/>
      <c r="BA95" s="53"/>
      <c r="BB95" s="36" t="s">
        <v>96</v>
      </c>
      <c r="BC95" s="37"/>
      <c r="BD95" s="37"/>
      <c r="BE95" s="37"/>
      <c r="BF95" s="38"/>
      <c r="BG95" s="36" t="s">
        <v>4</v>
      </c>
      <c r="BH95" s="37"/>
      <c r="BI95" s="37"/>
      <c r="BJ95" s="37"/>
      <c r="BK95" s="38"/>
      <c r="BL95" s="27" t="s">
        <v>3</v>
      </c>
      <c r="BM95" s="27"/>
      <c r="BN95" s="27"/>
      <c r="BO95" s="27"/>
      <c r="BP95" s="27"/>
      <c r="BQ95" s="74" t="s">
        <v>116</v>
      </c>
      <c r="BR95" s="74"/>
      <c r="BS95" s="74"/>
      <c r="BT95" s="74"/>
      <c r="BU95" s="36" t="s">
        <v>97</v>
      </c>
      <c r="BV95" s="37"/>
      <c r="BW95" s="37"/>
      <c r="BX95" s="37"/>
      <c r="BY95" s="38"/>
    </row>
    <row r="96" spans="1:79" ht="15" customHeight="1">
      <c r="A96" s="36">
        <v>1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8"/>
      <c r="AI96" s="36">
        <v>6</v>
      </c>
      <c r="AJ96" s="37"/>
      <c r="AK96" s="37"/>
      <c r="AL96" s="37"/>
      <c r="AM96" s="38"/>
      <c r="AN96" s="36">
        <v>7</v>
      </c>
      <c r="AO96" s="37"/>
      <c r="AP96" s="37"/>
      <c r="AQ96" s="37"/>
      <c r="AR96" s="38"/>
      <c r="AS96" s="36">
        <v>8</v>
      </c>
      <c r="AT96" s="37"/>
      <c r="AU96" s="37"/>
      <c r="AV96" s="37"/>
      <c r="AW96" s="38"/>
      <c r="AX96" s="27">
        <v>9</v>
      </c>
      <c r="AY96" s="27"/>
      <c r="AZ96" s="27"/>
      <c r="BA96" s="27"/>
      <c r="BB96" s="36">
        <v>10</v>
      </c>
      <c r="BC96" s="37"/>
      <c r="BD96" s="37"/>
      <c r="BE96" s="37"/>
      <c r="BF96" s="38"/>
      <c r="BG96" s="36">
        <v>11</v>
      </c>
      <c r="BH96" s="37"/>
      <c r="BI96" s="37"/>
      <c r="BJ96" s="37"/>
      <c r="BK96" s="38"/>
      <c r="BL96" s="27">
        <v>12</v>
      </c>
      <c r="BM96" s="27"/>
      <c r="BN96" s="27"/>
      <c r="BO96" s="27"/>
      <c r="BP96" s="27"/>
      <c r="BQ96" s="36">
        <v>13</v>
      </c>
      <c r="BR96" s="37"/>
      <c r="BS96" s="37"/>
      <c r="BT96" s="38"/>
      <c r="BU96" s="36">
        <v>14</v>
      </c>
      <c r="BV96" s="37"/>
      <c r="BW96" s="37"/>
      <c r="BX96" s="37"/>
      <c r="BY96" s="38"/>
    </row>
    <row r="97" spans="1:79" s="1" customFormat="1" ht="14.25" hidden="1" customHeight="1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26" t="s">
        <v>65</v>
      </c>
      <c r="V97" s="26"/>
      <c r="W97" s="26"/>
      <c r="X97" s="26"/>
      <c r="Y97" s="26"/>
      <c r="Z97" s="26" t="s">
        <v>66</v>
      </c>
      <c r="AA97" s="26"/>
      <c r="AB97" s="26"/>
      <c r="AC97" s="26"/>
      <c r="AD97" s="26"/>
      <c r="AE97" s="26" t="s">
        <v>91</v>
      </c>
      <c r="AF97" s="26"/>
      <c r="AG97" s="26"/>
      <c r="AH97" s="26"/>
      <c r="AI97" s="50" t="s">
        <v>170</v>
      </c>
      <c r="AJ97" s="50"/>
      <c r="AK97" s="50"/>
      <c r="AL97" s="50"/>
      <c r="AM97" s="50"/>
      <c r="AN97" s="26" t="s">
        <v>67</v>
      </c>
      <c r="AO97" s="26"/>
      <c r="AP97" s="26"/>
      <c r="AQ97" s="26"/>
      <c r="AR97" s="26"/>
      <c r="AS97" s="26" t="s">
        <v>68</v>
      </c>
      <c r="AT97" s="26"/>
      <c r="AU97" s="26"/>
      <c r="AV97" s="26"/>
      <c r="AW97" s="26"/>
      <c r="AX97" s="26" t="s">
        <v>92</v>
      </c>
      <c r="AY97" s="26"/>
      <c r="AZ97" s="26"/>
      <c r="BA97" s="26"/>
      <c r="BB97" s="50" t="s">
        <v>170</v>
      </c>
      <c r="BC97" s="50"/>
      <c r="BD97" s="50"/>
      <c r="BE97" s="50"/>
      <c r="BF97" s="50"/>
      <c r="BG97" s="26" t="s">
        <v>58</v>
      </c>
      <c r="BH97" s="26"/>
      <c r="BI97" s="26"/>
      <c r="BJ97" s="26"/>
      <c r="BK97" s="26"/>
      <c r="BL97" s="26" t="s">
        <v>59</v>
      </c>
      <c r="BM97" s="26"/>
      <c r="BN97" s="26"/>
      <c r="BO97" s="26"/>
      <c r="BP97" s="26"/>
      <c r="BQ97" s="26" t="s">
        <v>93</v>
      </c>
      <c r="BR97" s="26"/>
      <c r="BS97" s="26"/>
      <c r="BT97" s="26"/>
      <c r="BU97" s="50" t="s">
        <v>170</v>
      </c>
      <c r="BV97" s="50"/>
      <c r="BW97" s="50"/>
      <c r="BX97" s="50"/>
      <c r="BY97" s="50"/>
      <c r="CA97" t="s">
        <v>33</v>
      </c>
    </row>
    <row r="98" spans="1:79" s="99" customFormat="1" ht="38.25" customHeight="1">
      <c r="A98" s="89">
        <v>1</v>
      </c>
      <c r="B98" s="90"/>
      <c r="C98" s="90"/>
      <c r="D98" s="92" t="s">
        <v>181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6">
        <v>0</v>
      </c>
      <c r="AF98" s="97"/>
      <c r="AG98" s="97"/>
      <c r="AH98" s="98"/>
      <c r="AI98" s="96">
        <f>IF(ISNUMBER(U98),U98,0)+IF(ISNUMBER(Z98),Z98,0)</f>
        <v>0</v>
      </c>
      <c r="AJ98" s="97"/>
      <c r="AK98" s="97"/>
      <c r="AL98" s="97"/>
      <c r="AM98" s="98"/>
      <c r="AN98" s="96">
        <v>0</v>
      </c>
      <c r="AO98" s="97"/>
      <c r="AP98" s="97"/>
      <c r="AQ98" s="97"/>
      <c r="AR98" s="98"/>
      <c r="AS98" s="96">
        <v>0</v>
      </c>
      <c r="AT98" s="97"/>
      <c r="AU98" s="97"/>
      <c r="AV98" s="97"/>
      <c r="AW98" s="98"/>
      <c r="AX98" s="96">
        <v>0</v>
      </c>
      <c r="AY98" s="97"/>
      <c r="AZ98" s="97"/>
      <c r="BA98" s="98"/>
      <c r="BB98" s="96">
        <f>IF(ISNUMBER(AN98),AN98,0)+IF(ISNUMBER(AS98),AS98,0)</f>
        <v>0</v>
      </c>
      <c r="BC98" s="97"/>
      <c r="BD98" s="97"/>
      <c r="BE98" s="97"/>
      <c r="BF98" s="98"/>
      <c r="BG98" s="96">
        <v>0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0</v>
      </c>
      <c r="BV98" s="97"/>
      <c r="BW98" s="97"/>
      <c r="BX98" s="97"/>
      <c r="BY98" s="98"/>
      <c r="CA98" s="99" t="s">
        <v>34</v>
      </c>
    </row>
    <row r="99" spans="1:79" s="99" customFormat="1" ht="38.25" customHeight="1">
      <c r="A99" s="89">
        <v>2</v>
      </c>
      <c r="B99" s="90"/>
      <c r="C99" s="90"/>
      <c r="D99" s="92" t="s">
        <v>182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8239907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6">
        <v>0</v>
      </c>
      <c r="AF99" s="97"/>
      <c r="AG99" s="97"/>
      <c r="AH99" s="98"/>
      <c r="AI99" s="96">
        <f>IF(ISNUMBER(U99),U99,0)+IF(ISNUMBER(Z99),Z99,0)</f>
        <v>8239907</v>
      </c>
      <c r="AJ99" s="97"/>
      <c r="AK99" s="97"/>
      <c r="AL99" s="97"/>
      <c r="AM99" s="98"/>
      <c r="AN99" s="96">
        <v>7513782</v>
      </c>
      <c r="AO99" s="97"/>
      <c r="AP99" s="97"/>
      <c r="AQ99" s="97"/>
      <c r="AR99" s="98"/>
      <c r="AS99" s="96">
        <v>0</v>
      </c>
      <c r="AT99" s="97"/>
      <c r="AU99" s="97"/>
      <c r="AV99" s="97"/>
      <c r="AW99" s="98"/>
      <c r="AX99" s="96">
        <v>0</v>
      </c>
      <c r="AY99" s="97"/>
      <c r="AZ99" s="97"/>
      <c r="BA99" s="98"/>
      <c r="BB99" s="96">
        <f>IF(ISNUMBER(AN99),AN99,0)+IF(ISNUMBER(AS99),AS99,0)</f>
        <v>7513782</v>
      </c>
      <c r="BC99" s="97"/>
      <c r="BD99" s="97"/>
      <c r="BE99" s="97"/>
      <c r="BF99" s="98"/>
      <c r="BG99" s="96">
        <v>8331400</v>
      </c>
      <c r="BH99" s="97"/>
      <c r="BI99" s="97"/>
      <c r="BJ99" s="97"/>
      <c r="BK99" s="98"/>
      <c r="BL99" s="96">
        <v>0</v>
      </c>
      <c r="BM99" s="97"/>
      <c r="BN99" s="97"/>
      <c r="BO99" s="97"/>
      <c r="BP99" s="98"/>
      <c r="BQ99" s="96">
        <v>0</v>
      </c>
      <c r="BR99" s="97"/>
      <c r="BS99" s="97"/>
      <c r="BT99" s="98"/>
      <c r="BU99" s="96">
        <f>IF(ISNUMBER(BG99),BG99,0)+IF(ISNUMBER(BL99),BL99,0)</f>
        <v>8331400</v>
      </c>
      <c r="BV99" s="97"/>
      <c r="BW99" s="97"/>
      <c r="BX99" s="97"/>
      <c r="BY99" s="98"/>
    </row>
    <row r="100" spans="1:79" s="6" customFormat="1" ht="12.75" customHeight="1">
      <c r="A100" s="86"/>
      <c r="B100" s="87"/>
      <c r="C100" s="87"/>
      <c r="D100" s="100" t="s">
        <v>147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2"/>
      <c r="U100" s="104">
        <v>8239907</v>
      </c>
      <c r="V100" s="105"/>
      <c r="W100" s="105"/>
      <c r="X100" s="105"/>
      <c r="Y100" s="106"/>
      <c r="Z100" s="104">
        <v>0</v>
      </c>
      <c r="AA100" s="105"/>
      <c r="AB100" s="105"/>
      <c r="AC100" s="105"/>
      <c r="AD100" s="106"/>
      <c r="AE100" s="104">
        <v>0</v>
      </c>
      <c r="AF100" s="105"/>
      <c r="AG100" s="105"/>
      <c r="AH100" s="106"/>
      <c r="AI100" s="104">
        <f>IF(ISNUMBER(U100),U100,0)+IF(ISNUMBER(Z100),Z100,0)</f>
        <v>8239907</v>
      </c>
      <c r="AJ100" s="105"/>
      <c r="AK100" s="105"/>
      <c r="AL100" s="105"/>
      <c r="AM100" s="106"/>
      <c r="AN100" s="104">
        <v>7513782</v>
      </c>
      <c r="AO100" s="105"/>
      <c r="AP100" s="105"/>
      <c r="AQ100" s="105"/>
      <c r="AR100" s="106"/>
      <c r="AS100" s="104">
        <v>0</v>
      </c>
      <c r="AT100" s="105"/>
      <c r="AU100" s="105"/>
      <c r="AV100" s="105"/>
      <c r="AW100" s="106"/>
      <c r="AX100" s="104">
        <v>0</v>
      </c>
      <c r="AY100" s="105"/>
      <c r="AZ100" s="105"/>
      <c r="BA100" s="106"/>
      <c r="BB100" s="104">
        <f>IF(ISNUMBER(AN100),AN100,0)+IF(ISNUMBER(AS100),AS100,0)</f>
        <v>7513782</v>
      </c>
      <c r="BC100" s="105"/>
      <c r="BD100" s="105"/>
      <c r="BE100" s="105"/>
      <c r="BF100" s="106"/>
      <c r="BG100" s="104">
        <v>8331400</v>
      </c>
      <c r="BH100" s="105"/>
      <c r="BI100" s="105"/>
      <c r="BJ100" s="105"/>
      <c r="BK100" s="106"/>
      <c r="BL100" s="104">
        <v>0</v>
      </c>
      <c r="BM100" s="105"/>
      <c r="BN100" s="105"/>
      <c r="BO100" s="105"/>
      <c r="BP100" s="106"/>
      <c r="BQ100" s="104">
        <v>0</v>
      </c>
      <c r="BR100" s="105"/>
      <c r="BS100" s="105"/>
      <c r="BT100" s="106"/>
      <c r="BU100" s="104">
        <f>IF(ISNUMBER(BG100),BG100,0)+IF(ISNUMBER(BL100),BL100,0)</f>
        <v>8331400</v>
      </c>
      <c r="BV100" s="105"/>
      <c r="BW100" s="105"/>
      <c r="BX100" s="105"/>
      <c r="BY100" s="106"/>
    </row>
    <row r="102" spans="1:79" ht="14.25" customHeight="1">
      <c r="A102" s="29" t="s">
        <v>263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15" customHeight="1">
      <c r="A103" s="75" t="s">
        <v>233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</row>
    <row r="104" spans="1:79" ht="23.1" customHeight="1">
      <c r="A104" s="54" t="s">
        <v>6</v>
      </c>
      <c r="B104" s="55"/>
      <c r="C104" s="55"/>
      <c r="D104" s="54" t="s">
        <v>121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6"/>
      <c r="U104" s="27" t="s">
        <v>255</v>
      </c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 t="s">
        <v>260</v>
      </c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</row>
    <row r="105" spans="1:79" ht="54" customHeight="1">
      <c r="A105" s="57"/>
      <c r="B105" s="58"/>
      <c r="C105" s="58"/>
      <c r="D105" s="57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9"/>
      <c r="U105" s="36" t="s">
        <v>4</v>
      </c>
      <c r="V105" s="37"/>
      <c r="W105" s="37"/>
      <c r="X105" s="37"/>
      <c r="Y105" s="38"/>
      <c r="Z105" s="36" t="s">
        <v>3</v>
      </c>
      <c r="AA105" s="37"/>
      <c r="AB105" s="37"/>
      <c r="AC105" s="37"/>
      <c r="AD105" s="38"/>
      <c r="AE105" s="51" t="s">
        <v>116</v>
      </c>
      <c r="AF105" s="52"/>
      <c r="AG105" s="52"/>
      <c r="AH105" s="52"/>
      <c r="AI105" s="53"/>
      <c r="AJ105" s="36" t="s">
        <v>5</v>
      </c>
      <c r="AK105" s="37"/>
      <c r="AL105" s="37"/>
      <c r="AM105" s="37"/>
      <c r="AN105" s="38"/>
      <c r="AO105" s="36" t="s">
        <v>4</v>
      </c>
      <c r="AP105" s="37"/>
      <c r="AQ105" s="37"/>
      <c r="AR105" s="37"/>
      <c r="AS105" s="38"/>
      <c r="AT105" s="36" t="s">
        <v>3</v>
      </c>
      <c r="AU105" s="37"/>
      <c r="AV105" s="37"/>
      <c r="AW105" s="37"/>
      <c r="AX105" s="38"/>
      <c r="AY105" s="51" t="s">
        <v>116</v>
      </c>
      <c r="AZ105" s="52"/>
      <c r="BA105" s="52"/>
      <c r="BB105" s="52"/>
      <c r="BC105" s="53"/>
      <c r="BD105" s="27" t="s">
        <v>96</v>
      </c>
      <c r="BE105" s="27"/>
      <c r="BF105" s="27"/>
      <c r="BG105" s="27"/>
      <c r="BH105" s="27"/>
    </row>
    <row r="106" spans="1:79" ht="15" customHeight="1">
      <c r="A106" s="36" t="s">
        <v>169</v>
      </c>
      <c r="B106" s="37"/>
      <c r="C106" s="37"/>
      <c r="D106" s="36">
        <v>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8"/>
      <c r="U106" s="36">
        <v>3</v>
      </c>
      <c r="V106" s="37"/>
      <c r="W106" s="37"/>
      <c r="X106" s="37"/>
      <c r="Y106" s="38"/>
      <c r="Z106" s="36">
        <v>4</v>
      </c>
      <c r="AA106" s="37"/>
      <c r="AB106" s="37"/>
      <c r="AC106" s="37"/>
      <c r="AD106" s="38"/>
      <c r="AE106" s="36">
        <v>5</v>
      </c>
      <c r="AF106" s="37"/>
      <c r="AG106" s="37"/>
      <c r="AH106" s="37"/>
      <c r="AI106" s="38"/>
      <c r="AJ106" s="36">
        <v>6</v>
      </c>
      <c r="AK106" s="37"/>
      <c r="AL106" s="37"/>
      <c r="AM106" s="37"/>
      <c r="AN106" s="38"/>
      <c r="AO106" s="36">
        <v>7</v>
      </c>
      <c r="AP106" s="37"/>
      <c r="AQ106" s="37"/>
      <c r="AR106" s="37"/>
      <c r="AS106" s="38"/>
      <c r="AT106" s="36">
        <v>8</v>
      </c>
      <c r="AU106" s="37"/>
      <c r="AV106" s="37"/>
      <c r="AW106" s="37"/>
      <c r="AX106" s="38"/>
      <c r="AY106" s="36">
        <v>9</v>
      </c>
      <c r="AZ106" s="37"/>
      <c r="BA106" s="37"/>
      <c r="BB106" s="37"/>
      <c r="BC106" s="38"/>
      <c r="BD106" s="36">
        <v>10</v>
      </c>
      <c r="BE106" s="37"/>
      <c r="BF106" s="37"/>
      <c r="BG106" s="37"/>
      <c r="BH106" s="38"/>
    </row>
    <row r="107" spans="1:79" s="1" customFormat="1" ht="12.75" hidden="1" customHeight="1">
      <c r="A107" s="39" t="s">
        <v>69</v>
      </c>
      <c r="B107" s="40"/>
      <c r="C107" s="40"/>
      <c r="D107" s="39" t="s">
        <v>57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1"/>
      <c r="U107" s="39" t="s">
        <v>60</v>
      </c>
      <c r="V107" s="40"/>
      <c r="W107" s="40"/>
      <c r="X107" s="40"/>
      <c r="Y107" s="41"/>
      <c r="Z107" s="39" t="s">
        <v>61</v>
      </c>
      <c r="AA107" s="40"/>
      <c r="AB107" s="40"/>
      <c r="AC107" s="40"/>
      <c r="AD107" s="41"/>
      <c r="AE107" s="39" t="s">
        <v>94</v>
      </c>
      <c r="AF107" s="40"/>
      <c r="AG107" s="40"/>
      <c r="AH107" s="40"/>
      <c r="AI107" s="41"/>
      <c r="AJ107" s="47" t="s">
        <v>171</v>
      </c>
      <c r="AK107" s="48"/>
      <c r="AL107" s="48"/>
      <c r="AM107" s="48"/>
      <c r="AN107" s="49"/>
      <c r="AO107" s="39" t="s">
        <v>62</v>
      </c>
      <c r="AP107" s="40"/>
      <c r="AQ107" s="40"/>
      <c r="AR107" s="40"/>
      <c r="AS107" s="41"/>
      <c r="AT107" s="39" t="s">
        <v>63</v>
      </c>
      <c r="AU107" s="40"/>
      <c r="AV107" s="40"/>
      <c r="AW107" s="40"/>
      <c r="AX107" s="41"/>
      <c r="AY107" s="39" t="s">
        <v>95</v>
      </c>
      <c r="AZ107" s="40"/>
      <c r="BA107" s="40"/>
      <c r="BB107" s="40"/>
      <c r="BC107" s="41"/>
      <c r="BD107" s="50" t="s">
        <v>171</v>
      </c>
      <c r="BE107" s="50"/>
      <c r="BF107" s="50"/>
      <c r="BG107" s="50"/>
      <c r="BH107" s="50"/>
      <c r="CA107" s="1" t="s">
        <v>35</v>
      </c>
    </row>
    <row r="108" spans="1:79" s="99" customFormat="1" ht="38.25" customHeight="1">
      <c r="A108" s="89">
        <v>1</v>
      </c>
      <c r="B108" s="90"/>
      <c r="C108" s="90"/>
      <c r="D108" s="92" t="s">
        <v>181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  <c r="U108" s="96">
        <v>0</v>
      </c>
      <c r="V108" s="97"/>
      <c r="W108" s="97"/>
      <c r="X108" s="97"/>
      <c r="Y108" s="98"/>
      <c r="Z108" s="96">
        <v>0</v>
      </c>
      <c r="AA108" s="97"/>
      <c r="AB108" s="97"/>
      <c r="AC108" s="97"/>
      <c r="AD108" s="98"/>
      <c r="AE108" s="95">
        <v>0</v>
      </c>
      <c r="AF108" s="95"/>
      <c r="AG108" s="95"/>
      <c r="AH108" s="95"/>
      <c r="AI108" s="95"/>
      <c r="AJ108" s="110">
        <f>IF(ISNUMBER(U108),U108,0)+IF(ISNUMBER(Z108),Z108,0)</f>
        <v>0</v>
      </c>
      <c r="AK108" s="110"/>
      <c r="AL108" s="110"/>
      <c r="AM108" s="110"/>
      <c r="AN108" s="110"/>
      <c r="AO108" s="95">
        <v>0</v>
      </c>
      <c r="AP108" s="95"/>
      <c r="AQ108" s="95"/>
      <c r="AR108" s="95"/>
      <c r="AS108" s="95"/>
      <c r="AT108" s="110">
        <v>0</v>
      </c>
      <c r="AU108" s="110"/>
      <c r="AV108" s="110"/>
      <c r="AW108" s="110"/>
      <c r="AX108" s="110"/>
      <c r="AY108" s="95">
        <v>0</v>
      </c>
      <c r="AZ108" s="95"/>
      <c r="BA108" s="95"/>
      <c r="BB108" s="95"/>
      <c r="BC108" s="95"/>
      <c r="BD108" s="110">
        <f>IF(ISNUMBER(AO108),AO108,0)+IF(ISNUMBER(AT108),AT108,0)</f>
        <v>0</v>
      </c>
      <c r="BE108" s="110"/>
      <c r="BF108" s="110"/>
      <c r="BG108" s="110"/>
      <c r="BH108" s="110"/>
      <c r="CA108" s="99" t="s">
        <v>36</v>
      </c>
    </row>
    <row r="109" spans="1:79" s="99" customFormat="1" ht="38.25" customHeight="1">
      <c r="A109" s="89">
        <v>2</v>
      </c>
      <c r="B109" s="90"/>
      <c r="C109" s="90"/>
      <c r="D109" s="92" t="s">
        <v>182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4"/>
      <c r="U109" s="96">
        <v>0</v>
      </c>
      <c r="V109" s="97"/>
      <c r="W109" s="97"/>
      <c r="X109" s="97"/>
      <c r="Y109" s="98"/>
      <c r="Z109" s="96">
        <v>0</v>
      </c>
      <c r="AA109" s="97"/>
      <c r="AB109" s="97"/>
      <c r="AC109" s="97"/>
      <c r="AD109" s="98"/>
      <c r="AE109" s="95">
        <v>0</v>
      </c>
      <c r="AF109" s="95"/>
      <c r="AG109" s="95"/>
      <c r="AH109" s="95"/>
      <c r="AI109" s="95"/>
      <c r="AJ109" s="110">
        <f>IF(ISNUMBER(U109),U109,0)+IF(ISNUMBER(Z109),Z109,0)</f>
        <v>0</v>
      </c>
      <c r="AK109" s="110"/>
      <c r="AL109" s="110"/>
      <c r="AM109" s="110"/>
      <c r="AN109" s="110"/>
      <c r="AO109" s="95">
        <v>0</v>
      </c>
      <c r="AP109" s="95"/>
      <c r="AQ109" s="95"/>
      <c r="AR109" s="95"/>
      <c r="AS109" s="95"/>
      <c r="AT109" s="110">
        <v>0</v>
      </c>
      <c r="AU109" s="110"/>
      <c r="AV109" s="110"/>
      <c r="AW109" s="110"/>
      <c r="AX109" s="110"/>
      <c r="AY109" s="95">
        <v>0</v>
      </c>
      <c r="AZ109" s="95"/>
      <c r="BA109" s="95"/>
      <c r="BB109" s="95"/>
      <c r="BC109" s="95"/>
      <c r="BD109" s="110">
        <f>IF(ISNUMBER(AO109),AO109,0)+IF(ISNUMBER(AT109),AT109,0)</f>
        <v>0</v>
      </c>
      <c r="BE109" s="110"/>
      <c r="BF109" s="110"/>
      <c r="BG109" s="110"/>
      <c r="BH109" s="110"/>
    </row>
    <row r="110" spans="1:79" s="6" customFormat="1" ht="12.75" customHeight="1">
      <c r="A110" s="86"/>
      <c r="B110" s="87"/>
      <c r="C110" s="87"/>
      <c r="D110" s="100" t="s">
        <v>147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2"/>
      <c r="U110" s="104">
        <v>0</v>
      </c>
      <c r="V110" s="105"/>
      <c r="W110" s="105"/>
      <c r="X110" s="105"/>
      <c r="Y110" s="106"/>
      <c r="Z110" s="104">
        <v>0</v>
      </c>
      <c r="AA110" s="105"/>
      <c r="AB110" s="105"/>
      <c r="AC110" s="105"/>
      <c r="AD110" s="106"/>
      <c r="AE110" s="103">
        <v>0</v>
      </c>
      <c r="AF110" s="103"/>
      <c r="AG110" s="103"/>
      <c r="AH110" s="103"/>
      <c r="AI110" s="103"/>
      <c r="AJ110" s="85">
        <f>IF(ISNUMBER(U110),U110,0)+IF(ISNUMBER(Z110),Z110,0)</f>
        <v>0</v>
      </c>
      <c r="AK110" s="85"/>
      <c r="AL110" s="85"/>
      <c r="AM110" s="85"/>
      <c r="AN110" s="85"/>
      <c r="AO110" s="103">
        <v>0</v>
      </c>
      <c r="AP110" s="103"/>
      <c r="AQ110" s="103"/>
      <c r="AR110" s="103"/>
      <c r="AS110" s="103"/>
      <c r="AT110" s="85">
        <v>0</v>
      </c>
      <c r="AU110" s="85"/>
      <c r="AV110" s="85"/>
      <c r="AW110" s="85"/>
      <c r="AX110" s="85"/>
      <c r="AY110" s="103">
        <v>0</v>
      </c>
      <c r="AZ110" s="103"/>
      <c r="BA110" s="103"/>
      <c r="BB110" s="103"/>
      <c r="BC110" s="103"/>
      <c r="BD110" s="85">
        <f>IF(ISNUMBER(AO110),AO110,0)+IF(ISNUMBER(AT110),AT110,0)</f>
        <v>0</v>
      </c>
      <c r="BE110" s="85"/>
      <c r="BF110" s="85"/>
      <c r="BG110" s="85"/>
      <c r="BH110" s="85"/>
    </row>
    <row r="111" spans="1:79" s="5" customFormat="1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3" spans="1:79" ht="14.25" customHeight="1">
      <c r="A113" s="29" t="s">
        <v>152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4.25" customHeight="1">
      <c r="A114" s="29" t="s">
        <v>248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234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237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  <c r="BJ115" s="36" t="s">
        <v>244</v>
      </c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8"/>
    </row>
    <row r="116" spans="1:79" ht="32.25" customHeight="1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  <c r="BJ116" s="27" t="s">
        <v>4</v>
      </c>
      <c r="BK116" s="27"/>
      <c r="BL116" s="27"/>
      <c r="BM116" s="27"/>
      <c r="BN116" s="27"/>
      <c r="BO116" s="27" t="s">
        <v>3</v>
      </c>
      <c r="BP116" s="27"/>
      <c r="BQ116" s="27"/>
      <c r="BR116" s="27"/>
      <c r="BS116" s="27"/>
      <c r="BT116" s="27" t="s">
        <v>97</v>
      </c>
      <c r="BU116" s="27"/>
      <c r="BV116" s="27"/>
      <c r="BW116" s="27"/>
      <c r="BX116" s="27"/>
    </row>
    <row r="117" spans="1:79" ht="15" customHeight="1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  <c r="BJ117" s="27">
        <v>11</v>
      </c>
      <c r="BK117" s="27"/>
      <c r="BL117" s="27"/>
      <c r="BM117" s="27"/>
      <c r="BN117" s="27"/>
      <c r="BO117" s="27">
        <v>12</v>
      </c>
      <c r="BP117" s="27"/>
      <c r="BQ117" s="27"/>
      <c r="BR117" s="27"/>
      <c r="BS117" s="27"/>
      <c r="BT117" s="27">
        <v>13</v>
      </c>
      <c r="BU117" s="27"/>
      <c r="BV117" s="27"/>
      <c r="BW117" s="27"/>
      <c r="BX117" s="27"/>
    </row>
    <row r="118" spans="1:79" ht="10.5" hidden="1" customHeight="1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111</v>
      </c>
      <c r="AG118" s="26"/>
      <c r="AH118" s="26"/>
      <c r="AI118" s="26"/>
      <c r="AJ118" s="26"/>
      <c r="AK118" s="30" t="s">
        <v>112</v>
      </c>
      <c r="AL118" s="30"/>
      <c r="AM118" s="30"/>
      <c r="AN118" s="30"/>
      <c r="AO118" s="30"/>
      <c r="AP118" s="50" t="s">
        <v>184</v>
      </c>
      <c r="AQ118" s="50"/>
      <c r="AR118" s="50"/>
      <c r="AS118" s="50"/>
      <c r="AT118" s="50"/>
      <c r="AU118" s="26" t="s">
        <v>113</v>
      </c>
      <c r="AV118" s="26"/>
      <c r="AW118" s="26"/>
      <c r="AX118" s="26"/>
      <c r="AY118" s="26"/>
      <c r="AZ118" s="30" t="s">
        <v>114</v>
      </c>
      <c r="BA118" s="30"/>
      <c r="BB118" s="30"/>
      <c r="BC118" s="30"/>
      <c r="BD118" s="30"/>
      <c r="BE118" s="50" t="s">
        <v>184</v>
      </c>
      <c r="BF118" s="50"/>
      <c r="BG118" s="50"/>
      <c r="BH118" s="50"/>
      <c r="BI118" s="50"/>
      <c r="BJ118" s="26" t="s">
        <v>105</v>
      </c>
      <c r="BK118" s="26"/>
      <c r="BL118" s="26"/>
      <c r="BM118" s="26"/>
      <c r="BN118" s="26"/>
      <c r="BO118" s="30" t="s">
        <v>106</v>
      </c>
      <c r="BP118" s="30"/>
      <c r="BQ118" s="30"/>
      <c r="BR118" s="30"/>
      <c r="BS118" s="30"/>
      <c r="BT118" s="50" t="s">
        <v>184</v>
      </c>
      <c r="BU118" s="50"/>
      <c r="BV118" s="50"/>
      <c r="BW118" s="50"/>
      <c r="BX118" s="50"/>
      <c r="CA118" t="s">
        <v>37</v>
      </c>
    </row>
    <row r="119" spans="1:79" s="6" customFormat="1" ht="15" customHeight="1">
      <c r="A119" s="86">
        <v>0</v>
      </c>
      <c r="B119" s="87"/>
      <c r="C119" s="87"/>
      <c r="D119" s="111" t="s">
        <v>183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CA119" s="6" t="s">
        <v>38</v>
      </c>
    </row>
    <row r="120" spans="1:79" s="99" customFormat="1" ht="28.5" customHeight="1">
      <c r="A120" s="89">
        <v>1</v>
      </c>
      <c r="B120" s="90"/>
      <c r="C120" s="90"/>
      <c r="D120" s="116" t="s">
        <v>185</v>
      </c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8"/>
      <c r="Q120" s="27" t="s">
        <v>186</v>
      </c>
      <c r="R120" s="27"/>
      <c r="S120" s="27"/>
      <c r="T120" s="27"/>
      <c r="U120" s="27"/>
      <c r="V120" s="116" t="s">
        <v>187</v>
      </c>
      <c r="W120" s="117"/>
      <c r="X120" s="117"/>
      <c r="Y120" s="117"/>
      <c r="Z120" s="117"/>
      <c r="AA120" s="117"/>
      <c r="AB120" s="117"/>
      <c r="AC120" s="117"/>
      <c r="AD120" s="117"/>
      <c r="AE120" s="118"/>
      <c r="AF120" s="119">
        <v>33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v>33</v>
      </c>
      <c r="AQ120" s="119"/>
      <c r="AR120" s="119"/>
      <c r="AS120" s="119"/>
      <c r="AT120" s="119"/>
      <c r="AU120" s="119">
        <v>33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v>33</v>
      </c>
      <c r="BF120" s="119"/>
      <c r="BG120" s="119"/>
      <c r="BH120" s="119"/>
      <c r="BI120" s="119"/>
      <c r="BJ120" s="119">
        <v>33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v>33</v>
      </c>
      <c r="BU120" s="119"/>
      <c r="BV120" s="119"/>
      <c r="BW120" s="119"/>
      <c r="BX120" s="119"/>
    </row>
    <row r="121" spans="1:79" s="6" customFormat="1" ht="15" customHeight="1">
      <c r="A121" s="86">
        <v>0</v>
      </c>
      <c r="B121" s="87"/>
      <c r="C121" s="87"/>
      <c r="D121" s="113" t="s">
        <v>188</v>
      </c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5"/>
      <c r="Q121" s="111"/>
      <c r="R121" s="111"/>
      <c r="S121" s="111"/>
      <c r="T121" s="111"/>
      <c r="U121" s="111"/>
      <c r="V121" s="113"/>
      <c r="W121" s="114"/>
      <c r="X121" s="114"/>
      <c r="Y121" s="114"/>
      <c r="Z121" s="114"/>
      <c r="AA121" s="114"/>
      <c r="AB121" s="114"/>
      <c r="AC121" s="114"/>
      <c r="AD121" s="114"/>
      <c r="AE121" s="115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</row>
    <row r="122" spans="1:79" s="99" customFormat="1" ht="28.5" customHeight="1">
      <c r="A122" s="89">
        <v>2</v>
      </c>
      <c r="B122" s="90"/>
      <c r="C122" s="90"/>
      <c r="D122" s="116" t="s">
        <v>189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186</v>
      </c>
      <c r="R122" s="27"/>
      <c r="S122" s="27"/>
      <c r="T122" s="27"/>
      <c r="U122" s="27"/>
      <c r="V122" s="116" t="s">
        <v>190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9">
        <v>4100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4100</v>
      </c>
      <c r="AQ122" s="119"/>
      <c r="AR122" s="119"/>
      <c r="AS122" s="119"/>
      <c r="AT122" s="119"/>
      <c r="AU122" s="119">
        <v>6060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6060</v>
      </c>
      <c r="BF122" s="119"/>
      <c r="BG122" s="119"/>
      <c r="BH122" s="119"/>
      <c r="BI122" s="119"/>
      <c r="BJ122" s="119">
        <v>6060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v>6060</v>
      </c>
      <c r="BU122" s="119"/>
      <c r="BV122" s="119"/>
      <c r="BW122" s="119"/>
      <c r="BX122" s="119"/>
    </row>
    <row r="123" spans="1:79" s="99" customFormat="1" ht="30" customHeight="1">
      <c r="A123" s="89">
        <v>3</v>
      </c>
      <c r="B123" s="90"/>
      <c r="C123" s="90"/>
      <c r="D123" s="116" t="s">
        <v>191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186</v>
      </c>
      <c r="R123" s="27"/>
      <c r="S123" s="27"/>
      <c r="T123" s="27"/>
      <c r="U123" s="27"/>
      <c r="V123" s="116" t="s">
        <v>192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9">
        <v>52</v>
      </c>
      <c r="AG123" s="119"/>
      <c r="AH123" s="119"/>
      <c r="AI123" s="119"/>
      <c r="AJ123" s="119"/>
      <c r="AK123" s="119">
        <v>0</v>
      </c>
      <c r="AL123" s="119"/>
      <c r="AM123" s="119"/>
      <c r="AN123" s="119"/>
      <c r="AO123" s="119"/>
      <c r="AP123" s="119">
        <v>52</v>
      </c>
      <c r="AQ123" s="119"/>
      <c r="AR123" s="119"/>
      <c r="AS123" s="119"/>
      <c r="AT123" s="119"/>
      <c r="AU123" s="119">
        <v>80</v>
      </c>
      <c r="AV123" s="119"/>
      <c r="AW123" s="119"/>
      <c r="AX123" s="119"/>
      <c r="AY123" s="119"/>
      <c r="AZ123" s="119">
        <v>0</v>
      </c>
      <c r="BA123" s="119"/>
      <c r="BB123" s="119"/>
      <c r="BC123" s="119"/>
      <c r="BD123" s="119"/>
      <c r="BE123" s="119">
        <v>80</v>
      </c>
      <c r="BF123" s="119"/>
      <c r="BG123" s="119"/>
      <c r="BH123" s="119"/>
      <c r="BI123" s="119"/>
      <c r="BJ123" s="119">
        <v>80</v>
      </c>
      <c r="BK123" s="119"/>
      <c r="BL123" s="119"/>
      <c r="BM123" s="119"/>
      <c r="BN123" s="119"/>
      <c r="BO123" s="119">
        <v>0</v>
      </c>
      <c r="BP123" s="119"/>
      <c r="BQ123" s="119"/>
      <c r="BR123" s="119"/>
      <c r="BS123" s="119"/>
      <c r="BT123" s="119">
        <v>80</v>
      </c>
      <c r="BU123" s="119"/>
      <c r="BV123" s="119"/>
      <c r="BW123" s="119"/>
      <c r="BX123" s="119"/>
    </row>
    <row r="124" spans="1:79" s="99" customFormat="1" ht="30" customHeight="1">
      <c r="A124" s="89">
        <v>4</v>
      </c>
      <c r="B124" s="90"/>
      <c r="C124" s="90"/>
      <c r="D124" s="116" t="s">
        <v>193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186</v>
      </c>
      <c r="R124" s="27"/>
      <c r="S124" s="27"/>
      <c r="T124" s="27"/>
      <c r="U124" s="27"/>
      <c r="V124" s="116" t="s">
        <v>192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9">
        <v>2337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2337</v>
      </c>
      <c r="AQ124" s="119"/>
      <c r="AR124" s="119"/>
      <c r="AS124" s="119"/>
      <c r="AT124" s="119"/>
      <c r="AU124" s="119">
        <v>9000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9000</v>
      </c>
      <c r="BF124" s="119"/>
      <c r="BG124" s="119"/>
      <c r="BH124" s="119"/>
      <c r="BI124" s="119"/>
      <c r="BJ124" s="119">
        <v>7500</v>
      </c>
      <c r="BK124" s="119"/>
      <c r="BL124" s="119"/>
      <c r="BM124" s="119"/>
      <c r="BN124" s="119"/>
      <c r="BO124" s="119">
        <v>0</v>
      </c>
      <c r="BP124" s="119"/>
      <c r="BQ124" s="119"/>
      <c r="BR124" s="119"/>
      <c r="BS124" s="119"/>
      <c r="BT124" s="119">
        <v>7500</v>
      </c>
      <c r="BU124" s="119"/>
      <c r="BV124" s="119"/>
      <c r="BW124" s="119"/>
      <c r="BX124" s="119"/>
    </row>
    <row r="125" spans="1:79" s="99" customFormat="1" ht="30" customHeight="1">
      <c r="A125" s="89">
        <v>5</v>
      </c>
      <c r="B125" s="90"/>
      <c r="C125" s="90"/>
      <c r="D125" s="116" t="s">
        <v>194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186</v>
      </c>
      <c r="R125" s="27"/>
      <c r="S125" s="27"/>
      <c r="T125" s="27"/>
      <c r="U125" s="27"/>
      <c r="V125" s="116" t="s">
        <v>192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9">
        <v>230</v>
      </c>
      <c r="AG125" s="119"/>
      <c r="AH125" s="119"/>
      <c r="AI125" s="119"/>
      <c r="AJ125" s="119"/>
      <c r="AK125" s="119">
        <v>0</v>
      </c>
      <c r="AL125" s="119"/>
      <c r="AM125" s="119"/>
      <c r="AN125" s="119"/>
      <c r="AO125" s="119"/>
      <c r="AP125" s="119">
        <v>230</v>
      </c>
      <c r="AQ125" s="119"/>
      <c r="AR125" s="119"/>
      <c r="AS125" s="119"/>
      <c r="AT125" s="119"/>
      <c r="AU125" s="119">
        <v>318</v>
      </c>
      <c r="AV125" s="119"/>
      <c r="AW125" s="119"/>
      <c r="AX125" s="119"/>
      <c r="AY125" s="119"/>
      <c r="AZ125" s="119">
        <v>0</v>
      </c>
      <c r="BA125" s="119"/>
      <c r="BB125" s="119"/>
      <c r="BC125" s="119"/>
      <c r="BD125" s="119"/>
      <c r="BE125" s="119">
        <v>318</v>
      </c>
      <c r="BF125" s="119"/>
      <c r="BG125" s="119"/>
      <c r="BH125" s="119"/>
      <c r="BI125" s="119"/>
      <c r="BJ125" s="119">
        <v>320</v>
      </c>
      <c r="BK125" s="119"/>
      <c r="BL125" s="119"/>
      <c r="BM125" s="119"/>
      <c r="BN125" s="119"/>
      <c r="BO125" s="119">
        <v>0</v>
      </c>
      <c r="BP125" s="119"/>
      <c r="BQ125" s="119"/>
      <c r="BR125" s="119"/>
      <c r="BS125" s="119"/>
      <c r="BT125" s="119">
        <v>320</v>
      </c>
      <c r="BU125" s="119"/>
      <c r="BV125" s="119"/>
      <c r="BW125" s="119"/>
      <c r="BX125" s="119"/>
    </row>
    <row r="126" spans="1:79" s="6" customFormat="1" ht="15" customHeight="1">
      <c r="A126" s="86">
        <v>0</v>
      </c>
      <c r="B126" s="87"/>
      <c r="C126" s="87"/>
      <c r="D126" s="113" t="s">
        <v>195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3"/>
      <c r="W126" s="101"/>
      <c r="X126" s="101"/>
      <c r="Y126" s="101"/>
      <c r="Z126" s="101"/>
      <c r="AA126" s="101"/>
      <c r="AB126" s="101"/>
      <c r="AC126" s="101"/>
      <c r="AD126" s="101"/>
      <c r="AE126" s="10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</row>
    <row r="127" spans="1:79" s="99" customFormat="1" ht="28.5" customHeight="1">
      <c r="A127" s="89">
        <v>6</v>
      </c>
      <c r="B127" s="90"/>
      <c r="C127" s="90"/>
      <c r="D127" s="116" t="s">
        <v>196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186</v>
      </c>
      <c r="R127" s="27"/>
      <c r="S127" s="27"/>
      <c r="T127" s="27"/>
      <c r="U127" s="27"/>
      <c r="V127" s="116" t="s">
        <v>197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9">
        <v>115</v>
      </c>
      <c r="AG127" s="119"/>
      <c r="AH127" s="119"/>
      <c r="AI127" s="119"/>
      <c r="AJ127" s="119"/>
      <c r="AK127" s="119">
        <v>0</v>
      </c>
      <c r="AL127" s="119"/>
      <c r="AM127" s="119"/>
      <c r="AN127" s="119"/>
      <c r="AO127" s="119"/>
      <c r="AP127" s="119">
        <v>115</v>
      </c>
      <c r="AQ127" s="119"/>
      <c r="AR127" s="119"/>
      <c r="AS127" s="119"/>
      <c r="AT127" s="119"/>
      <c r="AU127" s="119">
        <v>159</v>
      </c>
      <c r="AV127" s="119"/>
      <c r="AW127" s="119"/>
      <c r="AX127" s="119"/>
      <c r="AY127" s="119"/>
      <c r="AZ127" s="119">
        <v>0</v>
      </c>
      <c r="BA127" s="119"/>
      <c r="BB127" s="119"/>
      <c r="BC127" s="119"/>
      <c r="BD127" s="119"/>
      <c r="BE127" s="119">
        <v>159</v>
      </c>
      <c r="BF127" s="119"/>
      <c r="BG127" s="119"/>
      <c r="BH127" s="119"/>
      <c r="BI127" s="119"/>
      <c r="BJ127" s="119">
        <v>160</v>
      </c>
      <c r="BK127" s="119"/>
      <c r="BL127" s="119"/>
      <c r="BM127" s="119"/>
      <c r="BN127" s="119"/>
      <c r="BO127" s="119">
        <v>0</v>
      </c>
      <c r="BP127" s="119"/>
      <c r="BQ127" s="119"/>
      <c r="BR127" s="119"/>
      <c r="BS127" s="119"/>
      <c r="BT127" s="119">
        <v>160</v>
      </c>
      <c r="BU127" s="119"/>
      <c r="BV127" s="119"/>
      <c r="BW127" s="119"/>
      <c r="BX127" s="119"/>
    </row>
    <row r="128" spans="1:79" s="99" customFormat="1" ht="30" customHeight="1">
      <c r="A128" s="89">
        <v>7</v>
      </c>
      <c r="B128" s="90"/>
      <c r="C128" s="90"/>
      <c r="D128" s="116" t="s">
        <v>198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186</v>
      </c>
      <c r="R128" s="27"/>
      <c r="S128" s="27"/>
      <c r="T128" s="27"/>
      <c r="U128" s="27"/>
      <c r="V128" s="116" t="s">
        <v>197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9">
        <v>125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v>125</v>
      </c>
      <c r="AQ128" s="119"/>
      <c r="AR128" s="119"/>
      <c r="AS128" s="119"/>
      <c r="AT128" s="119"/>
      <c r="AU128" s="119">
        <v>184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v>184</v>
      </c>
      <c r="BF128" s="119"/>
      <c r="BG128" s="119"/>
      <c r="BH128" s="119"/>
      <c r="BI128" s="119"/>
      <c r="BJ128" s="119">
        <v>184</v>
      </c>
      <c r="BK128" s="119"/>
      <c r="BL128" s="119"/>
      <c r="BM128" s="119"/>
      <c r="BN128" s="119"/>
      <c r="BO128" s="119">
        <v>0</v>
      </c>
      <c r="BP128" s="119"/>
      <c r="BQ128" s="119"/>
      <c r="BR128" s="119"/>
      <c r="BS128" s="119"/>
      <c r="BT128" s="119">
        <v>184</v>
      </c>
      <c r="BU128" s="119"/>
      <c r="BV128" s="119"/>
      <c r="BW128" s="119"/>
      <c r="BX128" s="119"/>
    </row>
    <row r="129" spans="1:79" s="99" customFormat="1" ht="30" customHeight="1">
      <c r="A129" s="89">
        <v>8</v>
      </c>
      <c r="B129" s="90"/>
      <c r="C129" s="90"/>
      <c r="D129" s="116" t="s">
        <v>199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200</v>
      </c>
      <c r="R129" s="27"/>
      <c r="S129" s="27"/>
      <c r="T129" s="27"/>
      <c r="U129" s="27"/>
      <c r="V129" s="116" t="s">
        <v>197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9">
        <v>249694.15</v>
      </c>
      <c r="AG129" s="119"/>
      <c r="AH129" s="119"/>
      <c r="AI129" s="119"/>
      <c r="AJ129" s="119"/>
      <c r="AK129" s="119">
        <v>0</v>
      </c>
      <c r="AL129" s="119"/>
      <c r="AM129" s="119"/>
      <c r="AN129" s="119"/>
      <c r="AO129" s="119"/>
      <c r="AP129" s="119">
        <v>249694.15</v>
      </c>
      <c r="AQ129" s="119"/>
      <c r="AR129" s="119"/>
      <c r="AS129" s="119"/>
      <c r="AT129" s="119"/>
      <c r="AU129" s="119">
        <v>227690</v>
      </c>
      <c r="AV129" s="119"/>
      <c r="AW129" s="119"/>
      <c r="AX129" s="119"/>
      <c r="AY129" s="119"/>
      <c r="AZ129" s="119">
        <v>0</v>
      </c>
      <c r="BA129" s="119"/>
      <c r="BB129" s="119"/>
      <c r="BC129" s="119"/>
      <c r="BD129" s="119"/>
      <c r="BE129" s="119">
        <v>227690</v>
      </c>
      <c r="BF129" s="119"/>
      <c r="BG129" s="119"/>
      <c r="BH129" s="119"/>
      <c r="BI129" s="119"/>
      <c r="BJ129" s="119">
        <v>252467</v>
      </c>
      <c r="BK129" s="119"/>
      <c r="BL129" s="119"/>
      <c r="BM129" s="119"/>
      <c r="BN129" s="119"/>
      <c r="BO129" s="119">
        <v>0</v>
      </c>
      <c r="BP129" s="119"/>
      <c r="BQ129" s="119"/>
      <c r="BR129" s="119"/>
      <c r="BS129" s="119"/>
      <c r="BT129" s="119">
        <v>252467</v>
      </c>
      <c r="BU129" s="119"/>
      <c r="BV129" s="119"/>
      <c r="BW129" s="119"/>
      <c r="BX129" s="119"/>
    </row>
    <row r="130" spans="1:79" s="99" customFormat="1" ht="45" customHeight="1">
      <c r="A130" s="89">
        <v>9</v>
      </c>
      <c r="B130" s="90"/>
      <c r="C130" s="90"/>
      <c r="D130" s="116" t="s">
        <v>201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186</v>
      </c>
      <c r="R130" s="27"/>
      <c r="S130" s="27"/>
      <c r="T130" s="27"/>
      <c r="U130" s="27"/>
      <c r="V130" s="116" t="s">
        <v>197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9">
        <v>71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v>71</v>
      </c>
      <c r="AQ130" s="119"/>
      <c r="AR130" s="119"/>
      <c r="AS130" s="119"/>
      <c r="AT130" s="119"/>
      <c r="AU130" s="119">
        <v>273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v>273</v>
      </c>
      <c r="BF130" s="119"/>
      <c r="BG130" s="119"/>
      <c r="BH130" s="119"/>
      <c r="BI130" s="119"/>
      <c r="BJ130" s="119">
        <v>227</v>
      </c>
      <c r="BK130" s="119"/>
      <c r="BL130" s="119"/>
      <c r="BM130" s="119"/>
      <c r="BN130" s="119"/>
      <c r="BO130" s="119">
        <v>0</v>
      </c>
      <c r="BP130" s="119"/>
      <c r="BQ130" s="119"/>
      <c r="BR130" s="119"/>
      <c r="BS130" s="119"/>
      <c r="BT130" s="119">
        <v>227</v>
      </c>
      <c r="BU130" s="119"/>
      <c r="BV130" s="119"/>
      <c r="BW130" s="119"/>
      <c r="BX130" s="119"/>
    </row>
    <row r="131" spans="1:79" s="6" customFormat="1" ht="15" customHeight="1">
      <c r="A131" s="86">
        <v>0</v>
      </c>
      <c r="B131" s="87"/>
      <c r="C131" s="87"/>
      <c r="D131" s="113" t="s">
        <v>202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</row>
    <row r="132" spans="1:79" s="99" customFormat="1" ht="42.75" customHeight="1">
      <c r="A132" s="89">
        <v>10</v>
      </c>
      <c r="B132" s="90"/>
      <c r="C132" s="90"/>
      <c r="D132" s="116" t="s">
        <v>203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204</v>
      </c>
      <c r="R132" s="27"/>
      <c r="S132" s="27"/>
      <c r="T132" s="27"/>
      <c r="U132" s="27"/>
      <c r="V132" s="116" t="s">
        <v>197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9">
        <v>100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v>100</v>
      </c>
      <c r="AQ132" s="119"/>
      <c r="AR132" s="119"/>
      <c r="AS132" s="119"/>
      <c r="AT132" s="119"/>
      <c r="AU132" s="119">
        <v>100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v>100</v>
      </c>
      <c r="BF132" s="119"/>
      <c r="BG132" s="119"/>
      <c r="BH132" s="119"/>
      <c r="BI132" s="119"/>
      <c r="BJ132" s="119">
        <v>100</v>
      </c>
      <c r="BK132" s="119"/>
      <c r="BL132" s="119"/>
      <c r="BM132" s="119"/>
      <c r="BN132" s="119"/>
      <c r="BO132" s="119">
        <v>0</v>
      </c>
      <c r="BP132" s="119"/>
      <c r="BQ132" s="119"/>
      <c r="BR132" s="119"/>
      <c r="BS132" s="119"/>
      <c r="BT132" s="119">
        <v>100</v>
      </c>
      <c r="BU132" s="119"/>
      <c r="BV132" s="119"/>
      <c r="BW132" s="119"/>
      <c r="BX132" s="119"/>
    </row>
    <row r="134" spans="1:79" ht="14.25" customHeight="1">
      <c r="A134" s="29" t="s">
        <v>264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23.1" customHeight="1">
      <c r="A135" s="54" t="s">
        <v>6</v>
      </c>
      <c r="B135" s="55"/>
      <c r="C135" s="55"/>
      <c r="D135" s="27" t="s">
        <v>9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 t="s">
        <v>8</v>
      </c>
      <c r="R135" s="27"/>
      <c r="S135" s="27"/>
      <c r="T135" s="27"/>
      <c r="U135" s="27"/>
      <c r="V135" s="27" t="s">
        <v>7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36" t="s">
        <v>255</v>
      </c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8"/>
      <c r="AU135" s="36" t="s">
        <v>260</v>
      </c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8"/>
    </row>
    <row r="136" spans="1:79" ht="28.5" customHeight="1">
      <c r="A136" s="57"/>
      <c r="B136" s="58"/>
      <c r="C136" s="5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 t="s">
        <v>4</v>
      </c>
      <c r="AG136" s="27"/>
      <c r="AH136" s="27"/>
      <c r="AI136" s="27"/>
      <c r="AJ136" s="27"/>
      <c r="AK136" s="27" t="s">
        <v>3</v>
      </c>
      <c r="AL136" s="27"/>
      <c r="AM136" s="27"/>
      <c r="AN136" s="27"/>
      <c r="AO136" s="27"/>
      <c r="AP136" s="27" t="s">
        <v>123</v>
      </c>
      <c r="AQ136" s="27"/>
      <c r="AR136" s="27"/>
      <c r="AS136" s="27"/>
      <c r="AT136" s="27"/>
      <c r="AU136" s="27" t="s">
        <v>4</v>
      </c>
      <c r="AV136" s="27"/>
      <c r="AW136" s="27"/>
      <c r="AX136" s="27"/>
      <c r="AY136" s="27"/>
      <c r="AZ136" s="27" t="s">
        <v>3</v>
      </c>
      <c r="BA136" s="27"/>
      <c r="BB136" s="27"/>
      <c r="BC136" s="27"/>
      <c r="BD136" s="27"/>
      <c r="BE136" s="27" t="s">
        <v>90</v>
      </c>
      <c r="BF136" s="27"/>
      <c r="BG136" s="27"/>
      <c r="BH136" s="27"/>
      <c r="BI136" s="27"/>
    </row>
    <row r="137" spans="1:79" ht="15" customHeight="1">
      <c r="A137" s="36">
        <v>1</v>
      </c>
      <c r="B137" s="37"/>
      <c r="C137" s="37"/>
      <c r="D137" s="27">
        <v>2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>
        <v>3</v>
      </c>
      <c r="R137" s="27"/>
      <c r="S137" s="27"/>
      <c r="T137" s="27"/>
      <c r="U137" s="27"/>
      <c r="V137" s="27">
        <v>4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>
        <v>5</v>
      </c>
      <c r="AG137" s="27"/>
      <c r="AH137" s="27"/>
      <c r="AI137" s="27"/>
      <c r="AJ137" s="27"/>
      <c r="AK137" s="27">
        <v>6</v>
      </c>
      <c r="AL137" s="27"/>
      <c r="AM137" s="27"/>
      <c r="AN137" s="27"/>
      <c r="AO137" s="27"/>
      <c r="AP137" s="27">
        <v>7</v>
      </c>
      <c r="AQ137" s="27"/>
      <c r="AR137" s="27"/>
      <c r="AS137" s="27"/>
      <c r="AT137" s="27"/>
      <c r="AU137" s="27">
        <v>8</v>
      </c>
      <c r="AV137" s="27"/>
      <c r="AW137" s="27"/>
      <c r="AX137" s="27"/>
      <c r="AY137" s="27"/>
      <c r="AZ137" s="27">
        <v>9</v>
      </c>
      <c r="BA137" s="27"/>
      <c r="BB137" s="27"/>
      <c r="BC137" s="27"/>
      <c r="BD137" s="27"/>
      <c r="BE137" s="27">
        <v>10</v>
      </c>
      <c r="BF137" s="27"/>
      <c r="BG137" s="27"/>
      <c r="BH137" s="27"/>
      <c r="BI137" s="27"/>
    </row>
    <row r="138" spans="1:79" ht="15.75" hidden="1" customHeight="1">
      <c r="A138" s="39" t="s">
        <v>154</v>
      </c>
      <c r="B138" s="40"/>
      <c r="C138" s="40"/>
      <c r="D138" s="27" t="s">
        <v>57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 t="s">
        <v>70</v>
      </c>
      <c r="R138" s="27"/>
      <c r="S138" s="27"/>
      <c r="T138" s="27"/>
      <c r="U138" s="27"/>
      <c r="V138" s="27" t="s">
        <v>71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6" t="s">
        <v>107</v>
      </c>
      <c r="AG138" s="26"/>
      <c r="AH138" s="26"/>
      <c r="AI138" s="26"/>
      <c r="AJ138" s="26"/>
      <c r="AK138" s="30" t="s">
        <v>108</v>
      </c>
      <c r="AL138" s="30"/>
      <c r="AM138" s="30"/>
      <c r="AN138" s="30"/>
      <c r="AO138" s="30"/>
      <c r="AP138" s="50" t="s">
        <v>184</v>
      </c>
      <c r="AQ138" s="50"/>
      <c r="AR138" s="50"/>
      <c r="AS138" s="50"/>
      <c r="AT138" s="50"/>
      <c r="AU138" s="26" t="s">
        <v>109</v>
      </c>
      <c r="AV138" s="26"/>
      <c r="AW138" s="26"/>
      <c r="AX138" s="26"/>
      <c r="AY138" s="26"/>
      <c r="AZ138" s="30" t="s">
        <v>110</v>
      </c>
      <c r="BA138" s="30"/>
      <c r="BB138" s="30"/>
      <c r="BC138" s="30"/>
      <c r="BD138" s="30"/>
      <c r="BE138" s="50" t="s">
        <v>184</v>
      </c>
      <c r="BF138" s="50"/>
      <c r="BG138" s="50"/>
      <c r="BH138" s="50"/>
      <c r="BI138" s="50"/>
      <c r="CA138" t="s">
        <v>39</v>
      </c>
    </row>
    <row r="139" spans="1:79" s="6" customFormat="1" ht="14.25">
      <c r="A139" s="86">
        <v>0</v>
      </c>
      <c r="B139" s="87"/>
      <c r="C139" s="87"/>
      <c r="D139" s="111" t="s">
        <v>183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CA139" s="6" t="s">
        <v>40</v>
      </c>
    </row>
    <row r="140" spans="1:79" s="99" customFormat="1" ht="28.5" customHeight="1">
      <c r="A140" s="89">
        <v>1</v>
      </c>
      <c r="B140" s="90"/>
      <c r="C140" s="90"/>
      <c r="D140" s="116" t="s">
        <v>185</v>
      </c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8"/>
      <c r="Q140" s="27" t="s">
        <v>186</v>
      </c>
      <c r="R140" s="27"/>
      <c r="S140" s="27"/>
      <c r="T140" s="27"/>
      <c r="U140" s="27"/>
      <c r="V140" s="116" t="s">
        <v>187</v>
      </c>
      <c r="W140" s="117"/>
      <c r="X140" s="117"/>
      <c r="Y140" s="117"/>
      <c r="Z140" s="117"/>
      <c r="AA140" s="117"/>
      <c r="AB140" s="117"/>
      <c r="AC140" s="117"/>
      <c r="AD140" s="117"/>
      <c r="AE140" s="118"/>
      <c r="AF140" s="119">
        <v>0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0</v>
      </c>
      <c r="AQ140" s="119"/>
      <c r="AR140" s="119"/>
      <c r="AS140" s="119"/>
      <c r="AT140" s="119"/>
      <c r="AU140" s="119">
        <v>0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0</v>
      </c>
      <c r="BF140" s="119"/>
      <c r="BG140" s="119"/>
      <c r="BH140" s="119"/>
      <c r="BI140" s="119"/>
    </row>
    <row r="141" spans="1:79" s="6" customFormat="1" ht="14.25">
      <c r="A141" s="86">
        <v>0</v>
      </c>
      <c r="B141" s="87"/>
      <c r="C141" s="87"/>
      <c r="D141" s="113" t="s">
        <v>188</v>
      </c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5"/>
      <c r="Q141" s="111"/>
      <c r="R141" s="111"/>
      <c r="S141" s="111"/>
      <c r="T141" s="111"/>
      <c r="U141" s="111"/>
      <c r="V141" s="113"/>
      <c r="W141" s="114"/>
      <c r="X141" s="114"/>
      <c r="Y141" s="114"/>
      <c r="Z141" s="114"/>
      <c r="AA141" s="114"/>
      <c r="AB141" s="114"/>
      <c r="AC141" s="114"/>
      <c r="AD141" s="114"/>
      <c r="AE141" s="115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99" customFormat="1" ht="28.5" customHeight="1">
      <c r="A142" s="89">
        <v>2</v>
      </c>
      <c r="B142" s="90"/>
      <c r="C142" s="90"/>
      <c r="D142" s="116" t="s">
        <v>189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186</v>
      </c>
      <c r="R142" s="27"/>
      <c r="S142" s="27"/>
      <c r="T142" s="27"/>
      <c r="U142" s="27"/>
      <c r="V142" s="116" t="s">
        <v>190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9">
        <v>0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v>0</v>
      </c>
      <c r="AQ142" s="119"/>
      <c r="AR142" s="119"/>
      <c r="AS142" s="119"/>
      <c r="AT142" s="119"/>
      <c r="AU142" s="119">
        <v>0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v>0</v>
      </c>
      <c r="BF142" s="119"/>
      <c r="BG142" s="119"/>
      <c r="BH142" s="119"/>
      <c r="BI142" s="119"/>
    </row>
    <row r="143" spans="1:79" s="99" customFormat="1" ht="30" customHeight="1">
      <c r="A143" s="89">
        <v>3</v>
      </c>
      <c r="B143" s="90"/>
      <c r="C143" s="90"/>
      <c r="D143" s="116" t="s">
        <v>191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186</v>
      </c>
      <c r="R143" s="27"/>
      <c r="S143" s="27"/>
      <c r="T143" s="27"/>
      <c r="U143" s="27"/>
      <c r="V143" s="116" t="s">
        <v>192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9">
        <v>0</v>
      </c>
      <c r="AG143" s="119"/>
      <c r="AH143" s="119"/>
      <c r="AI143" s="119"/>
      <c r="AJ143" s="119"/>
      <c r="AK143" s="119">
        <v>0</v>
      </c>
      <c r="AL143" s="119"/>
      <c r="AM143" s="119"/>
      <c r="AN143" s="119"/>
      <c r="AO143" s="119"/>
      <c r="AP143" s="119">
        <v>0</v>
      </c>
      <c r="AQ143" s="119"/>
      <c r="AR143" s="119"/>
      <c r="AS143" s="119"/>
      <c r="AT143" s="119"/>
      <c r="AU143" s="119">
        <v>0</v>
      </c>
      <c r="AV143" s="119"/>
      <c r="AW143" s="119"/>
      <c r="AX143" s="119"/>
      <c r="AY143" s="119"/>
      <c r="AZ143" s="119">
        <v>0</v>
      </c>
      <c r="BA143" s="119"/>
      <c r="BB143" s="119"/>
      <c r="BC143" s="119"/>
      <c r="BD143" s="119"/>
      <c r="BE143" s="119">
        <v>0</v>
      </c>
      <c r="BF143" s="119"/>
      <c r="BG143" s="119"/>
      <c r="BH143" s="119"/>
      <c r="BI143" s="119"/>
    </row>
    <row r="144" spans="1:79" s="99" customFormat="1" ht="30" customHeight="1">
      <c r="A144" s="89">
        <v>4</v>
      </c>
      <c r="B144" s="90"/>
      <c r="C144" s="90"/>
      <c r="D144" s="116" t="s">
        <v>193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186</v>
      </c>
      <c r="R144" s="27"/>
      <c r="S144" s="27"/>
      <c r="T144" s="27"/>
      <c r="U144" s="27"/>
      <c r="V144" s="116" t="s">
        <v>192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9">
        <v>0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v>0</v>
      </c>
      <c r="AQ144" s="119"/>
      <c r="AR144" s="119"/>
      <c r="AS144" s="119"/>
      <c r="AT144" s="119"/>
      <c r="AU144" s="119">
        <v>0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v>0</v>
      </c>
      <c r="BF144" s="119"/>
      <c r="BG144" s="119"/>
      <c r="BH144" s="119"/>
      <c r="BI144" s="119"/>
    </row>
    <row r="145" spans="1:79" s="99" customFormat="1" ht="30" customHeight="1">
      <c r="A145" s="89">
        <v>5</v>
      </c>
      <c r="B145" s="90"/>
      <c r="C145" s="90"/>
      <c r="D145" s="116" t="s">
        <v>194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186</v>
      </c>
      <c r="R145" s="27"/>
      <c r="S145" s="27"/>
      <c r="T145" s="27"/>
      <c r="U145" s="27"/>
      <c r="V145" s="116" t="s">
        <v>192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9">
        <v>0</v>
      </c>
      <c r="AG145" s="119"/>
      <c r="AH145" s="119"/>
      <c r="AI145" s="119"/>
      <c r="AJ145" s="119"/>
      <c r="AK145" s="119">
        <v>0</v>
      </c>
      <c r="AL145" s="119"/>
      <c r="AM145" s="119"/>
      <c r="AN145" s="119"/>
      <c r="AO145" s="119"/>
      <c r="AP145" s="119">
        <v>0</v>
      </c>
      <c r="AQ145" s="119"/>
      <c r="AR145" s="119"/>
      <c r="AS145" s="119"/>
      <c r="AT145" s="119"/>
      <c r="AU145" s="119">
        <v>0</v>
      </c>
      <c r="AV145" s="119"/>
      <c r="AW145" s="119"/>
      <c r="AX145" s="119"/>
      <c r="AY145" s="119"/>
      <c r="AZ145" s="119">
        <v>0</v>
      </c>
      <c r="BA145" s="119"/>
      <c r="BB145" s="119"/>
      <c r="BC145" s="119"/>
      <c r="BD145" s="119"/>
      <c r="BE145" s="119">
        <v>0</v>
      </c>
      <c r="BF145" s="119"/>
      <c r="BG145" s="119"/>
      <c r="BH145" s="119"/>
      <c r="BI145" s="119"/>
    </row>
    <row r="146" spans="1:79" s="6" customFormat="1" ht="14.25">
      <c r="A146" s="86">
        <v>0</v>
      </c>
      <c r="B146" s="87"/>
      <c r="C146" s="87"/>
      <c r="D146" s="113" t="s">
        <v>195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2"/>
      <c r="Q146" s="111"/>
      <c r="R146" s="111"/>
      <c r="S146" s="111"/>
      <c r="T146" s="111"/>
      <c r="U146" s="111"/>
      <c r="V146" s="113"/>
      <c r="W146" s="101"/>
      <c r="X146" s="101"/>
      <c r="Y146" s="101"/>
      <c r="Z146" s="101"/>
      <c r="AA146" s="101"/>
      <c r="AB146" s="101"/>
      <c r="AC146" s="101"/>
      <c r="AD146" s="101"/>
      <c r="AE146" s="10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</row>
    <row r="147" spans="1:79" s="99" customFormat="1" ht="28.5" customHeight="1">
      <c r="A147" s="89">
        <v>6</v>
      </c>
      <c r="B147" s="90"/>
      <c r="C147" s="90"/>
      <c r="D147" s="116" t="s">
        <v>196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186</v>
      </c>
      <c r="R147" s="27"/>
      <c r="S147" s="27"/>
      <c r="T147" s="27"/>
      <c r="U147" s="27"/>
      <c r="V147" s="116" t="s">
        <v>197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9">
        <v>0</v>
      </c>
      <c r="AG147" s="119"/>
      <c r="AH147" s="119"/>
      <c r="AI147" s="119"/>
      <c r="AJ147" s="119"/>
      <c r="AK147" s="119">
        <v>0</v>
      </c>
      <c r="AL147" s="119"/>
      <c r="AM147" s="119"/>
      <c r="AN147" s="119"/>
      <c r="AO147" s="119"/>
      <c r="AP147" s="119">
        <v>0</v>
      </c>
      <c r="AQ147" s="119"/>
      <c r="AR147" s="119"/>
      <c r="AS147" s="119"/>
      <c r="AT147" s="119"/>
      <c r="AU147" s="119">
        <v>0</v>
      </c>
      <c r="AV147" s="119"/>
      <c r="AW147" s="119"/>
      <c r="AX147" s="119"/>
      <c r="AY147" s="119"/>
      <c r="AZ147" s="119">
        <v>0</v>
      </c>
      <c r="BA147" s="119"/>
      <c r="BB147" s="119"/>
      <c r="BC147" s="119"/>
      <c r="BD147" s="119"/>
      <c r="BE147" s="119">
        <v>0</v>
      </c>
      <c r="BF147" s="119"/>
      <c r="BG147" s="119"/>
      <c r="BH147" s="119"/>
      <c r="BI147" s="119"/>
    </row>
    <row r="148" spans="1:79" s="99" customFormat="1" ht="30" customHeight="1">
      <c r="A148" s="89">
        <v>7</v>
      </c>
      <c r="B148" s="90"/>
      <c r="C148" s="90"/>
      <c r="D148" s="116" t="s">
        <v>198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186</v>
      </c>
      <c r="R148" s="27"/>
      <c r="S148" s="27"/>
      <c r="T148" s="27"/>
      <c r="U148" s="27"/>
      <c r="V148" s="116" t="s">
        <v>197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9">
        <v>0</v>
      </c>
      <c r="AG148" s="119"/>
      <c r="AH148" s="119"/>
      <c r="AI148" s="119"/>
      <c r="AJ148" s="119"/>
      <c r="AK148" s="119">
        <v>0</v>
      </c>
      <c r="AL148" s="119"/>
      <c r="AM148" s="119"/>
      <c r="AN148" s="119"/>
      <c r="AO148" s="119"/>
      <c r="AP148" s="119">
        <v>0</v>
      </c>
      <c r="AQ148" s="119"/>
      <c r="AR148" s="119"/>
      <c r="AS148" s="119"/>
      <c r="AT148" s="119"/>
      <c r="AU148" s="119">
        <v>0</v>
      </c>
      <c r="AV148" s="119"/>
      <c r="AW148" s="119"/>
      <c r="AX148" s="119"/>
      <c r="AY148" s="119"/>
      <c r="AZ148" s="119">
        <v>0</v>
      </c>
      <c r="BA148" s="119"/>
      <c r="BB148" s="119"/>
      <c r="BC148" s="119"/>
      <c r="BD148" s="119"/>
      <c r="BE148" s="119">
        <v>0</v>
      </c>
      <c r="BF148" s="119"/>
      <c r="BG148" s="119"/>
      <c r="BH148" s="119"/>
      <c r="BI148" s="119"/>
    </row>
    <row r="149" spans="1:79" s="99" customFormat="1" ht="30" customHeight="1">
      <c r="A149" s="89">
        <v>8</v>
      </c>
      <c r="B149" s="90"/>
      <c r="C149" s="90"/>
      <c r="D149" s="116" t="s">
        <v>199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200</v>
      </c>
      <c r="R149" s="27"/>
      <c r="S149" s="27"/>
      <c r="T149" s="27"/>
      <c r="U149" s="27"/>
      <c r="V149" s="116" t="s">
        <v>197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9">
        <v>0</v>
      </c>
      <c r="AG149" s="119"/>
      <c r="AH149" s="119"/>
      <c r="AI149" s="119"/>
      <c r="AJ149" s="119"/>
      <c r="AK149" s="119">
        <v>0</v>
      </c>
      <c r="AL149" s="119"/>
      <c r="AM149" s="119"/>
      <c r="AN149" s="119"/>
      <c r="AO149" s="119"/>
      <c r="AP149" s="119">
        <v>0</v>
      </c>
      <c r="AQ149" s="119"/>
      <c r="AR149" s="119"/>
      <c r="AS149" s="119"/>
      <c r="AT149" s="119"/>
      <c r="AU149" s="119">
        <v>0</v>
      </c>
      <c r="AV149" s="119"/>
      <c r="AW149" s="119"/>
      <c r="AX149" s="119"/>
      <c r="AY149" s="119"/>
      <c r="AZ149" s="119">
        <v>0</v>
      </c>
      <c r="BA149" s="119"/>
      <c r="BB149" s="119"/>
      <c r="BC149" s="119"/>
      <c r="BD149" s="119"/>
      <c r="BE149" s="119">
        <v>0</v>
      </c>
      <c r="BF149" s="119"/>
      <c r="BG149" s="119"/>
      <c r="BH149" s="119"/>
      <c r="BI149" s="119"/>
    </row>
    <row r="150" spans="1:79" s="99" customFormat="1" ht="45" customHeight="1">
      <c r="A150" s="89">
        <v>9</v>
      </c>
      <c r="B150" s="90"/>
      <c r="C150" s="90"/>
      <c r="D150" s="116" t="s">
        <v>201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186</v>
      </c>
      <c r="R150" s="27"/>
      <c r="S150" s="27"/>
      <c r="T150" s="27"/>
      <c r="U150" s="27"/>
      <c r="V150" s="116" t="s">
        <v>197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9">
        <v>0</v>
      </c>
      <c r="AG150" s="119"/>
      <c r="AH150" s="119"/>
      <c r="AI150" s="119"/>
      <c r="AJ150" s="119"/>
      <c r="AK150" s="119">
        <v>0</v>
      </c>
      <c r="AL150" s="119"/>
      <c r="AM150" s="119"/>
      <c r="AN150" s="119"/>
      <c r="AO150" s="119"/>
      <c r="AP150" s="119">
        <v>0</v>
      </c>
      <c r="AQ150" s="119"/>
      <c r="AR150" s="119"/>
      <c r="AS150" s="119"/>
      <c r="AT150" s="119"/>
      <c r="AU150" s="119">
        <v>0</v>
      </c>
      <c r="AV150" s="119"/>
      <c r="AW150" s="119"/>
      <c r="AX150" s="119"/>
      <c r="AY150" s="119"/>
      <c r="AZ150" s="119">
        <v>0</v>
      </c>
      <c r="BA150" s="119"/>
      <c r="BB150" s="119"/>
      <c r="BC150" s="119"/>
      <c r="BD150" s="119"/>
      <c r="BE150" s="119">
        <v>0</v>
      </c>
      <c r="BF150" s="119"/>
      <c r="BG150" s="119"/>
      <c r="BH150" s="119"/>
      <c r="BI150" s="119"/>
    </row>
    <row r="151" spans="1:79" s="6" customFormat="1" ht="14.25">
      <c r="A151" s="86">
        <v>0</v>
      </c>
      <c r="B151" s="87"/>
      <c r="C151" s="87"/>
      <c r="D151" s="113" t="s">
        <v>202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1"/>
      <c r="R151" s="111"/>
      <c r="S151" s="111"/>
      <c r="T151" s="111"/>
      <c r="U151" s="111"/>
      <c r="V151" s="113"/>
      <c r="W151" s="101"/>
      <c r="X151" s="101"/>
      <c r="Y151" s="101"/>
      <c r="Z151" s="101"/>
      <c r="AA151" s="101"/>
      <c r="AB151" s="101"/>
      <c r="AC151" s="101"/>
      <c r="AD151" s="101"/>
      <c r="AE151" s="10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</row>
    <row r="152" spans="1:79" s="99" customFormat="1" ht="42.75" customHeight="1">
      <c r="A152" s="89">
        <v>10</v>
      </c>
      <c r="B152" s="90"/>
      <c r="C152" s="90"/>
      <c r="D152" s="116" t="s">
        <v>203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204</v>
      </c>
      <c r="R152" s="27"/>
      <c r="S152" s="27"/>
      <c r="T152" s="27"/>
      <c r="U152" s="27"/>
      <c r="V152" s="116" t="s">
        <v>197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9">
        <v>0</v>
      </c>
      <c r="AG152" s="119"/>
      <c r="AH152" s="119"/>
      <c r="AI152" s="119"/>
      <c r="AJ152" s="119"/>
      <c r="AK152" s="119">
        <v>0</v>
      </c>
      <c r="AL152" s="119"/>
      <c r="AM152" s="119"/>
      <c r="AN152" s="119"/>
      <c r="AO152" s="119"/>
      <c r="AP152" s="119">
        <v>0</v>
      </c>
      <c r="AQ152" s="119"/>
      <c r="AR152" s="119"/>
      <c r="AS152" s="119"/>
      <c r="AT152" s="119"/>
      <c r="AU152" s="119">
        <v>0</v>
      </c>
      <c r="AV152" s="119"/>
      <c r="AW152" s="119"/>
      <c r="AX152" s="119"/>
      <c r="AY152" s="119"/>
      <c r="AZ152" s="119">
        <v>0</v>
      </c>
      <c r="BA152" s="119"/>
      <c r="BB152" s="119"/>
      <c r="BC152" s="119"/>
      <c r="BD152" s="119"/>
      <c r="BE152" s="119">
        <v>0</v>
      </c>
      <c r="BF152" s="119"/>
      <c r="BG152" s="119"/>
      <c r="BH152" s="119"/>
      <c r="BI152" s="119"/>
    </row>
    <row r="154" spans="1:79" ht="14.25" customHeight="1">
      <c r="A154" s="29" t="s">
        <v>124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>
      <c r="A155" s="44" t="s">
        <v>233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</row>
    <row r="156" spans="1:79" ht="12.95" customHeight="1">
      <c r="A156" s="54" t="s">
        <v>19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6"/>
      <c r="U156" s="27" t="s">
        <v>234</v>
      </c>
      <c r="V156" s="27"/>
      <c r="W156" s="27"/>
      <c r="X156" s="27"/>
      <c r="Y156" s="27"/>
      <c r="Z156" s="27"/>
      <c r="AA156" s="27"/>
      <c r="AB156" s="27"/>
      <c r="AC156" s="27"/>
      <c r="AD156" s="27"/>
      <c r="AE156" s="27" t="s">
        <v>237</v>
      </c>
      <c r="AF156" s="27"/>
      <c r="AG156" s="27"/>
      <c r="AH156" s="27"/>
      <c r="AI156" s="27"/>
      <c r="AJ156" s="27"/>
      <c r="AK156" s="27"/>
      <c r="AL156" s="27"/>
      <c r="AM156" s="27"/>
      <c r="AN156" s="27"/>
      <c r="AO156" s="27" t="s">
        <v>244</v>
      </c>
      <c r="AP156" s="27"/>
      <c r="AQ156" s="27"/>
      <c r="AR156" s="27"/>
      <c r="AS156" s="27"/>
      <c r="AT156" s="27"/>
      <c r="AU156" s="27"/>
      <c r="AV156" s="27"/>
      <c r="AW156" s="27"/>
      <c r="AX156" s="27"/>
      <c r="AY156" s="27" t="s">
        <v>255</v>
      </c>
      <c r="AZ156" s="27"/>
      <c r="BA156" s="27"/>
      <c r="BB156" s="27"/>
      <c r="BC156" s="27"/>
      <c r="BD156" s="27"/>
      <c r="BE156" s="27"/>
      <c r="BF156" s="27"/>
      <c r="BG156" s="27"/>
      <c r="BH156" s="27"/>
      <c r="BI156" s="27" t="s">
        <v>260</v>
      </c>
      <c r="BJ156" s="27"/>
      <c r="BK156" s="27"/>
      <c r="BL156" s="27"/>
      <c r="BM156" s="27"/>
      <c r="BN156" s="27"/>
      <c r="BO156" s="27"/>
      <c r="BP156" s="27"/>
      <c r="BQ156" s="27"/>
      <c r="BR156" s="27"/>
    </row>
    <row r="157" spans="1:79" ht="30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9"/>
      <c r="U157" s="27" t="s">
        <v>4</v>
      </c>
      <c r="V157" s="27"/>
      <c r="W157" s="27"/>
      <c r="X157" s="27"/>
      <c r="Y157" s="27"/>
      <c r="Z157" s="27" t="s">
        <v>3</v>
      </c>
      <c r="AA157" s="27"/>
      <c r="AB157" s="27"/>
      <c r="AC157" s="27"/>
      <c r="AD157" s="27"/>
      <c r="AE157" s="27" t="s">
        <v>4</v>
      </c>
      <c r="AF157" s="27"/>
      <c r="AG157" s="27"/>
      <c r="AH157" s="27"/>
      <c r="AI157" s="27"/>
      <c r="AJ157" s="27" t="s">
        <v>3</v>
      </c>
      <c r="AK157" s="27"/>
      <c r="AL157" s="27"/>
      <c r="AM157" s="27"/>
      <c r="AN157" s="27"/>
      <c r="AO157" s="27" t="s">
        <v>4</v>
      </c>
      <c r="AP157" s="27"/>
      <c r="AQ157" s="27"/>
      <c r="AR157" s="27"/>
      <c r="AS157" s="27"/>
      <c r="AT157" s="27" t="s">
        <v>3</v>
      </c>
      <c r="AU157" s="27"/>
      <c r="AV157" s="27"/>
      <c r="AW157" s="27"/>
      <c r="AX157" s="27"/>
      <c r="AY157" s="27" t="s">
        <v>4</v>
      </c>
      <c r="AZ157" s="27"/>
      <c r="BA157" s="27"/>
      <c r="BB157" s="27"/>
      <c r="BC157" s="27"/>
      <c r="BD157" s="27" t="s">
        <v>3</v>
      </c>
      <c r="BE157" s="27"/>
      <c r="BF157" s="27"/>
      <c r="BG157" s="27"/>
      <c r="BH157" s="27"/>
      <c r="BI157" s="27" t="s">
        <v>4</v>
      </c>
      <c r="BJ157" s="27"/>
      <c r="BK157" s="27"/>
      <c r="BL157" s="27"/>
      <c r="BM157" s="27"/>
      <c r="BN157" s="27" t="s">
        <v>3</v>
      </c>
      <c r="BO157" s="27"/>
      <c r="BP157" s="27"/>
      <c r="BQ157" s="27"/>
      <c r="BR157" s="27"/>
    </row>
    <row r="158" spans="1:79" ht="15" customHeight="1">
      <c r="A158" s="36">
        <v>1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8"/>
      <c r="U158" s="27">
        <v>2</v>
      </c>
      <c r="V158" s="27"/>
      <c r="W158" s="27"/>
      <c r="X158" s="27"/>
      <c r="Y158" s="27"/>
      <c r="Z158" s="27">
        <v>3</v>
      </c>
      <c r="AA158" s="27"/>
      <c r="AB158" s="27"/>
      <c r="AC158" s="27"/>
      <c r="AD158" s="27"/>
      <c r="AE158" s="27">
        <v>4</v>
      </c>
      <c r="AF158" s="27"/>
      <c r="AG158" s="27"/>
      <c r="AH158" s="27"/>
      <c r="AI158" s="27"/>
      <c r="AJ158" s="27">
        <v>5</v>
      </c>
      <c r="AK158" s="27"/>
      <c r="AL158" s="27"/>
      <c r="AM158" s="27"/>
      <c r="AN158" s="27"/>
      <c r="AO158" s="27">
        <v>6</v>
      </c>
      <c r="AP158" s="27"/>
      <c r="AQ158" s="27"/>
      <c r="AR158" s="27"/>
      <c r="AS158" s="27"/>
      <c r="AT158" s="27">
        <v>7</v>
      </c>
      <c r="AU158" s="27"/>
      <c r="AV158" s="27"/>
      <c r="AW158" s="27"/>
      <c r="AX158" s="27"/>
      <c r="AY158" s="27">
        <v>8</v>
      </c>
      <c r="AZ158" s="27"/>
      <c r="BA158" s="27"/>
      <c r="BB158" s="27"/>
      <c r="BC158" s="27"/>
      <c r="BD158" s="27">
        <v>9</v>
      </c>
      <c r="BE158" s="27"/>
      <c r="BF158" s="27"/>
      <c r="BG158" s="27"/>
      <c r="BH158" s="27"/>
      <c r="BI158" s="27">
        <v>10</v>
      </c>
      <c r="BJ158" s="27"/>
      <c r="BK158" s="27"/>
      <c r="BL158" s="27"/>
      <c r="BM158" s="27"/>
      <c r="BN158" s="27">
        <v>11</v>
      </c>
      <c r="BO158" s="27"/>
      <c r="BP158" s="27"/>
      <c r="BQ158" s="27"/>
      <c r="BR158" s="27"/>
    </row>
    <row r="159" spans="1:79" s="1" customFormat="1" ht="15.75" hidden="1" customHeight="1">
      <c r="A159" s="39" t="s">
        <v>57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1"/>
      <c r="U159" s="26" t="s">
        <v>65</v>
      </c>
      <c r="V159" s="26"/>
      <c r="W159" s="26"/>
      <c r="X159" s="26"/>
      <c r="Y159" s="26"/>
      <c r="Z159" s="30" t="s">
        <v>66</v>
      </c>
      <c r="AA159" s="30"/>
      <c r="AB159" s="30"/>
      <c r="AC159" s="30"/>
      <c r="AD159" s="30"/>
      <c r="AE159" s="26" t="s">
        <v>67</v>
      </c>
      <c r="AF159" s="26"/>
      <c r="AG159" s="26"/>
      <c r="AH159" s="26"/>
      <c r="AI159" s="26"/>
      <c r="AJ159" s="30" t="s">
        <v>68</v>
      </c>
      <c r="AK159" s="30"/>
      <c r="AL159" s="30"/>
      <c r="AM159" s="30"/>
      <c r="AN159" s="30"/>
      <c r="AO159" s="26" t="s">
        <v>58</v>
      </c>
      <c r="AP159" s="26"/>
      <c r="AQ159" s="26"/>
      <c r="AR159" s="26"/>
      <c r="AS159" s="26"/>
      <c r="AT159" s="30" t="s">
        <v>59</v>
      </c>
      <c r="AU159" s="30"/>
      <c r="AV159" s="30"/>
      <c r="AW159" s="30"/>
      <c r="AX159" s="30"/>
      <c r="AY159" s="26" t="s">
        <v>60</v>
      </c>
      <c r="AZ159" s="26"/>
      <c r="BA159" s="26"/>
      <c r="BB159" s="26"/>
      <c r="BC159" s="26"/>
      <c r="BD159" s="30" t="s">
        <v>61</v>
      </c>
      <c r="BE159" s="30"/>
      <c r="BF159" s="30"/>
      <c r="BG159" s="30"/>
      <c r="BH159" s="30"/>
      <c r="BI159" s="26" t="s">
        <v>62</v>
      </c>
      <c r="BJ159" s="26"/>
      <c r="BK159" s="26"/>
      <c r="BL159" s="26"/>
      <c r="BM159" s="26"/>
      <c r="BN159" s="30" t="s">
        <v>63</v>
      </c>
      <c r="BO159" s="30"/>
      <c r="BP159" s="30"/>
      <c r="BQ159" s="30"/>
      <c r="BR159" s="30"/>
      <c r="CA159" t="s">
        <v>41</v>
      </c>
    </row>
    <row r="160" spans="1:79" s="6" customFormat="1" ht="12.75" customHeight="1">
      <c r="A160" s="100" t="s">
        <v>205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2"/>
      <c r="U160" s="120">
        <v>5288801</v>
      </c>
      <c r="V160" s="120"/>
      <c r="W160" s="120"/>
      <c r="X160" s="120"/>
      <c r="Y160" s="120"/>
      <c r="Z160" s="120">
        <v>0</v>
      </c>
      <c r="AA160" s="120"/>
      <c r="AB160" s="120"/>
      <c r="AC160" s="120"/>
      <c r="AD160" s="120"/>
      <c r="AE160" s="120">
        <v>5325000</v>
      </c>
      <c r="AF160" s="120"/>
      <c r="AG160" s="120"/>
      <c r="AH160" s="120"/>
      <c r="AI160" s="120"/>
      <c r="AJ160" s="120">
        <v>0</v>
      </c>
      <c r="AK160" s="120"/>
      <c r="AL160" s="120"/>
      <c r="AM160" s="120"/>
      <c r="AN160" s="120"/>
      <c r="AO160" s="120">
        <v>5705000</v>
      </c>
      <c r="AP160" s="120"/>
      <c r="AQ160" s="120"/>
      <c r="AR160" s="120"/>
      <c r="AS160" s="120"/>
      <c r="AT160" s="120">
        <v>0</v>
      </c>
      <c r="AU160" s="120"/>
      <c r="AV160" s="120"/>
      <c r="AW160" s="120"/>
      <c r="AX160" s="120"/>
      <c r="AY160" s="120">
        <v>0</v>
      </c>
      <c r="AZ160" s="120"/>
      <c r="BA160" s="120"/>
      <c r="BB160" s="120"/>
      <c r="BC160" s="120"/>
      <c r="BD160" s="120">
        <v>0</v>
      </c>
      <c r="BE160" s="120"/>
      <c r="BF160" s="120"/>
      <c r="BG160" s="120"/>
      <c r="BH160" s="120"/>
      <c r="BI160" s="120">
        <v>0</v>
      </c>
      <c r="BJ160" s="120"/>
      <c r="BK160" s="120"/>
      <c r="BL160" s="120"/>
      <c r="BM160" s="120"/>
      <c r="BN160" s="120">
        <v>0</v>
      </c>
      <c r="BO160" s="120"/>
      <c r="BP160" s="120"/>
      <c r="BQ160" s="120"/>
      <c r="BR160" s="120"/>
      <c r="CA160" s="6" t="s">
        <v>42</v>
      </c>
    </row>
    <row r="161" spans="1:70" s="99" customFormat="1" ht="12.75" customHeight="1">
      <c r="A161" s="92" t="s">
        <v>206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21">
        <v>2164999</v>
      </c>
      <c r="V161" s="121"/>
      <c r="W161" s="121"/>
      <c r="X161" s="121"/>
      <c r="Y161" s="121"/>
      <c r="Z161" s="121">
        <v>0</v>
      </c>
      <c r="AA161" s="121"/>
      <c r="AB161" s="121"/>
      <c r="AC161" s="121"/>
      <c r="AD161" s="121"/>
      <c r="AE161" s="121">
        <v>2200000</v>
      </c>
      <c r="AF161" s="121"/>
      <c r="AG161" s="121"/>
      <c r="AH161" s="121"/>
      <c r="AI161" s="121"/>
      <c r="AJ161" s="121">
        <v>0</v>
      </c>
      <c r="AK161" s="121"/>
      <c r="AL161" s="121"/>
      <c r="AM161" s="121"/>
      <c r="AN161" s="121"/>
      <c r="AO161" s="121">
        <v>2300000</v>
      </c>
      <c r="AP161" s="121"/>
      <c r="AQ161" s="121"/>
      <c r="AR161" s="121"/>
      <c r="AS161" s="121"/>
      <c r="AT161" s="121">
        <v>0</v>
      </c>
      <c r="AU161" s="121"/>
      <c r="AV161" s="121"/>
      <c r="AW161" s="121"/>
      <c r="AX161" s="121"/>
      <c r="AY161" s="121">
        <v>0</v>
      </c>
      <c r="AZ161" s="121"/>
      <c r="BA161" s="121"/>
      <c r="BB161" s="121"/>
      <c r="BC161" s="121"/>
      <c r="BD161" s="121">
        <v>0</v>
      </c>
      <c r="BE161" s="121"/>
      <c r="BF161" s="121"/>
      <c r="BG161" s="121"/>
      <c r="BH161" s="121"/>
      <c r="BI161" s="121">
        <v>0</v>
      </c>
      <c r="BJ161" s="121"/>
      <c r="BK161" s="121"/>
      <c r="BL161" s="121"/>
      <c r="BM161" s="121"/>
      <c r="BN161" s="121">
        <v>0</v>
      </c>
      <c r="BO161" s="121"/>
      <c r="BP161" s="121"/>
      <c r="BQ161" s="121"/>
      <c r="BR161" s="121"/>
    </row>
    <row r="162" spans="1:70" s="99" customFormat="1" ht="12.75" customHeight="1">
      <c r="A162" s="92" t="s">
        <v>207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21">
        <v>2447660</v>
      </c>
      <c r="V162" s="121"/>
      <c r="W162" s="121"/>
      <c r="X162" s="121"/>
      <c r="Y162" s="121"/>
      <c r="Z162" s="121">
        <v>0</v>
      </c>
      <c r="AA162" s="121"/>
      <c r="AB162" s="121"/>
      <c r="AC162" s="121"/>
      <c r="AD162" s="121"/>
      <c r="AE162" s="121">
        <v>2400000</v>
      </c>
      <c r="AF162" s="121"/>
      <c r="AG162" s="121"/>
      <c r="AH162" s="121"/>
      <c r="AI162" s="121"/>
      <c r="AJ162" s="121">
        <v>0</v>
      </c>
      <c r="AK162" s="121"/>
      <c r="AL162" s="121"/>
      <c r="AM162" s="121"/>
      <c r="AN162" s="121"/>
      <c r="AO162" s="121">
        <v>2630000</v>
      </c>
      <c r="AP162" s="121"/>
      <c r="AQ162" s="121"/>
      <c r="AR162" s="121"/>
      <c r="AS162" s="121"/>
      <c r="AT162" s="121">
        <v>0</v>
      </c>
      <c r="AU162" s="121"/>
      <c r="AV162" s="121"/>
      <c r="AW162" s="121"/>
      <c r="AX162" s="121"/>
      <c r="AY162" s="121">
        <v>0</v>
      </c>
      <c r="AZ162" s="121"/>
      <c r="BA162" s="121"/>
      <c r="BB162" s="121"/>
      <c r="BC162" s="121"/>
      <c r="BD162" s="121">
        <v>0</v>
      </c>
      <c r="BE162" s="121"/>
      <c r="BF162" s="121"/>
      <c r="BG162" s="121"/>
      <c r="BH162" s="121"/>
      <c r="BI162" s="121">
        <v>0</v>
      </c>
      <c r="BJ162" s="121"/>
      <c r="BK162" s="121"/>
      <c r="BL162" s="121"/>
      <c r="BM162" s="121"/>
      <c r="BN162" s="121">
        <v>0</v>
      </c>
      <c r="BO162" s="121"/>
      <c r="BP162" s="121"/>
      <c r="BQ162" s="121"/>
      <c r="BR162" s="121"/>
    </row>
    <row r="163" spans="1:70" s="99" customFormat="1" ht="12.75" customHeight="1">
      <c r="A163" s="92" t="s">
        <v>208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21">
        <v>676142</v>
      </c>
      <c r="V163" s="121"/>
      <c r="W163" s="121"/>
      <c r="X163" s="121"/>
      <c r="Y163" s="121"/>
      <c r="Z163" s="121">
        <v>0</v>
      </c>
      <c r="AA163" s="121"/>
      <c r="AB163" s="121"/>
      <c r="AC163" s="121"/>
      <c r="AD163" s="121"/>
      <c r="AE163" s="121">
        <v>725000</v>
      </c>
      <c r="AF163" s="121"/>
      <c r="AG163" s="121"/>
      <c r="AH163" s="121"/>
      <c r="AI163" s="121"/>
      <c r="AJ163" s="121">
        <v>0</v>
      </c>
      <c r="AK163" s="121"/>
      <c r="AL163" s="121"/>
      <c r="AM163" s="121"/>
      <c r="AN163" s="121"/>
      <c r="AO163" s="121">
        <v>775000</v>
      </c>
      <c r="AP163" s="121"/>
      <c r="AQ163" s="121"/>
      <c r="AR163" s="121"/>
      <c r="AS163" s="121"/>
      <c r="AT163" s="121">
        <v>0</v>
      </c>
      <c r="AU163" s="121"/>
      <c r="AV163" s="121"/>
      <c r="AW163" s="121"/>
      <c r="AX163" s="121"/>
      <c r="AY163" s="121">
        <v>0</v>
      </c>
      <c r="AZ163" s="121"/>
      <c r="BA163" s="121"/>
      <c r="BB163" s="121"/>
      <c r="BC163" s="121"/>
      <c r="BD163" s="121">
        <v>0</v>
      </c>
      <c r="BE163" s="121"/>
      <c r="BF163" s="121"/>
      <c r="BG163" s="121"/>
      <c r="BH163" s="121"/>
      <c r="BI163" s="121">
        <v>0</v>
      </c>
      <c r="BJ163" s="121"/>
      <c r="BK163" s="121"/>
      <c r="BL163" s="121"/>
      <c r="BM163" s="121"/>
      <c r="BN163" s="121">
        <v>0</v>
      </c>
      <c r="BO163" s="121"/>
      <c r="BP163" s="121"/>
      <c r="BQ163" s="121"/>
      <c r="BR163" s="121"/>
    </row>
    <row r="164" spans="1:70" s="99" customFormat="1" ht="12.75" customHeight="1">
      <c r="A164" s="92" t="s">
        <v>209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4"/>
      <c r="U164" s="121">
        <v>662053</v>
      </c>
      <c r="V164" s="121"/>
      <c r="W164" s="121"/>
      <c r="X164" s="121"/>
      <c r="Y164" s="121"/>
      <c r="Z164" s="121">
        <v>0</v>
      </c>
      <c r="AA164" s="121"/>
      <c r="AB164" s="121"/>
      <c r="AC164" s="121"/>
      <c r="AD164" s="121"/>
      <c r="AE164" s="121">
        <v>129000</v>
      </c>
      <c r="AF164" s="121"/>
      <c r="AG164" s="121"/>
      <c r="AH164" s="121"/>
      <c r="AI164" s="121"/>
      <c r="AJ164" s="121">
        <v>0</v>
      </c>
      <c r="AK164" s="121"/>
      <c r="AL164" s="121"/>
      <c r="AM164" s="121"/>
      <c r="AN164" s="121"/>
      <c r="AO164" s="121">
        <v>475000</v>
      </c>
      <c r="AP164" s="121"/>
      <c r="AQ164" s="121"/>
      <c r="AR164" s="121"/>
      <c r="AS164" s="121"/>
      <c r="AT164" s="121">
        <v>0</v>
      </c>
      <c r="AU164" s="121"/>
      <c r="AV164" s="121"/>
      <c r="AW164" s="121"/>
      <c r="AX164" s="121"/>
      <c r="AY164" s="121">
        <v>0</v>
      </c>
      <c r="AZ164" s="121"/>
      <c r="BA164" s="121"/>
      <c r="BB164" s="121"/>
      <c r="BC164" s="121"/>
      <c r="BD164" s="121">
        <v>0</v>
      </c>
      <c r="BE164" s="121"/>
      <c r="BF164" s="121"/>
      <c r="BG164" s="121"/>
      <c r="BH164" s="121"/>
      <c r="BI164" s="121">
        <v>0</v>
      </c>
      <c r="BJ164" s="121"/>
      <c r="BK164" s="121"/>
      <c r="BL164" s="121"/>
      <c r="BM164" s="121"/>
      <c r="BN164" s="121">
        <v>0</v>
      </c>
      <c r="BO164" s="121"/>
      <c r="BP164" s="121"/>
      <c r="BQ164" s="121"/>
      <c r="BR164" s="121"/>
    </row>
    <row r="165" spans="1:70" s="6" customFormat="1" ht="12.75" customHeight="1">
      <c r="A165" s="100" t="s">
        <v>210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2"/>
      <c r="U165" s="120">
        <v>605590</v>
      </c>
      <c r="V165" s="120"/>
      <c r="W165" s="120"/>
      <c r="X165" s="120"/>
      <c r="Y165" s="120"/>
      <c r="Z165" s="120">
        <v>0</v>
      </c>
      <c r="AA165" s="120"/>
      <c r="AB165" s="120"/>
      <c r="AC165" s="120"/>
      <c r="AD165" s="120"/>
      <c r="AE165" s="120">
        <v>502200</v>
      </c>
      <c r="AF165" s="120"/>
      <c r="AG165" s="120"/>
      <c r="AH165" s="120"/>
      <c r="AI165" s="120"/>
      <c r="AJ165" s="120">
        <v>0</v>
      </c>
      <c r="AK165" s="120"/>
      <c r="AL165" s="120"/>
      <c r="AM165" s="120"/>
      <c r="AN165" s="120"/>
      <c r="AO165" s="120">
        <v>475000</v>
      </c>
      <c r="AP165" s="120"/>
      <c r="AQ165" s="120"/>
      <c r="AR165" s="120"/>
      <c r="AS165" s="120"/>
      <c r="AT165" s="120">
        <v>0</v>
      </c>
      <c r="AU165" s="120"/>
      <c r="AV165" s="120"/>
      <c r="AW165" s="120"/>
      <c r="AX165" s="120"/>
      <c r="AY165" s="120">
        <v>0</v>
      </c>
      <c r="AZ165" s="120"/>
      <c r="BA165" s="120"/>
      <c r="BB165" s="120"/>
      <c r="BC165" s="120"/>
      <c r="BD165" s="120">
        <v>0</v>
      </c>
      <c r="BE165" s="120"/>
      <c r="BF165" s="120"/>
      <c r="BG165" s="120"/>
      <c r="BH165" s="120"/>
      <c r="BI165" s="120">
        <v>0</v>
      </c>
      <c r="BJ165" s="120"/>
      <c r="BK165" s="120"/>
      <c r="BL165" s="120"/>
      <c r="BM165" s="120"/>
      <c r="BN165" s="120">
        <v>0</v>
      </c>
      <c r="BO165" s="120"/>
      <c r="BP165" s="120"/>
      <c r="BQ165" s="120"/>
      <c r="BR165" s="120"/>
    </row>
    <row r="166" spans="1:70" s="99" customFormat="1" ht="12.75" customHeight="1">
      <c r="A166" s="92" t="s">
        <v>211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21">
        <v>441200</v>
      </c>
      <c r="V166" s="121"/>
      <c r="W166" s="121"/>
      <c r="X166" s="121"/>
      <c r="Y166" s="121"/>
      <c r="Z166" s="121">
        <v>0</v>
      </c>
      <c r="AA166" s="121"/>
      <c r="AB166" s="121"/>
      <c r="AC166" s="121"/>
      <c r="AD166" s="121"/>
      <c r="AE166" s="121">
        <v>412200</v>
      </c>
      <c r="AF166" s="121"/>
      <c r="AG166" s="121"/>
      <c r="AH166" s="121"/>
      <c r="AI166" s="121"/>
      <c r="AJ166" s="121">
        <v>0</v>
      </c>
      <c r="AK166" s="121"/>
      <c r="AL166" s="121"/>
      <c r="AM166" s="121"/>
      <c r="AN166" s="121"/>
      <c r="AO166" s="121">
        <v>475000</v>
      </c>
      <c r="AP166" s="121"/>
      <c r="AQ166" s="121"/>
      <c r="AR166" s="121"/>
      <c r="AS166" s="121"/>
      <c r="AT166" s="121">
        <v>0</v>
      </c>
      <c r="AU166" s="121"/>
      <c r="AV166" s="121"/>
      <c r="AW166" s="121"/>
      <c r="AX166" s="121"/>
      <c r="AY166" s="121">
        <v>0</v>
      </c>
      <c r="AZ166" s="121"/>
      <c r="BA166" s="121"/>
      <c r="BB166" s="121"/>
      <c r="BC166" s="121"/>
      <c r="BD166" s="121">
        <v>0</v>
      </c>
      <c r="BE166" s="121"/>
      <c r="BF166" s="121"/>
      <c r="BG166" s="121"/>
      <c r="BH166" s="121"/>
      <c r="BI166" s="121">
        <v>0</v>
      </c>
      <c r="BJ166" s="121"/>
      <c r="BK166" s="121"/>
      <c r="BL166" s="121"/>
      <c r="BM166" s="121"/>
      <c r="BN166" s="121">
        <v>0</v>
      </c>
      <c r="BO166" s="121"/>
      <c r="BP166" s="121"/>
      <c r="BQ166" s="121"/>
      <c r="BR166" s="121"/>
    </row>
    <row r="167" spans="1:70" s="99" customFormat="1" ht="12.75" customHeight="1">
      <c r="A167" s="92" t="s">
        <v>212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4"/>
      <c r="U167" s="121">
        <v>164390</v>
      </c>
      <c r="V167" s="121"/>
      <c r="W167" s="121"/>
      <c r="X167" s="121"/>
      <c r="Y167" s="121"/>
      <c r="Z167" s="121">
        <v>0</v>
      </c>
      <c r="AA167" s="121"/>
      <c r="AB167" s="121"/>
      <c r="AC167" s="121"/>
      <c r="AD167" s="121"/>
      <c r="AE167" s="121">
        <v>90000</v>
      </c>
      <c r="AF167" s="121"/>
      <c r="AG167" s="121"/>
      <c r="AH167" s="121"/>
      <c r="AI167" s="121"/>
      <c r="AJ167" s="121">
        <v>0</v>
      </c>
      <c r="AK167" s="121"/>
      <c r="AL167" s="121"/>
      <c r="AM167" s="121"/>
      <c r="AN167" s="121"/>
      <c r="AO167" s="121">
        <v>0</v>
      </c>
      <c r="AP167" s="121"/>
      <c r="AQ167" s="121"/>
      <c r="AR167" s="121"/>
      <c r="AS167" s="121"/>
      <c r="AT167" s="121">
        <v>0</v>
      </c>
      <c r="AU167" s="121"/>
      <c r="AV167" s="121"/>
      <c r="AW167" s="121"/>
      <c r="AX167" s="121"/>
      <c r="AY167" s="121">
        <v>0</v>
      </c>
      <c r="AZ167" s="121"/>
      <c r="BA167" s="121"/>
      <c r="BB167" s="121"/>
      <c r="BC167" s="121"/>
      <c r="BD167" s="121">
        <v>0</v>
      </c>
      <c r="BE167" s="121"/>
      <c r="BF167" s="121"/>
      <c r="BG167" s="121"/>
      <c r="BH167" s="121"/>
      <c r="BI167" s="121">
        <v>0</v>
      </c>
      <c r="BJ167" s="121"/>
      <c r="BK167" s="121"/>
      <c r="BL167" s="121"/>
      <c r="BM167" s="121"/>
      <c r="BN167" s="121">
        <v>0</v>
      </c>
      <c r="BO167" s="121"/>
      <c r="BP167" s="121"/>
      <c r="BQ167" s="121"/>
      <c r="BR167" s="121"/>
    </row>
    <row r="168" spans="1:70" s="99" customFormat="1" ht="12.75" customHeight="1">
      <c r="A168" s="92" t="s">
        <v>213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4"/>
      <c r="U168" s="121">
        <v>23867</v>
      </c>
      <c r="V168" s="121"/>
      <c r="W168" s="121"/>
      <c r="X168" s="121"/>
      <c r="Y168" s="121"/>
      <c r="Z168" s="121">
        <v>0</v>
      </c>
      <c r="AA168" s="121"/>
      <c r="AB168" s="121"/>
      <c r="AC168" s="121"/>
      <c r="AD168" s="121"/>
      <c r="AE168" s="121">
        <v>93800</v>
      </c>
      <c r="AF168" s="121"/>
      <c r="AG168" s="121"/>
      <c r="AH168" s="121"/>
      <c r="AI168" s="121"/>
      <c r="AJ168" s="121">
        <v>0</v>
      </c>
      <c r="AK168" s="121"/>
      <c r="AL168" s="121"/>
      <c r="AM168" s="121"/>
      <c r="AN168" s="121"/>
      <c r="AO168" s="121">
        <v>0</v>
      </c>
      <c r="AP168" s="121"/>
      <c r="AQ168" s="121"/>
      <c r="AR168" s="121"/>
      <c r="AS168" s="121"/>
      <c r="AT168" s="121">
        <v>0</v>
      </c>
      <c r="AU168" s="121"/>
      <c r="AV168" s="121"/>
      <c r="AW168" s="121"/>
      <c r="AX168" s="121"/>
      <c r="AY168" s="121">
        <v>0</v>
      </c>
      <c r="AZ168" s="121"/>
      <c r="BA168" s="121"/>
      <c r="BB168" s="121"/>
      <c r="BC168" s="121"/>
      <c r="BD168" s="121">
        <v>0</v>
      </c>
      <c r="BE168" s="121"/>
      <c r="BF168" s="121"/>
      <c r="BG168" s="121"/>
      <c r="BH168" s="121"/>
      <c r="BI168" s="121">
        <v>0</v>
      </c>
      <c r="BJ168" s="121"/>
      <c r="BK168" s="121"/>
      <c r="BL168" s="121"/>
      <c r="BM168" s="121"/>
      <c r="BN168" s="121">
        <v>0</v>
      </c>
      <c r="BO168" s="121"/>
      <c r="BP168" s="121"/>
      <c r="BQ168" s="121"/>
      <c r="BR168" s="121"/>
    </row>
    <row r="169" spans="1:70" s="6" customFormat="1" ht="12.75" customHeight="1">
      <c r="A169" s="100" t="s">
        <v>147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2"/>
      <c r="U169" s="120">
        <v>6580311</v>
      </c>
      <c r="V169" s="120"/>
      <c r="W169" s="120"/>
      <c r="X169" s="120"/>
      <c r="Y169" s="120"/>
      <c r="Z169" s="120">
        <v>0</v>
      </c>
      <c r="AA169" s="120"/>
      <c r="AB169" s="120"/>
      <c r="AC169" s="120"/>
      <c r="AD169" s="120"/>
      <c r="AE169" s="120">
        <v>6050000</v>
      </c>
      <c r="AF169" s="120"/>
      <c r="AG169" s="120"/>
      <c r="AH169" s="120"/>
      <c r="AI169" s="120"/>
      <c r="AJ169" s="120">
        <v>0</v>
      </c>
      <c r="AK169" s="120"/>
      <c r="AL169" s="120"/>
      <c r="AM169" s="120"/>
      <c r="AN169" s="120"/>
      <c r="AO169" s="120">
        <v>6655000</v>
      </c>
      <c r="AP169" s="120"/>
      <c r="AQ169" s="120"/>
      <c r="AR169" s="120"/>
      <c r="AS169" s="120"/>
      <c r="AT169" s="120">
        <v>0</v>
      </c>
      <c r="AU169" s="120"/>
      <c r="AV169" s="120"/>
      <c r="AW169" s="120"/>
      <c r="AX169" s="120"/>
      <c r="AY169" s="120">
        <v>0</v>
      </c>
      <c r="AZ169" s="120"/>
      <c r="BA169" s="120"/>
      <c r="BB169" s="120"/>
      <c r="BC169" s="120"/>
      <c r="BD169" s="120">
        <v>0</v>
      </c>
      <c r="BE169" s="120"/>
      <c r="BF169" s="120"/>
      <c r="BG169" s="120"/>
      <c r="BH169" s="120"/>
      <c r="BI169" s="120">
        <v>0</v>
      </c>
      <c r="BJ169" s="120"/>
      <c r="BK169" s="120"/>
      <c r="BL169" s="120"/>
      <c r="BM169" s="120"/>
      <c r="BN169" s="120">
        <v>0</v>
      </c>
      <c r="BO169" s="120"/>
      <c r="BP169" s="120"/>
      <c r="BQ169" s="120"/>
      <c r="BR169" s="120"/>
    </row>
    <row r="170" spans="1:70" s="99" customFormat="1" ht="38.25" customHeight="1">
      <c r="A170" s="92" t="s">
        <v>214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4"/>
      <c r="U170" s="121" t="s">
        <v>173</v>
      </c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 t="s">
        <v>173</v>
      </c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 t="s">
        <v>173</v>
      </c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 t="s">
        <v>173</v>
      </c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 t="s">
        <v>173</v>
      </c>
      <c r="BJ170" s="121"/>
      <c r="BK170" s="121"/>
      <c r="BL170" s="121"/>
      <c r="BM170" s="121"/>
      <c r="BN170" s="121"/>
      <c r="BO170" s="121"/>
      <c r="BP170" s="121"/>
      <c r="BQ170" s="121"/>
      <c r="BR170" s="121"/>
    </row>
    <row r="173" spans="1:70" ht="14.25" customHeight="1">
      <c r="A173" s="29" t="s">
        <v>125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</row>
    <row r="174" spans="1:70" ht="15" customHeight="1">
      <c r="A174" s="54" t="s">
        <v>6</v>
      </c>
      <c r="B174" s="55"/>
      <c r="C174" s="55"/>
      <c r="D174" s="54" t="s">
        <v>10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6"/>
      <c r="W174" s="27" t="s">
        <v>234</v>
      </c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 t="s">
        <v>238</v>
      </c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 t="s">
        <v>249</v>
      </c>
      <c r="AV174" s="27"/>
      <c r="AW174" s="27"/>
      <c r="AX174" s="27"/>
      <c r="AY174" s="27"/>
      <c r="AZ174" s="27"/>
      <c r="BA174" s="27" t="s">
        <v>256</v>
      </c>
      <c r="BB174" s="27"/>
      <c r="BC174" s="27"/>
      <c r="BD174" s="27"/>
      <c r="BE174" s="27"/>
      <c r="BF174" s="27"/>
      <c r="BG174" s="27" t="s">
        <v>265</v>
      </c>
      <c r="BH174" s="27"/>
      <c r="BI174" s="27"/>
      <c r="BJ174" s="27"/>
      <c r="BK174" s="27"/>
      <c r="BL174" s="27"/>
    </row>
    <row r="175" spans="1:70" ht="15" customHeight="1">
      <c r="A175" s="71"/>
      <c r="B175" s="72"/>
      <c r="C175" s="72"/>
      <c r="D175" s="71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3"/>
      <c r="W175" s="27" t="s">
        <v>4</v>
      </c>
      <c r="X175" s="27"/>
      <c r="Y175" s="27"/>
      <c r="Z175" s="27"/>
      <c r="AA175" s="27"/>
      <c r="AB175" s="27"/>
      <c r="AC175" s="27" t="s">
        <v>3</v>
      </c>
      <c r="AD175" s="27"/>
      <c r="AE175" s="27"/>
      <c r="AF175" s="27"/>
      <c r="AG175" s="27"/>
      <c r="AH175" s="27"/>
      <c r="AI175" s="27" t="s">
        <v>4</v>
      </c>
      <c r="AJ175" s="27"/>
      <c r="AK175" s="27"/>
      <c r="AL175" s="27"/>
      <c r="AM175" s="27"/>
      <c r="AN175" s="27"/>
      <c r="AO175" s="27" t="s">
        <v>3</v>
      </c>
      <c r="AP175" s="27"/>
      <c r="AQ175" s="27"/>
      <c r="AR175" s="27"/>
      <c r="AS175" s="27"/>
      <c r="AT175" s="27"/>
      <c r="AU175" s="74" t="s">
        <v>4</v>
      </c>
      <c r="AV175" s="74"/>
      <c r="AW175" s="74"/>
      <c r="AX175" s="74" t="s">
        <v>3</v>
      </c>
      <c r="AY175" s="74"/>
      <c r="AZ175" s="74"/>
      <c r="BA175" s="74" t="s">
        <v>4</v>
      </c>
      <c r="BB175" s="74"/>
      <c r="BC175" s="74"/>
      <c r="BD175" s="74" t="s">
        <v>3</v>
      </c>
      <c r="BE175" s="74"/>
      <c r="BF175" s="74"/>
      <c r="BG175" s="74" t="s">
        <v>4</v>
      </c>
      <c r="BH175" s="74"/>
      <c r="BI175" s="74"/>
      <c r="BJ175" s="74" t="s">
        <v>3</v>
      </c>
      <c r="BK175" s="74"/>
      <c r="BL175" s="74"/>
    </row>
    <row r="176" spans="1:70" ht="57" customHeight="1">
      <c r="A176" s="57"/>
      <c r="B176" s="58"/>
      <c r="C176" s="58"/>
      <c r="D176" s="57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9"/>
      <c r="W176" s="27" t="s">
        <v>12</v>
      </c>
      <c r="X176" s="27"/>
      <c r="Y176" s="27"/>
      <c r="Z176" s="27" t="s">
        <v>11</v>
      </c>
      <c r="AA176" s="27"/>
      <c r="AB176" s="27"/>
      <c r="AC176" s="27" t="s">
        <v>12</v>
      </c>
      <c r="AD176" s="27"/>
      <c r="AE176" s="27"/>
      <c r="AF176" s="27" t="s">
        <v>11</v>
      </c>
      <c r="AG176" s="27"/>
      <c r="AH176" s="27"/>
      <c r="AI176" s="27" t="s">
        <v>12</v>
      </c>
      <c r="AJ176" s="27"/>
      <c r="AK176" s="27"/>
      <c r="AL176" s="27" t="s">
        <v>11</v>
      </c>
      <c r="AM176" s="27"/>
      <c r="AN176" s="27"/>
      <c r="AO176" s="27" t="s">
        <v>12</v>
      </c>
      <c r="AP176" s="27"/>
      <c r="AQ176" s="27"/>
      <c r="AR176" s="27" t="s">
        <v>11</v>
      </c>
      <c r="AS176" s="27"/>
      <c r="AT176" s="27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</row>
    <row r="177" spans="1:79" ht="15" customHeight="1">
      <c r="A177" s="36">
        <v>1</v>
      </c>
      <c r="B177" s="37"/>
      <c r="C177" s="37"/>
      <c r="D177" s="36">
        <v>2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8"/>
      <c r="W177" s="27">
        <v>3</v>
      </c>
      <c r="X177" s="27"/>
      <c r="Y177" s="27"/>
      <c r="Z177" s="27">
        <v>4</v>
      </c>
      <c r="AA177" s="27"/>
      <c r="AB177" s="27"/>
      <c r="AC177" s="27">
        <v>5</v>
      </c>
      <c r="AD177" s="27"/>
      <c r="AE177" s="27"/>
      <c r="AF177" s="27">
        <v>6</v>
      </c>
      <c r="AG177" s="27"/>
      <c r="AH177" s="27"/>
      <c r="AI177" s="27">
        <v>7</v>
      </c>
      <c r="AJ177" s="27"/>
      <c r="AK177" s="27"/>
      <c r="AL177" s="27">
        <v>8</v>
      </c>
      <c r="AM177" s="27"/>
      <c r="AN177" s="27"/>
      <c r="AO177" s="27">
        <v>9</v>
      </c>
      <c r="AP177" s="27"/>
      <c r="AQ177" s="27"/>
      <c r="AR177" s="27">
        <v>10</v>
      </c>
      <c r="AS177" s="27"/>
      <c r="AT177" s="27"/>
      <c r="AU177" s="27">
        <v>11</v>
      </c>
      <c r="AV177" s="27"/>
      <c r="AW177" s="27"/>
      <c r="AX177" s="27">
        <v>12</v>
      </c>
      <c r="AY177" s="27"/>
      <c r="AZ177" s="27"/>
      <c r="BA177" s="27">
        <v>13</v>
      </c>
      <c r="BB177" s="27"/>
      <c r="BC177" s="27"/>
      <c r="BD177" s="27">
        <v>14</v>
      </c>
      <c r="BE177" s="27"/>
      <c r="BF177" s="27"/>
      <c r="BG177" s="27">
        <v>15</v>
      </c>
      <c r="BH177" s="27"/>
      <c r="BI177" s="27"/>
      <c r="BJ177" s="27">
        <v>16</v>
      </c>
      <c r="BK177" s="27"/>
      <c r="BL177" s="27"/>
    </row>
    <row r="178" spans="1:79" s="1" customFormat="1" ht="12.75" hidden="1" customHeight="1">
      <c r="A178" s="39" t="s">
        <v>69</v>
      </c>
      <c r="B178" s="40"/>
      <c r="C178" s="40"/>
      <c r="D178" s="39" t="s">
        <v>57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1"/>
      <c r="W178" s="26" t="s">
        <v>72</v>
      </c>
      <c r="X178" s="26"/>
      <c r="Y178" s="26"/>
      <c r="Z178" s="26" t="s">
        <v>73</v>
      </c>
      <c r="AA178" s="26"/>
      <c r="AB178" s="26"/>
      <c r="AC178" s="30" t="s">
        <v>74</v>
      </c>
      <c r="AD178" s="30"/>
      <c r="AE178" s="30"/>
      <c r="AF178" s="30" t="s">
        <v>75</v>
      </c>
      <c r="AG178" s="30"/>
      <c r="AH178" s="30"/>
      <c r="AI178" s="26" t="s">
        <v>76</v>
      </c>
      <c r="AJ178" s="26"/>
      <c r="AK178" s="26"/>
      <c r="AL178" s="26" t="s">
        <v>77</v>
      </c>
      <c r="AM178" s="26"/>
      <c r="AN178" s="26"/>
      <c r="AO178" s="30" t="s">
        <v>104</v>
      </c>
      <c r="AP178" s="30"/>
      <c r="AQ178" s="30"/>
      <c r="AR178" s="30" t="s">
        <v>78</v>
      </c>
      <c r="AS178" s="30"/>
      <c r="AT178" s="30"/>
      <c r="AU178" s="26" t="s">
        <v>105</v>
      </c>
      <c r="AV178" s="26"/>
      <c r="AW178" s="26"/>
      <c r="AX178" s="30" t="s">
        <v>106</v>
      </c>
      <c r="AY178" s="30"/>
      <c r="AZ178" s="30"/>
      <c r="BA178" s="26" t="s">
        <v>107</v>
      </c>
      <c r="BB178" s="26"/>
      <c r="BC178" s="26"/>
      <c r="BD178" s="30" t="s">
        <v>108</v>
      </c>
      <c r="BE178" s="30"/>
      <c r="BF178" s="30"/>
      <c r="BG178" s="26" t="s">
        <v>109</v>
      </c>
      <c r="BH178" s="26"/>
      <c r="BI178" s="26"/>
      <c r="BJ178" s="30" t="s">
        <v>110</v>
      </c>
      <c r="BK178" s="30"/>
      <c r="BL178" s="30"/>
      <c r="CA178" s="1" t="s">
        <v>103</v>
      </c>
    </row>
    <row r="179" spans="1:79" s="99" customFormat="1" ht="12.75" customHeight="1">
      <c r="A179" s="89">
        <v>1</v>
      </c>
      <c r="B179" s="90"/>
      <c r="C179" s="90"/>
      <c r="D179" s="92" t="s">
        <v>215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119">
        <v>8</v>
      </c>
      <c r="X179" s="119"/>
      <c r="Y179" s="119"/>
      <c r="Z179" s="119">
        <v>0</v>
      </c>
      <c r="AA179" s="119"/>
      <c r="AB179" s="119"/>
      <c r="AC179" s="119">
        <v>0</v>
      </c>
      <c r="AD179" s="119"/>
      <c r="AE179" s="119"/>
      <c r="AF179" s="119">
        <v>0</v>
      </c>
      <c r="AG179" s="119"/>
      <c r="AH179" s="119"/>
      <c r="AI179" s="119">
        <v>8</v>
      </c>
      <c r="AJ179" s="119"/>
      <c r="AK179" s="119"/>
      <c r="AL179" s="119">
        <v>0</v>
      </c>
      <c r="AM179" s="119"/>
      <c r="AN179" s="119"/>
      <c r="AO179" s="119">
        <v>0</v>
      </c>
      <c r="AP179" s="119"/>
      <c r="AQ179" s="119"/>
      <c r="AR179" s="119">
        <v>0</v>
      </c>
      <c r="AS179" s="119"/>
      <c r="AT179" s="119"/>
      <c r="AU179" s="119">
        <v>8</v>
      </c>
      <c r="AV179" s="119"/>
      <c r="AW179" s="119"/>
      <c r="AX179" s="119">
        <v>0</v>
      </c>
      <c r="AY179" s="119"/>
      <c r="AZ179" s="119"/>
      <c r="BA179" s="119">
        <v>8</v>
      </c>
      <c r="BB179" s="119"/>
      <c r="BC179" s="119"/>
      <c r="BD179" s="119">
        <v>0</v>
      </c>
      <c r="BE179" s="119"/>
      <c r="BF179" s="119"/>
      <c r="BG179" s="119">
        <v>0</v>
      </c>
      <c r="BH179" s="119"/>
      <c r="BI179" s="119"/>
      <c r="BJ179" s="119">
        <v>0</v>
      </c>
      <c r="BK179" s="119"/>
      <c r="BL179" s="119"/>
      <c r="CA179" s="99" t="s">
        <v>43</v>
      </c>
    </row>
    <row r="180" spans="1:79" s="99" customFormat="1" ht="12.75" customHeight="1">
      <c r="A180" s="89">
        <v>2</v>
      </c>
      <c r="B180" s="90"/>
      <c r="C180" s="90"/>
      <c r="D180" s="92" t="s">
        <v>216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4"/>
      <c r="W180" s="119">
        <v>24</v>
      </c>
      <c r="X180" s="119"/>
      <c r="Y180" s="119"/>
      <c r="Z180" s="119">
        <v>0</v>
      </c>
      <c r="AA180" s="119"/>
      <c r="AB180" s="119"/>
      <c r="AC180" s="119">
        <v>0</v>
      </c>
      <c r="AD180" s="119"/>
      <c r="AE180" s="119"/>
      <c r="AF180" s="119">
        <v>0</v>
      </c>
      <c r="AG180" s="119"/>
      <c r="AH180" s="119"/>
      <c r="AI180" s="119">
        <v>24</v>
      </c>
      <c r="AJ180" s="119"/>
      <c r="AK180" s="119"/>
      <c r="AL180" s="119">
        <v>0</v>
      </c>
      <c r="AM180" s="119"/>
      <c r="AN180" s="119"/>
      <c r="AO180" s="119">
        <v>0</v>
      </c>
      <c r="AP180" s="119"/>
      <c r="AQ180" s="119"/>
      <c r="AR180" s="119">
        <v>0</v>
      </c>
      <c r="AS180" s="119"/>
      <c r="AT180" s="119"/>
      <c r="AU180" s="119">
        <v>24</v>
      </c>
      <c r="AV180" s="119"/>
      <c r="AW180" s="119"/>
      <c r="AX180" s="119">
        <v>0</v>
      </c>
      <c r="AY180" s="119"/>
      <c r="AZ180" s="119"/>
      <c r="BA180" s="119">
        <v>24</v>
      </c>
      <c r="BB180" s="119"/>
      <c r="BC180" s="119"/>
      <c r="BD180" s="119">
        <v>0</v>
      </c>
      <c r="BE180" s="119"/>
      <c r="BF180" s="119"/>
      <c r="BG180" s="119">
        <v>0</v>
      </c>
      <c r="BH180" s="119"/>
      <c r="BI180" s="119"/>
      <c r="BJ180" s="119">
        <v>0</v>
      </c>
      <c r="BK180" s="119"/>
      <c r="BL180" s="119"/>
    </row>
    <row r="181" spans="1:79" s="99" customFormat="1" ht="12.75" customHeight="1">
      <c r="A181" s="89">
        <v>3</v>
      </c>
      <c r="B181" s="90"/>
      <c r="C181" s="90"/>
      <c r="D181" s="92" t="s">
        <v>217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4"/>
      <c r="W181" s="119">
        <v>1</v>
      </c>
      <c r="X181" s="119"/>
      <c r="Y181" s="119"/>
      <c r="Z181" s="119">
        <v>0</v>
      </c>
      <c r="AA181" s="119"/>
      <c r="AB181" s="119"/>
      <c r="AC181" s="119">
        <v>0</v>
      </c>
      <c r="AD181" s="119"/>
      <c r="AE181" s="119"/>
      <c r="AF181" s="119">
        <v>0</v>
      </c>
      <c r="AG181" s="119"/>
      <c r="AH181" s="119"/>
      <c r="AI181" s="119">
        <v>1</v>
      </c>
      <c r="AJ181" s="119"/>
      <c r="AK181" s="119"/>
      <c r="AL181" s="119">
        <v>0</v>
      </c>
      <c r="AM181" s="119"/>
      <c r="AN181" s="119"/>
      <c r="AO181" s="119">
        <v>0</v>
      </c>
      <c r="AP181" s="119"/>
      <c r="AQ181" s="119"/>
      <c r="AR181" s="119">
        <v>0</v>
      </c>
      <c r="AS181" s="119"/>
      <c r="AT181" s="119"/>
      <c r="AU181" s="119">
        <v>1</v>
      </c>
      <c r="AV181" s="119"/>
      <c r="AW181" s="119"/>
      <c r="AX181" s="119">
        <v>0</v>
      </c>
      <c r="AY181" s="119"/>
      <c r="AZ181" s="119"/>
      <c r="BA181" s="119">
        <v>1</v>
      </c>
      <c r="BB181" s="119"/>
      <c r="BC181" s="119"/>
      <c r="BD181" s="119">
        <v>0</v>
      </c>
      <c r="BE181" s="119"/>
      <c r="BF181" s="119"/>
      <c r="BG181" s="119">
        <v>0</v>
      </c>
      <c r="BH181" s="119"/>
      <c r="BI181" s="119"/>
      <c r="BJ181" s="119">
        <v>0</v>
      </c>
      <c r="BK181" s="119"/>
      <c r="BL181" s="119"/>
    </row>
    <row r="182" spans="1:79" s="6" customFormat="1" ht="12.75" customHeight="1">
      <c r="A182" s="86">
        <v>4</v>
      </c>
      <c r="B182" s="87"/>
      <c r="C182" s="87"/>
      <c r="D182" s="100" t="s">
        <v>218</v>
      </c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2"/>
      <c r="W182" s="112">
        <v>33</v>
      </c>
      <c r="X182" s="112"/>
      <c r="Y182" s="112"/>
      <c r="Z182" s="112">
        <v>0</v>
      </c>
      <c r="AA182" s="112"/>
      <c r="AB182" s="112"/>
      <c r="AC182" s="112">
        <v>0</v>
      </c>
      <c r="AD182" s="112"/>
      <c r="AE182" s="112"/>
      <c r="AF182" s="112">
        <v>0</v>
      </c>
      <c r="AG182" s="112"/>
      <c r="AH182" s="112"/>
      <c r="AI182" s="112">
        <v>33</v>
      </c>
      <c r="AJ182" s="112"/>
      <c r="AK182" s="112"/>
      <c r="AL182" s="112">
        <v>0</v>
      </c>
      <c r="AM182" s="112"/>
      <c r="AN182" s="112"/>
      <c r="AO182" s="112">
        <v>0</v>
      </c>
      <c r="AP182" s="112"/>
      <c r="AQ182" s="112"/>
      <c r="AR182" s="112">
        <v>0</v>
      </c>
      <c r="AS182" s="112"/>
      <c r="AT182" s="112"/>
      <c r="AU182" s="112">
        <v>33</v>
      </c>
      <c r="AV182" s="112"/>
      <c r="AW182" s="112"/>
      <c r="AX182" s="112">
        <v>0</v>
      </c>
      <c r="AY182" s="112"/>
      <c r="AZ182" s="112"/>
      <c r="BA182" s="112">
        <v>33</v>
      </c>
      <c r="BB182" s="112"/>
      <c r="BC182" s="112"/>
      <c r="BD182" s="112">
        <v>0</v>
      </c>
      <c r="BE182" s="112"/>
      <c r="BF182" s="112"/>
      <c r="BG182" s="112">
        <v>0</v>
      </c>
      <c r="BH182" s="112"/>
      <c r="BI182" s="112"/>
      <c r="BJ182" s="112">
        <v>0</v>
      </c>
      <c r="BK182" s="112"/>
      <c r="BL182" s="112"/>
    </row>
    <row r="183" spans="1:79" s="99" customFormat="1" ht="25.5" customHeight="1">
      <c r="A183" s="89">
        <v>5</v>
      </c>
      <c r="B183" s="90"/>
      <c r="C183" s="90"/>
      <c r="D183" s="92" t="s">
        <v>219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4"/>
      <c r="W183" s="119" t="s">
        <v>173</v>
      </c>
      <c r="X183" s="119"/>
      <c r="Y183" s="119"/>
      <c r="Z183" s="119" t="s">
        <v>173</v>
      </c>
      <c r="AA183" s="119"/>
      <c r="AB183" s="119"/>
      <c r="AC183" s="119"/>
      <c r="AD183" s="119"/>
      <c r="AE183" s="119"/>
      <c r="AF183" s="119"/>
      <c r="AG183" s="119"/>
      <c r="AH183" s="119"/>
      <c r="AI183" s="119" t="s">
        <v>173</v>
      </c>
      <c r="AJ183" s="119"/>
      <c r="AK183" s="119"/>
      <c r="AL183" s="119" t="s">
        <v>173</v>
      </c>
      <c r="AM183" s="119"/>
      <c r="AN183" s="119"/>
      <c r="AO183" s="119"/>
      <c r="AP183" s="119"/>
      <c r="AQ183" s="119"/>
      <c r="AR183" s="119"/>
      <c r="AS183" s="119"/>
      <c r="AT183" s="119"/>
      <c r="AU183" s="119" t="s">
        <v>173</v>
      </c>
      <c r="AV183" s="119"/>
      <c r="AW183" s="119"/>
      <c r="AX183" s="119"/>
      <c r="AY183" s="119"/>
      <c r="AZ183" s="119"/>
      <c r="BA183" s="119" t="s">
        <v>173</v>
      </c>
      <c r="BB183" s="119"/>
      <c r="BC183" s="119"/>
      <c r="BD183" s="119"/>
      <c r="BE183" s="119"/>
      <c r="BF183" s="119"/>
      <c r="BG183" s="119" t="s">
        <v>173</v>
      </c>
      <c r="BH183" s="119"/>
      <c r="BI183" s="119"/>
      <c r="BJ183" s="119"/>
      <c r="BK183" s="119"/>
      <c r="BL183" s="119"/>
    </row>
    <row r="186" spans="1:79" ht="14.25" customHeight="1">
      <c r="A186" s="29" t="s">
        <v>153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4.25" customHeight="1">
      <c r="A187" s="29" t="s">
        <v>250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1:79" ht="15" customHeight="1">
      <c r="A188" s="31" t="s">
        <v>233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1:79" ht="15" customHeight="1">
      <c r="A189" s="27" t="s">
        <v>6</v>
      </c>
      <c r="B189" s="27"/>
      <c r="C189" s="27"/>
      <c r="D189" s="27"/>
      <c r="E189" s="27"/>
      <c r="F189" s="27"/>
      <c r="G189" s="27" t="s">
        <v>126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 t="s">
        <v>13</v>
      </c>
      <c r="U189" s="27"/>
      <c r="V189" s="27"/>
      <c r="W189" s="27"/>
      <c r="X189" s="27"/>
      <c r="Y189" s="27"/>
      <c r="Z189" s="27"/>
      <c r="AA189" s="36" t="s">
        <v>234</v>
      </c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7"/>
      <c r="AP189" s="36" t="s">
        <v>237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8"/>
      <c r="BE189" s="36" t="s">
        <v>244</v>
      </c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8"/>
    </row>
    <row r="190" spans="1:79" ht="32.1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 t="s">
        <v>4</v>
      </c>
      <c r="AB190" s="27"/>
      <c r="AC190" s="27"/>
      <c r="AD190" s="27"/>
      <c r="AE190" s="27"/>
      <c r="AF190" s="27" t="s">
        <v>3</v>
      </c>
      <c r="AG190" s="27"/>
      <c r="AH190" s="27"/>
      <c r="AI190" s="27"/>
      <c r="AJ190" s="27"/>
      <c r="AK190" s="27" t="s">
        <v>89</v>
      </c>
      <c r="AL190" s="27"/>
      <c r="AM190" s="27"/>
      <c r="AN190" s="27"/>
      <c r="AO190" s="27"/>
      <c r="AP190" s="27" t="s">
        <v>4</v>
      </c>
      <c r="AQ190" s="27"/>
      <c r="AR190" s="27"/>
      <c r="AS190" s="27"/>
      <c r="AT190" s="27"/>
      <c r="AU190" s="27" t="s">
        <v>3</v>
      </c>
      <c r="AV190" s="27"/>
      <c r="AW190" s="27"/>
      <c r="AX190" s="27"/>
      <c r="AY190" s="27"/>
      <c r="AZ190" s="27" t="s">
        <v>96</v>
      </c>
      <c r="BA190" s="27"/>
      <c r="BB190" s="27"/>
      <c r="BC190" s="27"/>
      <c r="BD190" s="27"/>
      <c r="BE190" s="27" t="s">
        <v>4</v>
      </c>
      <c r="BF190" s="27"/>
      <c r="BG190" s="27"/>
      <c r="BH190" s="27"/>
      <c r="BI190" s="27"/>
      <c r="BJ190" s="27" t="s">
        <v>3</v>
      </c>
      <c r="BK190" s="27"/>
      <c r="BL190" s="27"/>
      <c r="BM190" s="27"/>
      <c r="BN190" s="27"/>
      <c r="BO190" s="27" t="s">
        <v>127</v>
      </c>
      <c r="BP190" s="27"/>
      <c r="BQ190" s="27"/>
      <c r="BR190" s="27"/>
      <c r="BS190" s="27"/>
    </row>
    <row r="191" spans="1:79" ht="15" customHeight="1">
      <c r="A191" s="27">
        <v>1</v>
      </c>
      <c r="B191" s="27"/>
      <c r="C191" s="27"/>
      <c r="D191" s="27"/>
      <c r="E191" s="27"/>
      <c r="F191" s="27"/>
      <c r="G191" s="27">
        <v>2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>
        <v>3</v>
      </c>
      <c r="U191" s="27"/>
      <c r="V191" s="27"/>
      <c r="W191" s="27"/>
      <c r="X191" s="27"/>
      <c r="Y191" s="27"/>
      <c r="Z191" s="27"/>
      <c r="AA191" s="27">
        <v>4</v>
      </c>
      <c r="AB191" s="27"/>
      <c r="AC191" s="27"/>
      <c r="AD191" s="27"/>
      <c r="AE191" s="27"/>
      <c r="AF191" s="27">
        <v>5</v>
      </c>
      <c r="AG191" s="27"/>
      <c r="AH191" s="27"/>
      <c r="AI191" s="27"/>
      <c r="AJ191" s="27"/>
      <c r="AK191" s="27">
        <v>6</v>
      </c>
      <c r="AL191" s="27"/>
      <c r="AM191" s="27"/>
      <c r="AN191" s="27"/>
      <c r="AO191" s="27"/>
      <c r="AP191" s="27">
        <v>7</v>
      </c>
      <c r="AQ191" s="27"/>
      <c r="AR191" s="27"/>
      <c r="AS191" s="27"/>
      <c r="AT191" s="27"/>
      <c r="AU191" s="27">
        <v>8</v>
      </c>
      <c r="AV191" s="27"/>
      <c r="AW191" s="27"/>
      <c r="AX191" s="27"/>
      <c r="AY191" s="27"/>
      <c r="AZ191" s="27">
        <v>9</v>
      </c>
      <c r="BA191" s="27"/>
      <c r="BB191" s="27"/>
      <c r="BC191" s="27"/>
      <c r="BD191" s="27"/>
      <c r="BE191" s="27">
        <v>10</v>
      </c>
      <c r="BF191" s="27"/>
      <c r="BG191" s="27"/>
      <c r="BH191" s="27"/>
      <c r="BI191" s="27"/>
      <c r="BJ191" s="27">
        <v>11</v>
      </c>
      <c r="BK191" s="27"/>
      <c r="BL191" s="27"/>
      <c r="BM191" s="27"/>
      <c r="BN191" s="27"/>
      <c r="BO191" s="27">
        <v>12</v>
      </c>
      <c r="BP191" s="27"/>
      <c r="BQ191" s="27"/>
      <c r="BR191" s="27"/>
      <c r="BS191" s="27"/>
    </row>
    <row r="192" spans="1:79" s="1" customFormat="1" ht="15" hidden="1" customHeight="1">
      <c r="A192" s="26" t="s">
        <v>69</v>
      </c>
      <c r="B192" s="26"/>
      <c r="C192" s="26"/>
      <c r="D192" s="26"/>
      <c r="E192" s="26"/>
      <c r="F192" s="26"/>
      <c r="G192" s="61" t="s">
        <v>57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 t="s">
        <v>79</v>
      </c>
      <c r="U192" s="61"/>
      <c r="V192" s="61"/>
      <c r="W192" s="61"/>
      <c r="X192" s="61"/>
      <c r="Y192" s="61"/>
      <c r="Z192" s="61"/>
      <c r="AA192" s="30" t="s">
        <v>65</v>
      </c>
      <c r="AB192" s="30"/>
      <c r="AC192" s="30"/>
      <c r="AD192" s="30"/>
      <c r="AE192" s="30"/>
      <c r="AF192" s="30" t="s">
        <v>66</v>
      </c>
      <c r="AG192" s="30"/>
      <c r="AH192" s="30"/>
      <c r="AI192" s="30"/>
      <c r="AJ192" s="30"/>
      <c r="AK192" s="50" t="s">
        <v>122</v>
      </c>
      <c r="AL192" s="50"/>
      <c r="AM192" s="50"/>
      <c r="AN192" s="50"/>
      <c r="AO192" s="50"/>
      <c r="AP192" s="30" t="s">
        <v>67</v>
      </c>
      <c r="AQ192" s="30"/>
      <c r="AR192" s="30"/>
      <c r="AS192" s="30"/>
      <c r="AT192" s="30"/>
      <c r="AU192" s="30" t="s">
        <v>68</v>
      </c>
      <c r="AV192" s="30"/>
      <c r="AW192" s="30"/>
      <c r="AX192" s="30"/>
      <c r="AY192" s="30"/>
      <c r="AZ192" s="50" t="s">
        <v>122</v>
      </c>
      <c r="BA192" s="50"/>
      <c r="BB192" s="50"/>
      <c r="BC192" s="50"/>
      <c r="BD192" s="50"/>
      <c r="BE192" s="30" t="s">
        <v>58</v>
      </c>
      <c r="BF192" s="30"/>
      <c r="BG192" s="30"/>
      <c r="BH192" s="30"/>
      <c r="BI192" s="30"/>
      <c r="BJ192" s="30" t="s">
        <v>59</v>
      </c>
      <c r="BK192" s="30"/>
      <c r="BL192" s="30"/>
      <c r="BM192" s="30"/>
      <c r="BN192" s="30"/>
      <c r="BO192" s="50" t="s">
        <v>122</v>
      </c>
      <c r="BP192" s="50"/>
      <c r="BQ192" s="50"/>
      <c r="BR192" s="50"/>
      <c r="BS192" s="50"/>
      <c r="CA192" s="1" t="s">
        <v>44</v>
      </c>
    </row>
    <row r="193" spans="1:79" s="6" customFormat="1" ht="12.75" customHeight="1">
      <c r="A193" s="85"/>
      <c r="B193" s="85"/>
      <c r="C193" s="85"/>
      <c r="D193" s="85"/>
      <c r="E193" s="85"/>
      <c r="F193" s="85"/>
      <c r="G193" s="122" t="s">
        <v>147</v>
      </c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3"/>
      <c r="U193" s="123"/>
      <c r="V193" s="123"/>
      <c r="W193" s="123"/>
      <c r="X193" s="123"/>
      <c r="Y193" s="123"/>
      <c r="Z193" s="123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>
        <f>IF(ISNUMBER(AA193),AA193,0)+IF(ISNUMBER(AF193),AF193,0)</f>
        <v>0</v>
      </c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>
        <f>IF(ISNUMBER(AP193),AP193,0)+IF(ISNUMBER(AU193),AU193,0)</f>
        <v>0</v>
      </c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>
        <f>IF(ISNUMBER(BE193),BE193,0)+IF(ISNUMBER(BJ193),BJ193,0)</f>
        <v>0</v>
      </c>
      <c r="BP193" s="120"/>
      <c r="BQ193" s="120"/>
      <c r="BR193" s="120"/>
      <c r="BS193" s="120"/>
      <c r="CA193" s="6" t="s">
        <v>45</v>
      </c>
    </row>
    <row r="195" spans="1:79" ht="13.5" customHeight="1">
      <c r="A195" s="29" t="s">
        <v>266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>
      <c r="A196" s="44" t="s">
        <v>233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</row>
    <row r="197" spans="1:79" ht="15" customHeight="1">
      <c r="A197" s="27" t="s">
        <v>6</v>
      </c>
      <c r="B197" s="27"/>
      <c r="C197" s="27"/>
      <c r="D197" s="27"/>
      <c r="E197" s="27"/>
      <c r="F197" s="27"/>
      <c r="G197" s="27" t="s">
        <v>126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 t="s">
        <v>13</v>
      </c>
      <c r="U197" s="27"/>
      <c r="V197" s="27"/>
      <c r="W197" s="27"/>
      <c r="X197" s="27"/>
      <c r="Y197" s="27"/>
      <c r="Z197" s="27"/>
      <c r="AA197" s="36" t="s">
        <v>255</v>
      </c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7"/>
      <c r="AP197" s="36" t="s">
        <v>260</v>
      </c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8"/>
    </row>
    <row r="198" spans="1:79" ht="32.1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 t="s">
        <v>4</v>
      </c>
      <c r="AB198" s="27"/>
      <c r="AC198" s="27"/>
      <c r="AD198" s="27"/>
      <c r="AE198" s="27"/>
      <c r="AF198" s="27" t="s">
        <v>3</v>
      </c>
      <c r="AG198" s="27"/>
      <c r="AH198" s="27"/>
      <c r="AI198" s="27"/>
      <c r="AJ198" s="27"/>
      <c r="AK198" s="27" t="s">
        <v>89</v>
      </c>
      <c r="AL198" s="27"/>
      <c r="AM198" s="27"/>
      <c r="AN198" s="27"/>
      <c r="AO198" s="27"/>
      <c r="AP198" s="27" t="s">
        <v>4</v>
      </c>
      <c r="AQ198" s="27"/>
      <c r="AR198" s="27"/>
      <c r="AS198" s="27"/>
      <c r="AT198" s="27"/>
      <c r="AU198" s="27" t="s">
        <v>3</v>
      </c>
      <c r="AV198" s="27"/>
      <c r="AW198" s="27"/>
      <c r="AX198" s="27"/>
      <c r="AY198" s="27"/>
      <c r="AZ198" s="27" t="s">
        <v>96</v>
      </c>
      <c r="BA198" s="27"/>
      <c r="BB198" s="27"/>
      <c r="BC198" s="27"/>
      <c r="BD198" s="27"/>
    </row>
    <row r="199" spans="1:79" ht="15" customHeight="1">
      <c r="A199" s="27">
        <v>1</v>
      </c>
      <c r="B199" s="27"/>
      <c r="C199" s="27"/>
      <c r="D199" s="27"/>
      <c r="E199" s="27"/>
      <c r="F199" s="27"/>
      <c r="G199" s="27">
        <v>2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>
        <v>3</v>
      </c>
      <c r="U199" s="27"/>
      <c r="V199" s="27"/>
      <c r="W199" s="27"/>
      <c r="X199" s="27"/>
      <c r="Y199" s="27"/>
      <c r="Z199" s="27"/>
      <c r="AA199" s="27">
        <v>4</v>
      </c>
      <c r="AB199" s="27"/>
      <c r="AC199" s="27"/>
      <c r="AD199" s="27"/>
      <c r="AE199" s="27"/>
      <c r="AF199" s="27">
        <v>5</v>
      </c>
      <c r="AG199" s="27"/>
      <c r="AH199" s="27"/>
      <c r="AI199" s="27"/>
      <c r="AJ199" s="27"/>
      <c r="AK199" s="27">
        <v>6</v>
      </c>
      <c r="AL199" s="27"/>
      <c r="AM199" s="27"/>
      <c r="AN199" s="27"/>
      <c r="AO199" s="27"/>
      <c r="AP199" s="27">
        <v>7</v>
      </c>
      <c r="AQ199" s="27"/>
      <c r="AR199" s="27"/>
      <c r="AS199" s="27"/>
      <c r="AT199" s="27"/>
      <c r="AU199" s="27">
        <v>8</v>
      </c>
      <c r="AV199" s="27"/>
      <c r="AW199" s="27"/>
      <c r="AX199" s="27"/>
      <c r="AY199" s="27"/>
      <c r="AZ199" s="27">
        <v>9</v>
      </c>
      <c r="BA199" s="27"/>
      <c r="BB199" s="27"/>
      <c r="BC199" s="27"/>
      <c r="BD199" s="27"/>
    </row>
    <row r="200" spans="1:79" s="1" customFormat="1" ht="12" hidden="1" customHeight="1">
      <c r="A200" s="26" t="s">
        <v>69</v>
      </c>
      <c r="B200" s="26"/>
      <c r="C200" s="26"/>
      <c r="D200" s="26"/>
      <c r="E200" s="26"/>
      <c r="F200" s="26"/>
      <c r="G200" s="61" t="s">
        <v>57</v>
      </c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 t="s">
        <v>79</v>
      </c>
      <c r="U200" s="61"/>
      <c r="V200" s="61"/>
      <c r="W200" s="61"/>
      <c r="X200" s="61"/>
      <c r="Y200" s="61"/>
      <c r="Z200" s="61"/>
      <c r="AA200" s="30" t="s">
        <v>60</v>
      </c>
      <c r="AB200" s="30"/>
      <c r="AC200" s="30"/>
      <c r="AD200" s="30"/>
      <c r="AE200" s="30"/>
      <c r="AF200" s="30" t="s">
        <v>61</v>
      </c>
      <c r="AG200" s="30"/>
      <c r="AH200" s="30"/>
      <c r="AI200" s="30"/>
      <c r="AJ200" s="30"/>
      <c r="AK200" s="50" t="s">
        <v>122</v>
      </c>
      <c r="AL200" s="50"/>
      <c r="AM200" s="50"/>
      <c r="AN200" s="50"/>
      <c r="AO200" s="50"/>
      <c r="AP200" s="30" t="s">
        <v>62</v>
      </c>
      <c r="AQ200" s="30"/>
      <c r="AR200" s="30"/>
      <c r="AS200" s="30"/>
      <c r="AT200" s="30"/>
      <c r="AU200" s="30" t="s">
        <v>63</v>
      </c>
      <c r="AV200" s="30"/>
      <c r="AW200" s="30"/>
      <c r="AX200" s="30"/>
      <c r="AY200" s="30"/>
      <c r="AZ200" s="50" t="s">
        <v>122</v>
      </c>
      <c r="BA200" s="50"/>
      <c r="BB200" s="50"/>
      <c r="BC200" s="50"/>
      <c r="BD200" s="50"/>
      <c r="CA200" s="1" t="s">
        <v>46</v>
      </c>
    </row>
    <row r="201" spans="1:79" s="6" customFormat="1">
      <c r="A201" s="85"/>
      <c r="B201" s="85"/>
      <c r="C201" s="85"/>
      <c r="D201" s="85"/>
      <c r="E201" s="85"/>
      <c r="F201" s="85"/>
      <c r="G201" s="122" t="s">
        <v>147</v>
      </c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3"/>
      <c r="U201" s="123"/>
      <c r="V201" s="123"/>
      <c r="W201" s="123"/>
      <c r="X201" s="123"/>
      <c r="Y201" s="123"/>
      <c r="Z201" s="123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>
        <f>IF(ISNUMBER(AA201),AA201,0)+IF(ISNUMBER(AF201),AF201,0)</f>
        <v>0</v>
      </c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>
        <f>IF(ISNUMBER(AP201),AP201,0)+IF(ISNUMBER(AU201),AU201,0)</f>
        <v>0</v>
      </c>
      <c r="BA201" s="120"/>
      <c r="BB201" s="120"/>
      <c r="BC201" s="120"/>
      <c r="BD201" s="120"/>
      <c r="CA201" s="6" t="s">
        <v>47</v>
      </c>
    </row>
    <row r="204" spans="1:79" ht="14.25" customHeight="1">
      <c r="A204" s="29" t="s">
        <v>267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>
      <c r="A205" s="44" t="s">
        <v>233</v>
      </c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</row>
    <row r="206" spans="1:79" ht="23.1" customHeight="1">
      <c r="A206" s="27" t="s">
        <v>128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54" t="s">
        <v>129</v>
      </c>
      <c r="O206" s="55"/>
      <c r="P206" s="55"/>
      <c r="Q206" s="55"/>
      <c r="R206" s="55"/>
      <c r="S206" s="55"/>
      <c r="T206" s="55"/>
      <c r="U206" s="56"/>
      <c r="V206" s="54" t="s">
        <v>130</v>
      </c>
      <c r="W206" s="55"/>
      <c r="X206" s="55"/>
      <c r="Y206" s="55"/>
      <c r="Z206" s="56"/>
      <c r="AA206" s="27" t="s">
        <v>234</v>
      </c>
      <c r="AB206" s="27"/>
      <c r="AC206" s="27"/>
      <c r="AD206" s="27"/>
      <c r="AE206" s="27"/>
      <c r="AF206" s="27"/>
      <c r="AG206" s="27"/>
      <c r="AH206" s="27"/>
      <c r="AI206" s="27"/>
      <c r="AJ206" s="27" t="s">
        <v>237</v>
      </c>
      <c r="AK206" s="27"/>
      <c r="AL206" s="27"/>
      <c r="AM206" s="27"/>
      <c r="AN206" s="27"/>
      <c r="AO206" s="27"/>
      <c r="AP206" s="27"/>
      <c r="AQ206" s="27"/>
      <c r="AR206" s="27"/>
      <c r="AS206" s="27" t="s">
        <v>244</v>
      </c>
      <c r="AT206" s="27"/>
      <c r="AU206" s="27"/>
      <c r="AV206" s="27"/>
      <c r="AW206" s="27"/>
      <c r="AX206" s="27"/>
      <c r="AY206" s="27"/>
      <c r="AZ206" s="27"/>
      <c r="BA206" s="27"/>
      <c r="BB206" s="27" t="s">
        <v>255</v>
      </c>
      <c r="BC206" s="27"/>
      <c r="BD206" s="27"/>
      <c r="BE206" s="27"/>
      <c r="BF206" s="27"/>
      <c r="BG206" s="27"/>
      <c r="BH206" s="27"/>
      <c r="BI206" s="27"/>
      <c r="BJ206" s="27"/>
      <c r="BK206" s="27" t="s">
        <v>260</v>
      </c>
      <c r="BL206" s="27"/>
      <c r="BM206" s="27"/>
      <c r="BN206" s="27"/>
      <c r="BO206" s="27"/>
      <c r="BP206" s="27"/>
      <c r="BQ206" s="27"/>
      <c r="BR206" s="27"/>
      <c r="BS206" s="27"/>
    </row>
    <row r="207" spans="1:79" ht="95.2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57"/>
      <c r="O207" s="58"/>
      <c r="P207" s="58"/>
      <c r="Q207" s="58"/>
      <c r="R207" s="58"/>
      <c r="S207" s="58"/>
      <c r="T207" s="58"/>
      <c r="U207" s="59"/>
      <c r="V207" s="57"/>
      <c r="W207" s="58"/>
      <c r="X207" s="58"/>
      <c r="Y207" s="58"/>
      <c r="Z207" s="59"/>
      <c r="AA207" s="74" t="s">
        <v>133</v>
      </c>
      <c r="AB207" s="74"/>
      <c r="AC207" s="74"/>
      <c r="AD207" s="74"/>
      <c r="AE207" s="74"/>
      <c r="AF207" s="74" t="s">
        <v>134</v>
      </c>
      <c r="AG207" s="74"/>
      <c r="AH207" s="74"/>
      <c r="AI207" s="74"/>
      <c r="AJ207" s="74" t="s">
        <v>133</v>
      </c>
      <c r="AK207" s="74"/>
      <c r="AL207" s="74"/>
      <c r="AM207" s="74"/>
      <c r="AN207" s="74"/>
      <c r="AO207" s="74" t="s">
        <v>134</v>
      </c>
      <c r="AP207" s="74"/>
      <c r="AQ207" s="74"/>
      <c r="AR207" s="74"/>
      <c r="AS207" s="74" t="s">
        <v>133</v>
      </c>
      <c r="AT207" s="74"/>
      <c r="AU207" s="74"/>
      <c r="AV207" s="74"/>
      <c r="AW207" s="74"/>
      <c r="AX207" s="74" t="s">
        <v>134</v>
      </c>
      <c r="AY207" s="74"/>
      <c r="AZ207" s="74"/>
      <c r="BA207" s="74"/>
      <c r="BB207" s="74" t="s">
        <v>133</v>
      </c>
      <c r="BC207" s="74"/>
      <c r="BD207" s="74"/>
      <c r="BE207" s="74"/>
      <c r="BF207" s="74"/>
      <c r="BG207" s="74" t="s">
        <v>134</v>
      </c>
      <c r="BH207" s="74"/>
      <c r="BI207" s="74"/>
      <c r="BJ207" s="74"/>
      <c r="BK207" s="74" t="s">
        <v>133</v>
      </c>
      <c r="BL207" s="74"/>
      <c r="BM207" s="74"/>
      <c r="BN207" s="74"/>
      <c r="BO207" s="74"/>
      <c r="BP207" s="74" t="s">
        <v>134</v>
      </c>
      <c r="BQ207" s="74"/>
      <c r="BR207" s="74"/>
      <c r="BS207" s="74"/>
    </row>
    <row r="208" spans="1:79" ht="15" customHeight="1">
      <c r="A208" s="27">
        <v>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36">
        <v>2</v>
      </c>
      <c r="O208" s="37"/>
      <c r="P208" s="37"/>
      <c r="Q208" s="37"/>
      <c r="R208" s="37"/>
      <c r="S208" s="37"/>
      <c r="T208" s="37"/>
      <c r="U208" s="38"/>
      <c r="V208" s="27">
        <v>3</v>
      </c>
      <c r="W208" s="27"/>
      <c r="X208" s="27"/>
      <c r="Y208" s="27"/>
      <c r="Z208" s="27"/>
      <c r="AA208" s="27">
        <v>4</v>
      </c>
      <c r="AB208" s="27"/>
      <c r="AC208" s="27"/>
      <c r="AD208" s="27"/>
      <c r="AE208" s="27"/>
      <c r="AF208" s="27">
        <v>5</v>
      </c>
      <c r="AG208" s="27"/>
      <c r="AH208" s="27"/>
      <c r="AI208" s="27"/>
      <c r="AJ208" s="27">
        <v>6</v>
      </c>
      <c r="AK208" s="27"/>
      <c r="AL208" s="27"/>
      <c r="AM208" s="27"/>
      <c r="AN208" s="27"/>
      <c r="AO208" s="27">
        <v>7</v>
      </c>
      <c r="AP208" s="27"/>
      <c r="AQ208" s="27"/>
      <c r="AR208" s="27"/>
      <c r="AS208" s="27">
        <v>8</v>
      </c>
      <c r="AT208" s="27"/>
      <c r="AU208" s="27"/>
      <c r="AV208" s="27"/>
      <c r="AW208" s="27"/>
      <c r="AX208" s="27">
        <v>9</v>
      </c>
      <c r="AY208" s="27"/>
      <c r="AZ208" s="27"/>
      <c r="BA208" s="27"/>
      <c r="BB208" s="27">
        <v>10</v>
      </c>
      <c r="BC208" s="27"/>
      <c r="BD208" s="27"/>
      <c r="BE208" s="27"/>
      <c r="BF208" s="27"/>
      <c r="BG208" s="27">
        <v>11</v>
      </c>
      <c r="BH208" s="27"/>
      <c r="BI208" s="27"/>
      <c r="BJ208" s="27"/>
      <c r="BK208" s="27">
        <v>12</v>
      </c>
      <c r="BL208" s="27"/>
      <c r="BM208" s="27"/>
      <c r="BN208" s="27"/>
      <c r="BO208" s="27"/>
      <c r="BP208" s="27">
        <v>13</v>
      </c>
      <c r="BQ208" s="27"/>
      <c r="BR208" s="27"/>
      <c r="BS208" s="27"/>
    </row>
    <row r="209" spans="1:79" s="1" customFormat="1" ht="12" hidden="1" customHeight="1">
      <c r="A209" s="61" t="s">
        <v>146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26" t="s">
        <v>131</v>
      </c>
      <c r="O209" s="26"/>
      <c r="P209" s="26"/>
      <c r="Q209" s="26"/>
      <c r="R209" s="26"/>
      <c r="S209" s="26"/>
      <c r="T209" s="26"/>
      <c r="U209" s="26"/>
      <c r="V209" s="26" t="s">
        <v>132</v>
      </c>
      <c r="W209" s="26"/>
      <c r="X209" s="26"/>
      <c r="Y209" s="26"/>
      <c r="Z209" s="26"/>
      <c r="AA209" s="30" t="s">
        <v>65</v>
      </c>
      <c r="AB209" s="30"/>
      <c r="AC209" s="30"/>
      <c r="AD209" s="30"/>
      <c r="AE209" s="30"/>
      <c r="AF209" s="30" t="s">
        <v>66</v>
      </c>
      <c r="AG209" s="30"/>
      <c r="AH209" s="30"/>
      <c r="AI209" s="30"/>
      <c r="AJ209" s="30" t="s">
        <v>67</v>
      </c>
      <c r="AK209" s="30"/>
      <c r="AL209" s="30"/>
      <c r="AM209" s="30"/>
      <c r="AN209" s="30"/>
      <c r="AO209" s="30" t="s">
        <v>68</v>
      </c>
      <c r="AP209" s="30"/>
      <c r="AQ209" s="30"/>
      <c r="AR209" s="30"/>
      <c r="AS209" s="30" t="s">
        <v>58</v>
      </c>
      <c r="AT209" s="30"/>
      <c r="AU209" s="30"/>
      <c r="AV209" s="30"/>
      <c r="AW209" s="30"/>
      <c r="AX209" s="30" t="s">
        <v>59</v>
      </c>
      <c r="AY209" s="30"/>
      <c r="AZ209" s="30"/>
      <c r="BA209" s="30"/>
      <c r="BB209" s="30" t="s">
        <v>60</v>
      </c>
      <c r="BC209" s="30"/>
      <c r="BD209" s="30"/>
      <c r="BE209" s="30"/>
      <c r="BF209" s="30"/>
      <c r="BG209" s="30" t="s">
        <v>61</v>
      </c>
      <c r="BH209" s="30"/>
      <c r="BI209" s="30"/>
      <c r="BJ209" s="30"/>
      <c r="BK209" s="30" t="s">
        <v>62</v>
      </c>
      <c r="BL209" s="30"/>
      <c r="BM209" s="30"/>
      <c r="BN209" s="30"/>
      <c r="BO209" s="30"/>
      <c r="BP209" s="30" t="s">
        <v>63</v>
      </c>
      <c r="BQ209" s="30"/>
      <c r="BR209" s="30"/>
      <c r="BS209" s="30"/>
      <c r="CA209" s="1" t="s">
        <v>48</v>
      </c>
    </row>
    <row r="210" spans="1:79" s="6" customFormat="1" ht="12.75" customHeight="1">
      <c r="A210" s="122" t="s">
        <v>147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86"/>
      <c r="O210" s="87"/>
      <c r="P210" s="87"/>
      <c r="Q210" s="87"/>
      <c r="R210" s="87"/>
      <c r="S210" s="87"/>
      <c r="T210" s="87"/>
      <c r="U210" s="88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BM210" s="124"/>
      <c r="BN210" s="124"/>
      <c r="BO210" s="124"/>
      <c r="BP210" s="125"/>
      <c r="BQ210" s="126"/>
      <c r="BR210" s="126"/>
      <c r="BS210" s="127"/>
      <c r="CA210" s="6" t="s">
        <v>49</v>
      </c>
    </row>
    <row r="213" spans="1:79" ht="35.25" customHeight="1">
      <c r="A213" s="29" t="s">
        <v>268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60" customHeight="1">
      <c r="A214" s="129" t="s">
        <v>221</v>
      </c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</row>
    <row r="215" spans="1:79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28.5" customHeight="1">
      <c r="A217" s="34" t="s">
        <v>251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8" spans="1:79" ht="14.25" customHeight="1">
      <c r="A218" s="29" t="s">
        <v>235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>
      <c r="A219" s="31" t="s">
        <v>233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</row>
    <row r="220" spans="1:79" ht="42.95" customHeight="1">
      <c r="A220" s="74" t="s">
        <v>135</v>
      </c>
      <c r="B220" s="74"/>
      <c r="C220" s="74"/>
      <c r="D220" s="74"/>
      <c r="E220" s="74"/>
      <c r="F220" s="74"/>
      <c r="G220" s="27" t="s">
        <v>19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 t="s">
        <v>15</v>
      </c>
      <c r="U220" s="27"/>
      <c r="V220" s="27"/>
      <c r="W220" s="27"/>
      <c r="X220" s="27"/>
      <c r="Y220" s="27"/>
      <c r="Z220" s="27" t="s">
        <v>14</v>
      </c>
      <c r="AA220" s="27"/>
      <c r="AB220" s="27"/>
      <c r="AC220" s="27"/>
      <c r="AD220" s="27"/>
      <c r="AE220" s="27" t="s">
        <v>136</v>
      </c>
      <c r="AF220" s="27"/>
      <c r="AG220" s="27"/>
      <c r="AH220" s="27"/>
      <c r="AI220" s="27"/>
      <c r="AJ220" s="27"/>
      <c r="AK220" s="27" t="s">
        <v>137</v>
      </c>
      <c r="AL220" s="27"/>
      <c r="AM220" s="27"/>
      <c r="AN220" s="27"/>
      <c r="AO220" s="27"/>
      <c r="AP220" s="27"/>
      <c r="AQ220" s="27" t="s">
        <v>138</v>
      </c>
      <c r="AR220" s="27"/>
      <c r="AS220" s="27"/>
      <c r="AT220" s="27"/>
      <c r="AU220" s="27"/>
      <c r="AV220" s="27"/>
      <c r="AW220" s="27" t="s">
        <v>98</v>
      </c>
      <c r="AX220" s="27"/>
      <c r="AY220" s="27"/>
      <c r="AZ220" s="27"/>
      <c r="BA220" s="27"/>
      <c r="BB220" s="27"/>
      <c r="BC220" s="27"/>
      <c r="BD220" s="27"/>
      <c r="BE220" s="27"/>
      <c r="BF220" s="27"/>
      <c r="BG220" s="27" t="s">
        <v>139</v>
      </c>
      <c r="BH220" s="27"/>
      <c r="BI220" s="27"/>
      <c r="BJ220" s="27"/>
      <c r="BK220" s="27"/>
      <c r="BL220" s="27"/>
    </row>
    <row r="221" spans="1:79" ht="39.950000000000003" customHeight="1">
      <c r="A221" s="74"/>
      <c r="B221" s="74"/>
      <c r="C221" s="74"/>
      <c r="D221" s="74"/>
      <c r="E221" s="74"/>
      <c r="F221" s="74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 t="s">
        <v>17</v>
      </c>
      <c r="AX221" s="27"/>
      <c r="AY221" s="27"/>
      <c r="AZ221" s="27"/>
      <c r="BA221" s="27"/>
      <c r="BB221" s="27" t="s">
        <v>16</v>
      </c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79" ht="15" customHeight="1">
      <c r="A222" s="27">
        <v>1</v>
      </c>
      <c r="B222" s="27"/>
      <c r="C222" s="27"/>
      <c r="D222" s="27"/>
      <c r="E222" s="27"/>
      <c r="F222" s="27"/>
      <c r="G222" s="27">
        <v>2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>
        <v>3</v>
      </c>
      <c r="U222" s="27"/>
      <c r="V222" s="27"/>
      <c r="W222" s="27"/>
      <c r="X222" s="27"/>
      <c r="Y222" s="27"/>
      <c r="Z222" s="27">
        <v>4</v>
      </c>
      <c r="AA222" s="27"/>
      <c r="AB222" s="27"/>
      <c r="AC222" s="27"/>
      <c r="AD222" s="27"/>
      <c r="AE222" s="27">
        <v>5</v>
      </c>
      <c r="AF222" s="27"/>
      <c r="AG222" s="27"/>
      <c r="AH222" s="27"/>
      <c r="AI222" s="27"/>
      <c r="AJ222" s="27"/>
      <c r="AK222" s="27">
        <v>6</v>
      </c>
      <c r="AL222" s="27"/>
      <c r="AM222" s="27"/>
      <c r="AN222" s="27"/>
      <c r="AO222" s="27"/>
      <c r="AP222" s="27"/>
      <c r="AQ222" s="27">
        <v>7</v>
      </c>
      <c r="AR222" s="27"/>
      <c r="AS222" s="27"/>
      <c r="AT222" s="27"/>
      <c r="AU222" s="27"/>
      <c r="AV222" s="27"/>
      <c r="AW222" s="27">
        <v>8</v>
      </c>
      <c r="AX222" s="27"/>
      <c r="AY222" s="27"/>
      <c r="AZ222" s="27"/>
      <c r="BA222" s="27"/>
      <c r="BB222" s="27">
        <v>9</v>
      </c>
      <c r="BC222" s="27"/>
      <c r="BD222" s="27"/>
      <c r="BE222" s="27"/>
      <c r="BF222" s="27"/>
      <c r="BG222" s="27">
        <v>10</v>
      </c>
      <c r="BH222" s="27"/>
      <c r="BI222" s="27"/>
      <c r="BJ222" s="27"/>
      <c r="BK222" s="27"/>
      <c r="BL222" s="27"/>
    </row>
    <row r="223" spans="1:79" s="1" customFormat="1" ht="12" hidden="1" customHeight="1">
      <c r="A223" s="26" t="s">
        <v>64</v>
      </c>
      <c r="B223" s="26"/>
      <c r="C223" s="26"/>
      <c r="D223" s="26"/>
      <c r="E223" s="26"/>
      <c r="F223" s="26"/>
      <c r="G223" s="61" t="s">
        <v>57</v>
      </c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30" t="s">
        <v>80</v>
      </c>
      <c r="U223" s="30"/>
      <c r="V223" s="30"/>
      <c r="W223" s="30"/>
      <c r="X223" s="30"/>
      <c r="Y223" s="30"/>
      <c r="Z223" s="30" t="s">
        <v>81</v>
      </c>
      <c r="AA223" s="30"/>
      <c r="AB223" s="30"/>
      <c r="AC223" s="30"/>
      <c r="AD223" s="30"/>
      <c r="AE223" s="30" t="s">
        <v>82</v>
      </c>
      <c r="AF223" s="30"/>
      <c r="AG223" s="30"/>
      <c r="AH223" s="30"/>
      <c r="AI223" s="30"/>
      <c r="AJ223" s="30"/>
      <c r="AK223" s="30" t="s">
        <v>83</v>
      </c>
      <c r="AL223" s="30"/>
      <c r="AM223" s="30"/>
      <c r="AN223" s="30"/>
      <c r="AO223" s="30"/>
      <c r="AP223" s="30"/>
      <c r="AQ223" s="78" t="s">
        <v>99</v>
      </c>
      <c r="AR223" s="30"/>
      <c r="AS223" s="30"/>
      <c r="AT223" s="30"/>
      <c r="AU223" s="30"/>
      <c r="AV223" s="30"/>
      <c r="AW223" s="30" t="s">
        <v>84</v>
      </c>
      <c r="AX223" s="30"/>
      <c r="AY223" s="30"/>
      <c r="AZ223" s="30"/>
      <c r="BA223" s="30"/>
      <c r="BB223" s="30" t="s">
        <v>85</v>
      </c>
      <c r="BC223" s="30"/>
      <c r="BD223" s="30"/>
      <c r="BE223" s="30"/>
      <c r="BF223" s="30"/>
      <c r="BG223" s="78" t="s">
        <v>100</v>
      </c>
      <c r="BH223" s="30"/>
      <c r="BI223" s="30"/>
      <c r="BJ223" s="30"/>
      <c r="BK223" s="30"/>
      <c r="BL223" s="30"/>
      <c r="CA223" s="1" t="s">
        <v>50</v>
      </c>
    </row>
    <row r="224" spans="1:79" s="99" customFormat="1" ht="12.75" customHeight="1">
      <c r="A224" s="110">
        <v>2111</v>
      </c>
      <c r="B224" s="110"/>
      <c r="C224" s="110"/>
      <c r="D224" s="110"/>
      <c r="E224" s="110"/>
      <c r="F224" s="110"/>
      <c r="G224" s="92" t="s">
        <v>174</v>
      </c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4"/>
      <c r="T224" s="121">
        <v>6580349</v>
      </c>
      <c r="U224" s="121"/>
      <c r="V224" s="121"/>
      <c r="W224" s="121"/>
      <c r="X224" s="121"/>
      <c r="Y224" s="121"/>
      <c r="Z224" s="121">
        <v>6580311</v>
      </c>
      <c r="AA224" s="121"/>
      <c r="AB224" s="121"/>
      <c r="AC224" s="121"/>
      <c r="AD224" s="121"/>
      <c r="AE224" s="121">
        <v>0</v>
      </c>
      <c r="AF224" s="121"/>
      <c r="AG224" s="121"/>
      <c r="AH224" s="121"/>
      <c r="AI224" s="121"/>
      <c r="AJ224" s="121"/>
      <c r="AK224" s="121">
        <v>0</v>
      </c>
      <c r="AL224" s="121"/>
      <c r="AM224" s="121"/>
      <c r="AN224" s="121"/>
      <c r="AO224" s="121"/>
      <c r="AP224" s="121"/>
      <c r="AQ224" s="121">
        <f>IF(ISNUMBER(AK224),AK224,0)-IF(ISNUMBER(AE224),AE224,0)</f>
        <v>0</v>
      </c>
      <c r="AR224" s="121"/>
      <c r="AS224" s="121"/>
      <c r="AT224" s="121"/>
      <c r="AU224" s="121"/>
      <c r="AV224" s="121"/>
      <c r="AW224" s="121">
        <v>0</v>
      </c>
      <c r="AX224" s="121"/>
      <c r="AY224" s="121"/>
      <c r="AZ224" s="121"/>
      <c r="BA224" s="121"/>
      <c r="BB224" s="121">
        <v>0</v>
      </c>
      <c r="BC224" s="121"/>
      <c r="BD224" s="121"/>
      <c r="BE224" s="121"/>
      <c r="BF224" s="121"/>
      <c r="BG224" s="121">
        <f>IF(ISNUMBER(Z224),Z224,0)+IF(ISNUMBER(AK224),AK224,0)</f>
        <v>6580311</v>
      </c>
      <c r="BH224" s="121"/>
      <c r="BI224" s="121"/>
      <c r="BJ224" s="121"/>
      <c r="BK224" s="121"/>
      <c r="BL224" s="121"/>
      <c r="CA224" s="99" t="s">
        <v>51</v>
      </c>
    </row>
    <row r="225" spans="1:79" s="99" customFormat="1" ht="12.75" customHeight="1">
      <c r="A225" s="110">
        <v>2120</v>
      </c>
      <c r="B225" s="110"/>
      <c r="C225" s="110"/>
      <c r="D225" s="110"/>
      <c r="E225" s="110"/>
      <c r="F225" s="110"/>
      <c r="G225" s="92" t="s">
        <v>175</v>
      </c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4"/>
      <c r="T225" s="121">
        <v>1355286</v>
      </c>
      <c r="U225" s="121"/>
      <c r="V225" s="121"/>
      <c r="W225" s="121"/>
      <c r="X225" s="121"/>
      <c r="Y225" s="121"/>
      <c r="Z225" s="121">
        <v>1355283</v>
      </c>
      <c r="AA225" s="121"/>
      <c r="AB225" s="121"/>
      <c r="AC225" s="121"/>
      <c r="AD225" s="121"/>
      <c r="AE225" s="121">
        <v>0</v>
      </c>
      <c r="AF225" s="121"/>
      <c r="AG225" s="121"/>
      <c r="AH225" s="121"/>
      <c r="AI225" s="121"/>
      <c r="AJ225" s="121"/>
      <c r="AK225" s="121">
        <v>0</v>
      </c>
      <c r="AL225" s="121"/>
      <c r="AM225" s="121"/>
      <c r="AN225" s="121"/>
      <c r="AO225" s="121"/>
      <c r="AP225" s="121"/>
      <c r="AQ225" s="121">
        <f>IF(ISNUMBER(AK225),AK225,0)-IF(ISNUMBER(AE225),AE225,0)</f>
        <v>0</v>
      </c>
      <c r="AR225" s="121"/>
      <c r="AS225" s="121"/>
      <c r="AT225" s="121"/>
      <c r="AU225" s="121"/>
      <c r="AV225" s="121"/>
      <c r="AW225" s="121">
        <v>0</v>
      </c>
      <c r="AX225" s="121"/>
      <c r="AY225" s="121"/>
      <c r="AZ225" s="121"/>
      <c r="BA225" s="121"/>
      <c r="BB225" s="121">
        <v>0</v>
      </c>
      <c r="BC225" s="121"/>
      <c r="BD225" s="121"/>
      <c r="BE225" s="121"/>
      <c r="BF225" s="121"/>
      <c r="BG225" s="121">
        <f>IF(ISNUMBER(Z225),Z225,0)+IF(ISNUMBER(AK225),AK225,0)</f>
        <v>1355283</v>
      </c>
      <c r="BH225" s="121"/>
      <c r="BI225" s="121"/>
      <c r="BJ225" s="121"/>
      <c r="BK225" s="121"/>
      <c r="BL225" s="121"/>
    </row>
    <row r="226" spans="1:79" s="99" customFormat="1" ht="25.5" customHeight="1">
      <c r="A226" s="110">
        <v>2210</v>
      </c>
      <c r="B226" s="110"/>
      <c r="C226" s="110"/>
      <c r="D226" s="110"/>
      <c r="E226" s="110"/>
      <c r="F226" s="110"/>
      <c r="G226" s="92" t="s">
        <v>176</v>
      </c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4"/>
      <c r="T226" s="121">
        <v>188073</v>
      </c>
      <c r="U226" s="121"/>
      <c r="V226" s="121"/>
      <c r="W226" s="121"/>
      <c r="X226" s="121"/>
      <c r="Y226" s="121"/>
      <c r="Z226" s="121">
        <v>188073</v>
      </c>
      <c r="AA226" s="121"/>
      <c r="AB226" s="121"/>
      <c r="AC226" s="121"/>
      <c r="AD226" s="121"/>
      <c r="AE226" s="121">
        <v>0</v>
      </c>
      <c r="AF226" s="121"/>
      <c r="AG226" s="121"/>
      <c r="AH226" s="121"/>
      <c r="AI226" s="121"/>
      <c r="AJ226" s="121"/>
      <c r="AK226" s="121">
        <v>0</v>
      </c>
      <c r="AL226" s="121"/>
      <c r="AM226" s="121"/>
      <c r="AN226" s="121"/>
      <c r="AO226" s="121"/>
      <c r="AP226" s="121"/>
      <c r="AQ226" s="121">
        <f>IF(ISNUMBER(AK226),AK226,0)-IF(ISNUMBER(AE226),AE226,0)</f>
        <v>0</v>
      </c>
      <c r="AR226" s="121"/>
      <c r="AS226" s="121"/>
      <c r="AT226" s="121"/>
      <c r="AU226" s="121"/>
      <c r="AV226" s="121"/>
      <c r="AW226" s="121">
        <v>0</v>
      </c>
      <c r="AX226" s="121"/>
      <c r="AY226" s="121"/>
      <c r="AZ226" s="121"/>
      <c r="BA226" s="121"/>
      <c r="BB226" s="121">
        <v>0</v>
      </c>
      <c r="BC226" s="121"/>
      <c r="BD226" s="121"/>
      <c r="BE226" s="121"/>
      <c r="BF226" s="121"/>
      <c r="BG226" s="121">
        <f>IF(ISNUMBER(Z226),Z226,0)+IF(ISNUMBER(AK226),AK226,0)</f>
        <v>188073</v>
      </c>
      <c r="BH226" s="121"/>
      <c r="BI226" s="121"/>
      <c r="BJ226" s="121"/>
      <c r="BK226" s="121"/>
      <c r="BL226" s="121"/>
    </row>
    <row r="227" spans="1:79" s="99" customFormat="1" ht="12.75" customHeight="1">
      <c r="A227" s="110">
        <v>2240</v>
      </c>
      <c r="B227" s="110"/>
      <c r="C227" s="110"/>
      <c r="D227" s="110"/>
      <c r="E227" s="110"/>
      <c r="F227" s="110"/>
      <c r="G227" s="92" t="s">
        <v>177</v>
      </c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4"/>
      <c r="T227" s="121">
        <v>109620</v>
      </c>
      <c r="U227" s="121"/>
      <c r="V227" s="121"/>
      <c r="W227" s="121"/>
      <c r="X227" s="121"/>
      <c r="Y227" s="121"/>
      <c r="Z227" s="121">
        <v>109613</v>
      </c>
      <c r="AA227" s="121"/>
      <c r="AB227" s="121"/>
      <c r="AC227" s="121"/>
      <c r="AD227" s="121"/>
      <c r="AE227" s="121">
        <v>0</v>
      </c>
      <c r="AF227" s="121"/>
      <c r="AG227" s="121"/>
      <c r="AH227" s="121"/>
      <c r="AI227" s="121"/>
      <c r="AJ227" s="121"/>
      <c r="AK227" s="121">
        <v>0</v>
      </c>
      <c r="AL227" s="121"/>
      <c r="AM227" s="121"/>
      <c r="AN227" s="121"/>
      <c r="AO227" s="121"/>
      <c r="AP227" s="121"/>
      <c r="AQ227" s="121">
        <f>IF(ISNUMBER(AK227),AK227,0)-IF(ISNUMBER(AE227),AE227,0)</f>
        <v>0</v>
      </c>
      <c r="AR227" s="121"/>
      <c r="AS227" s="121"/>
      <c r="AT227" s="121"/>
      <c r="AU227" s="121"/>
      <c r="AV227" s="121"/>
      <c r="AW227" s="121">
        <v>0</v>
      </c>
      <c r="AX227" s="121"/>
      <c r="AY227" s="121"/>
      <c r="AZ227" s="121"/>
      <c r="BA227" s="121"/>
      <c r="BB227" s="121">
        <v>0</v>
      </c>
      <c r="BC227" s="121"/>
      <c r="BD227" s="121"/>
      <c r="BE227" s="121"/>
      <c r="BF227" s="121"/>
      <c r="BG227" s="121">
        <f>IF(ISNUMBER(Z227),Z227,0)+IF(ISNUMBER(AK227),AK227,0)</f>
        <v>109613</v>
      </c>
      <c r="BH227" s="121"/>
      <c r="BI227" s="121"/>
      <c r="BJ227" s="121"/>
      <c r="BK227" s="121"/>
      <c r="BL227" s="121"/>
    </row>
    <row r="228" spans="1:79" s="99" customFormat="1" ht="12.75" customHeight="1">
      <c r="A228" s="110">
        <v>2250</v>
      </c>
      <c r="B228" s="110"/>
      <c r="C228" s="110"/>
      <c r="D228" s="110"/>
      <c r="E228" s="110"/>
      <c r="F228" s="110"/>
      <c r="G228" s="92" t="s">
        <v>178</v>
      </c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4"/>
      <c r="T228" s="121">
        <v>153</v>
      </c>
      <c r="U228" s="121"/>
      <c r="V228" s="121"/>
      <c r="W228" s="121"/>
      <c r="X228" s="121"/>
      <c r="Y228" s="121"/>
      <c r="Z228" s="121">
        <v>153</v>
      </c>
      <c r="AA228" s="121"/>
      <c r="AB228" s="121"/>
      <c r="AC228" s="121"/>
      <c r="AD228" s="121"/>
      <c r="AE228" s="121">
        <v>0</v>
      </c>
      <c r="AF228" s="121"/>
      <c r="AG228" s="121"/>
      <c r="AH228" s="121"/>
      <c r="AI228" s="121"/>
      <c r="AJ228" s="121"/>
      <c r="AK228" s="121">
        <v>0</v>
      </c>
      <c r="AL228" s="121"/>
      <c r="AM228" s="121"/>
      <c r="AN228" s="121"/>
      <c r="AO228" s="121"/>
      <c r="AP228" s="121"/>
      <c r="AQ228" s="121">
        <f>IF(ISNUMBER(AK228),AK228,0)-IF(ISNUMBER(AE228),AE228,0)</f>
        <v>0</v>
      </c>
      <c r="AR228" s="121"/>
      <c r="AS228" s="121"/>
      <c r="AT228" s="121"/>
      <c r="AU228" s="121"/>
      <c r="AV228" s="121"/>
      <c r="AW228" s="121">
        <v>0</v>
      </c>
      <c r="AX228" s="121"/>
      <c r="AY228" s="121"/>
      <c r="AZ228" s="121"/>
      <c r="BA228" s="121"/>
      <c r="BB228" s="121">
        <v>0</v>
      </c>
      <c r="BC228" s="121"/>
      <c r="BD228" s="121"/>
      <c r="BE228" s="121"/>
      <c r="BF228" s="121"/>
      <c r="BG228" s="121">
        <f>IF(ISNUMBER(Z228),Z228,0)+IF(ISNUMBER(AK228),AK228,0)</f>
        <v>153</v>
      </c>
      <c r="BH228" s="121"/>
      <c r="BI228" s="121"/>
      <c r="BJ228" s="121"/>
      <c r="BK228" s="121"/>
      <c r="BL228" s="121"/>
    </row>
    <row r="229" spans="1:79" s="99" customFormat="1" ht="12.75" customHeight="1">
      <c r="A229" s="110">
        <v>2800</v>
      </c>
      <c r="B229" s="110"/>
      <c r="C229" s="110"/>
      <c r="D229" s="110"/>
      <c r="E229" s="110"/>
      <c r="F229" s="110"/>
      <c r="G229" s="92" t="s">
        <v>179</v>
      </c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4"/>
      <c r="T229" s="121">
        <v>6474</v>
      </c>
      <c r="U229" s="121"/>
      <c r="V229" s="121"/>
      <c r="W229" s="121"/>
      <c r="X229" s="121"/>
      <c r="Y229" s="121"/>
      <c r="Z229" s="121">
        <v>6474</v>
      </c>
      <c r="AA229" s="121"/>
      <c r="AB229" s="121"/>
      <c r="AC229" s="121"/>
      <c r="AD229" s="121"/>
      <c r="AE229" s="121">
        <v>0</v>
      </c>
      <c r="AF229" s="121"/>
      <c r="AG229" s="121"/>
      <c r="AH229" s="121"/>
      <c r="AI229" s="121"/>
      <c r="AJ229" s="121"/>
      <c r="AK229" s="121">
        <v>0</v>
      </c>
      <c r="AL229" s="121"/>
      <c r="AM229" s="121"/>
      <c r="AN229" s="121"/>
      <c r="AO229" s="121"/>
      <c r="AP229" s="121"/>
      <c r="AQ229" s="121">
        <f>IF(ISNUMBER(AK229),AK229,0)-IF(ISNUMBER(AE229),AE229,0)</f>
        <v>0</v>
      </c>
      <c r="AR229" s="121"/>
      <c r="AS229" s="121"/>
      <c r="AT229" s="121"/>
      <c r="AU229" s="121"/>
      <c r="AV229" s="121"/>
      <c r="AW229" s="121">
        <v>0</v>
      </c>
      <c r="AX229" s="121"/>
      <c r="AY229" s="121"/>
      <c r="AZ229" s="121"/>
      <c r="BA229" s="121"/>
      <c r="BB229" s="121">
        <v>0</v>
      </c>
      <c r="BC229" s="121"/>
      <c r="BD229" s="121"/>
      <c r="BE229" s="121"/>
      <c r="BF229" s="121"/>
      <c r="BG229" s="121">
        <f>IF(ISNUMBER(Z229),Z229,0)+IF(ISNUMBER(AK229),AK229,0)</f>
        <v>6474</v>
      </c>
      <c r="BH229" s="121"/>
      <c r="BI229" s="121"/>
      <c r="BJ229" s="121"/>
      <c r="BK229" s="121"/>
      <c r="BL229" s="121"/>
    </row>
    <row r="230" spans="1:79" s="6" customFormat="1" ht="12.75" customHeight="1">
      <c r="A230" s="85"/>
      <c r="B230" s="85"/>
      <c r="C230" s="85"/>
      <c r="D230" s="85"/>
      <c r="E230" s="85"/>
      <c r="F230" s="85"/>
      <c r="G230" s="100" t="s">
        <v>147</v>
      </c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2"/>
      <c r="T230" s="120">
        <v>8239955</v>
      </c>
      <c r="U230" s="120"/>
      <c r="V230" s="120"/>
      <c r="W230" s="120"/>
      <c r="X230" s="120"/>
      <c r="Y230" s="120"/>
      <c r="Z230" s="120">
        <v>8239907</v>
      </c>
      <c r="AA230" s="120"/>
      <c r="AB230" s="120"/>
      <c r="AC230" s="120"/>
      <c r="AD230" s="120"/>
      <c r="AE230" s="120">
        <v>0</v>
      </c>
      <c r="AF230" s="120"/>
      <c r="AG230" s="120"/>
      <c r="AH230" s="120"/>
      <c r="AI230" s="120"/>
      <c r="AJ230" s="120"/>
      <c r="AK230" s="120">
        <v>0</v>
      </c>
      <c r="AL230" s="120"/>
      <c r="AM230" s="120"/>
      <c r="AN230" s="120"/>
      <c r="AO230" s="120"/>
      <c r="AP230" s="120"/>
      <c r="AQ230" s="120">
        <f>IF(ISNUMBER(AK230),AK230,0)-IF(ISNUMBER(AE230),AE230,0)</f>
        <v>0</v>
      </c>
      <c r="AR230" s="120"/>
      <c r="AS230" s="120"/>
      <c r="AT230" s="120"/>
      <c r="AU230" s="120"/>
      <c r="AV230" s="120"/>
      <c r="AW230" s="120">
        <v>0</v>
      </c>
      <c r="AX230" s="120"/>
      <c r="AY230" s="120"/>
      <c r="AZ230" s="120"/>
      <c r="BA230" s="120"/>
      <c r="BB230" s="120">
        <v>0</v>
      </c>
      <c r="BC230" s="120"/>
      <c r="BD230" s="120"/>
      <c r="BE230" s="120"/>
      <c r="BF230" s="120"/>
      <c r="BG230" s="120">
        <f>IF(ISNUMBER(Z230),Z230,0)+IF(ISNUMBER(AK230),AK230,0)</f>
        <v>8239907</v>
      </c>
      <c r="BH230" s="120"/>
      <c r="BI230" s="120"/>
      <c r="BJ230" s="120"/>
      <c r="BK230" s="120"/>
      <c r="BL230" s="120"/>
    </row>
    <row r="232" spans="1:79" ht="14.25" customHeight="1">
      <c r="A232" s="29" t="s">
        <v>252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15" customHeight="1">
      <c r="A233" s="31" t="s">
        <v>233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</row>
    <row r="234" spans="1:79" ht="18" customHeight="1">
      <c r="A234" s="27" t="s">
        <v>135</v>
      </c>
      <c r="B234" s="27"/>
      <c r="C234" s="27"/>
      <c r="D234" s="27"/>
      <c r="E234" s="27"/>
      <c r="F234" s="27"/>
      <c r="G234" s="27" t="s">
        <v>19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 t="s">
        <v>239</v>
      </c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 t="s">
        <v>249</v>
      </c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</row>
    <row r="235" spans="1:79" ht="42.9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 t="s">
        <v>140</v>
      </c>
      <c r="R235" s="27"/>
      <c r="S235" s="27"/>
      <c r="T235" s="27"/>
      <c r="U235" s="27"/>
      <c r="V235" s="74" t="s">
        <v>141</v>
      </c>
      <c r="W235" s="74"/>
      <c r="X235" s="74"/>
      <c r="Y235" s="74"/>
      <c r="Z235" s="27" t="s">
        <v>142</v>
      </c>
      <c r="AA235" s="27"/>
      <c r="AB235" s="27"/>
      <c r="AC235" s="27"/>
      <c r="AD235" s="27"/>
      <c r="AE235" s="27"/>
      <c r="AF235" s="27"/>
      <c r="AG235" s="27"/>
      <c r="AH235" s="27"/>
      <c r="AI235" s="27"/>
      <c r="AJ235" s="27" t="s">
        <v>143</v>
      </c>
      <c r="AK235" s="27"/>
      <c r="AL235" s="27"/>
      <c r="AM235" s="27"/>
      <c r="AN235" s="27"/>
      <c r="AO235" s="27" t="s">
        <v>20</v>
      </c>
      <c r="AP235" s="27"/>
      <c r="AQ235" s="27"/>
      <c r="AR235" s="27"/>
      <c r="AS235" s="27"/>
      <c r="AT235" s="74" t="s">
        <v>144</v>
      </c>
      <c r="AU235" s="74"/>
      <c r="AV235" s="74"/>
      <c r="AW235" s="74"/>
      <c r="AX235" s="27" t="s">
        <v>142</v>
      </c>
      <c r="AY235" s="27"/>
      <c r="AZ235" s="27"/>
      <c r="BA235" s="27"/>
      <c r="BB235" s="27"/>
      <c r="BC235" s="27"/>
      <c r="BD235" s="27"/>
      <c r="BE235" s="27"/>
      <c r="BF235" s="27"/>
      <c r="BG235" s="27"/>
      <c r="BH235" s="27" t="s">
        <v>145</v>
      </c>
      <c r="BI235" s="27"/>
      <c r="BJ235" s="27"/>
      <c r="BK235" s="27"/>
      <c r="BL235" s="27"/>
    </row>
    <row r="236" spans="1:79" ht="63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74"/>
      <c r="W236" s="74"/>
      <c r="X236" s="74"/>
      <c r="Y236" s="74"/>
      <c r="Z236" s="27" t="s">
        <v>17</v>
      </c>
      <c r="AA236" s="27"/>
      <c r="AB236" s="27"/>
      <c r="AC236" s="27"/>
      <c r="AD236" s="27"/>
      <c r="AE236" s="27" t="s">
        <v>16</v>
      </c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74"/>
      <c r="AU236" s="74"/>
      <c r="AV236" s="74"/>
      <c r="AW236" s="74"/>
      <c r="AX236" s="27" t="s">
        <v>17</v>
      </c>
      <c r="AY236" s="27"/>
      <c r="AZ236" s="27"/>
      <c r="BA236" s="27"/>
      <c r="BB236" s="27"/>
      <c r="BC236" s="27" t="s">
        <v>16</v>
      </c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79" ht="15" customHeight="1">
      <c r="A237" s="27">
        <v>1</v>
      </c>
      <c r="B237" s="27"/>
      <c r="C237" s="27"/>
      <c r="D237" s="27"/>
      <c r="E237" s="27"/>
      <c r="F237" s="27"/>
      <c r="G237" s="27">
        <v>2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>
        <v>3</v>
      </c>
      <c r="R237" s="27"/>
      <c r="S237" s="27"/>
      <c r="T237" s="27"/>
      <c r="U237" s="27"/>
      <c r="V237" s="27">
        <v>4</v>
      </c>
      <c r="W237" s="27"/>
      <c r="X237" s="27"/>
      <c r="Y237" s="27"/>
      <c r="Z237" s="27">
        <v>5</v>
      </c>
      <c r="AA237" s="27"/>
      <c r="AB237" s="27"/>
      <c r="AC237" s="27"/>
      <c r="AD237" s="27"/>
      <c r="AE237" s="27">
        <v>6</v>
      </c>
      <c r="AF237" s="27"/>
      <c r="AG237" s="27"/>
      <c r="AH237" s="27"/>
      <c r="AI237" s="27"/>
      <c r="AJ237" s="27">
        <v>7</v>
      </c>
      <c r="AK237" s="27"/>
      <c r="AL237" s="27"/>
      <c r="AM237" s="27"/>
      <c r="AN237" s="27"/>
      <c r="AO237" s="27">
        <v>8</v>
      </c>
      <c r="AP237" s="27"/>
      <c r="AQ237" s="27"/>
      <c r="AR237" s="27"/>
      <c r="AS237" s="27"/>
      <c r="AT237" s="27">
        <v>9</v>
      </c>
      <c r="AU237" s="27"/>
      <c r="AV237" s="27"/>
      <c r="AW237" s="27"/>
      <c r="AX237" s="27">
        <v>10</v>
      </c>
      <c r="AY237" s="27"/>
      <c r="AZ237" s="27"/>
      <c r="BA237" s="27"/>
      <c r="BB237" s="27"/>
      <c r="BC237" s="27">
        <v>11</v>
      </c>
      <c r="BD237" s="27"/>
      <c r="BE237" s="27"/>
      <c r="BF237" s="27"/>
      <c r="BG237" s="27"/>
      <c r="BH237" s="27">
        <v>12</v>
      </c>
      <c r="BI237" s="27"/>
      <c r="BJ237" s="27"/>
      <c r="BK237" s="27"/>
      <c r="BL237" s="27"/>
    </row>
    <row r="238" spans="1:79" s="1" customFormat="1" ht="12" hidden="1" customHeight="1">
      <c r="A238" s="26" t="s">
        <v>64</v>
      </c>
      <c r="B238" s="26"/>
      <c r="C238" s="26"/>
      <c r="D238" s="26"/>
      <c r="E238" s="26"/>
      <c r="F238" s="26"/>
      <c r="G238" s="61" t="s">
        <v>57</v>
      </c>
      <c r="H238" s="61"/>
      <c r="I238" s="61"/>
      <c r="J238" s="61"/>
      <c r="K238" s="61"/>
      <c r="L238" s="61"/>
      <c r="M238" s="61"/>
      <c r="N238" s="61"/>
      <c r="O238" s="61"/>
      <c r="P238" s="61"/>
      <c r="Q238" s="30" t="s">
        <v>80</v>
      </c>
      <c r="R238" s="30"/>
      <c r="S238" s="30"/>
      <c r="T238" s="30"/>
      <c r="U238" s="30"/>
      <c r="V238" s="30" t="s">
        <v>81</v>
      </c>
      <c r="W238" s="30"/>
      <c r="X238" s="30"/>
      <c r="Y238" s="30"/>
      <c r="Z238" s="30" t="s">
        <v>82</v>
      </c>
      <c r="AA238" s="30"/>
      <c r="AB238" s="30"/>
      <c r="AC238" s="30"/>
      <c r="AD238" s="30"/>
      <c r="AE238" s="30" t="s">
        <v>83</v>
      </c>
      <c r="AF238" s="30"/>
      <c r="AG238" s="30"/>
      <c r="AH238" s="30"/>
      <c r="AI238" s="30"/>
      <c r="AJ238" s="78" t="s">
        <v>101</v>
      </c>
      <c r="AK238" s="30"/>
      <c r="AL238" s="30"/>
      <c r="AM238" s="30"/>
      <c r="AN238" s="30"/>
      <c r="AO238" s="30" t="s">
        <v>84</v>
      </c>
      <c r="AP238" s="30"/>
      <c r="AQ238" s="30"/>
      <c r="AR238" s="30"/>
      <c r="AS238" s="30"/>
      <c r="AT238" s="78" t="s">
        <v>102</v>
      </c>
      <c r="AU238" s="30"/>
      <c r="AV238" s="30"/>
      <c r="AW238" s="30"/>
      <c r="AX238" s="30" t="s">
        <v>85</v>
      </c>
      <c r="AY238" s="30"/>
      <c r="AZ238" s="30"/>
      <c r="BA238" s="30"/>
      <c r="BB238" s="30"/>
      <c r="BC238" s="30" t="s">
        <v>86</v>
      </c>
      <c r="BD238" s="30"/>
      <c r="BE238" s="30"/>
      <c r="BF238" s="30"/>
      <c r="BG238" s="30"/>
      <c r="BH238" s="78" t="s">
        <v>101</v>
      </c>
      <c r="BI238" s="30"/>
      <c r="BJ238" s="30"/>
      <c r="BK238" s="30"/>
      <c r="BL238" s="30"/>
      <c r="CA238" s="1" t="s">
        <v>52</v>
      </c>
    </row>
    <row r="239" spans="1:79" s="99" customFormat="1" ht="12.75" customHeight="1">
      <c r="A239" s="110">
        <v>2111</v>
      </c>
      <c r="B239" s="110"/>
      <c r="C239" s="110"/>
      <c r="D239" s="110"/>
      <c r="E239" s="110"/>
      <c r="F239" s="110"/>
      <c r="G239" s="92" t="s">
        <v>174</v>
      </c>
      <c r="H239" s="93"/>
      <c r="I239" s="93"/>
      <c r="J239" s="93"/>
      <c r="K239" s="93"/>
      <c r="L239" s="93"/>
      <c r="M239" s="93"/>
      <c r="N239" s="93"/>
      <c r="O239" s="93"/>
      <c r="P239" s="94"/>
      <c r="Q239" s="121">
        <v>6050000</v>
      </c>
      <c r="R239" s="121"/>
      <c r="S239" s="121"/>
      <c r="T239" s="121"/>
      <c r="U239" s="121"/>
      <c r="V239" s="121">
        <v>0</v>
      </c>
      <c r="W239" s="121"/>
      <c r="X239" s="121"/>
      <c r="Y239" s="121"/>
      <c r="Z239" s="121">
        <v>0</v>
      </c>
      <c r="AA239" s="121"/>
      <c r="AB239" s="121"/>
      <c r="AC239" s="121"/>
      <c r="AD239" s="121"/>
      <c r="AE239" s="121">
        <v>0</v>
      </c>
      <c r="AF239" s="121"/>
      <c r="AG239" s="121"/>
      <c r="AH239" s="121"/>
      <c r="AI239" s="121"/>
      <c r="AJ239" s="121">
        <f>IF(ISNUMBER(Q239),Q239,0)-IF(ISNUMBER(Z239),Z239,0)</f>
        <v>6050000</v>
      </c>
      <c r="AK239" s="121"/>
      <c r="AL239" s="121"/>
      <c r="AM239" s="121"/>
      <c r="AN239" s="121"/>
      <c r="AO239" s="121">
        <v>6655000</v>
      </c>
      <c r="AP239" s="121"/>
      <c r="AQ239" s="121"/>
      <c r="AR239" s="121"/>
      <c r="AS239" s="121"/>
      <c r="AT239" s="121">
        <f>IF(ISNUMBER(V239),V239,0)-IF(ISNUMBER(Z239),Z239,0)-IF(ISNUMBER(AE239),AE239,0)</f>
        <v>0</v>
      </c>
      <c r="AU239" s="121"/>
      <c r="AV239" s="121"/>
      <c r="AW239" s="121"/>
      <c r="AX239" s="121">
        <v>0</v>
      </c>
      <c r="AY239" s="121"/>
      <c r="AZ239" s="121"/>
      <c r="BA239" s="121"/>
      <c r="BB239" s="121"/>
      <c r="BC239" s="121">
        <v>0</v>
      </c>
      <c r="BD239" s="121"/>
      <c r="BE239" s="121"/>
      <c r="BF239" s="121"/>
      <c r="BG239" s="121"/>
      <c r="BH239" s="121">
        <f>IF(ISNUMBER(AO239),AO239,0)-IF(ISNUMBER(AX239),AX239,0)</f>
        <v>6655000</v>
      </c>
      <c r="BI239" s="121"/>
      <c r="BJ239" s="121"/>
      <c r="BK239" s="121"/>
      <c r="BL239" s="121"/>
      <c r="CA239" s="99" t="s">
        <v>53</v>
      </c>
    </row>
    <row r="240" spans="1:79" s="99" customFormat="1" ht="12.75" customHeight="1">
      <c r="A240" s="110">
        <v>2120</v>
      </c>
      <c r="B240" s="110"/>
      <c r="C240" s="110"/>
      <c r="D240" s="110"/>
      <c r="E240" s="110"/>
      <c r="F240" s="110"/>
      <c r="G240" s="92" t="s">
        <v>175</v>
      </c>
      <c r="H240" s="93"/>
      <c r="I240" s="93"/>
      <c r="J240" s="93"/>
      <c r="K240" s="93"/>
      <c r="L240" s="93"/>
      <c r="M240" s="93"/>
      <c r="N240" s="93"/>
      <c r="O240" s="93"/>
      <c r="P240" s="94"/>
      <c r="Q240" s="121">
        <v>1235000</v>
      </c>
      <c r="R240" s="121"/>
      <c r="S240" s="121"/>
      <c r="T240" s="121"/>
      <c r="U240" s="121"/>
      <c r="V240" s="121">
        <v>0</v>
      </c>
      <c r="W240" s="121"/>
      <c r="X240" s="121"/>
      <c r="Y240" s="121"/>
      <c r="Z240" s="121">
        <v>0</v>
      </c>
      <c r="AA240" s="121"/>
      <c r="AB240" s="121"/>
      <c r="AC240" s="121"/>
      <c r="AD240" s="121"/>
      <c r="AE240" s="121">
        <v>0</v>
      </c>
      <c r="AF240" s="121"/>
      <c r="AG240" s="121"/>
      <c r="AH240" s="121"/>
      <c r="AI240" s="121"/>
      <c r="AJ240" s="121">
        <f>IF(ISNUMBER(Q240),Q240,0)-IF(ISNUMBER(Z240),Z240,0)</f>
        <v>1235000</v>
      </c>
      <c r="AK240" s="121"/>
      <c r="AL240" s="121"/>
      <c r="AM240" s="121"/>
      <c r="AN240" s="121"/>
      <c r="AO240" s="121">
        <v>1431000</v>
      </c>
      <c r="AP240" s="121"/>
      <c r="AQ240" s="121"/>
      <c r="AR240" s="121"/>
      <c r="AS240" s="121"/>
      <c r="AT240" s="121">
        <f>IF(ISNUMBER(V240),V240,0)-IF(ISNUMBER(Z240),Z240,0)-IF(ISNUMBER(AE240),AE240,0)</f>
        <v>0</v>
      </c>
      <c r="AU240" s="121"/>
      <c r="AV240" s="121"/>
      <c r="AW240" s="121"/>
      <c r="AX240" s="121">
        <v>0</v>
      </c>
      <c r="AY240" s="121"/>
      <c r="AZ240" s="121"/>
      <c r="BA240" s="121"/>
      <c r="BB240" s="121"/>
      <c r="BC240" s="121">
        <v>0</v>
      </c>
      <c r="BD240" s="121"/>
      <c r="BE240" s="121"/>
      <c r="BF240" s="121"/>
      <c r="BG240" s="121"/>
      <c r="BH240" s="121">
        <f>IF(ISNUMBER(AO240),AO240,0)-IF(ISNUMBER(AX240),AX240,0)</f>
        <v>1431000</v>
      </c>
      <c r="BI240" s="121"/>
      <c r="BJ240" s="121"/>
      <c r="BK240" s="121"/>
      <c r="BL240" s="121"/>
    </row>
    <row r="241" spans="1:79" s="99" customFormat="1" ht="25.5" customHeight="1">
      <c r="A241" s="110">
        <v>2210</v>
      </c>
      <c r="B241" s="110"/>
      <c r="C241" s="110"/>
      <c r="D241" s="110"/>
      <c r="E241" s="110"/>
      <c r="F241" s="110"/>
      <c r="G241" s="92" t="s">
        <v>176</v>
      </c>
      <c r="H241" s="93"/>
      <c r="I241" s="93"/>
      <c r="J241" s="93"/>
      <c r="K241" s="93"/>
      <c r="L241" s="93"/>
      <c r="M241" s="93"/>
      <c r="N241" s="93"/>
      <c r="O241" s="93"/>
      <c r="P241" s="94"/>
      <c r="Q241" s="121">
        <v>112100</v>
      </c>
      <c r="R241" s="121"/>
      <c r="S241" s="121"/>
      <c r="T241" s="121"/>
      <c r="U241" s="121"/>
      <c r="V241" s="121">
        <v>0</v>
      </c>
      <c r="W241" s="121"/>
      <c r="X241" s="121"/>
      <c r="Y241" s="121"/>
      <c r="Z241" s="121">
        <v>0</v>
      </c>
      <c r="AA241" s="121"/>
      <c r="AB241" s="121"/>
      <c r="AC241" s="121"/>
      <c r="AD241" s="121"/>
      <c r="AE241" s="121">
        <v>0</v>
      </c>
      <c r="AF241" s="121"/>
      <c r="AG241" s="121"/>
      <c r="AH241" s="121"/>
      <c r="AI241" s="121"/>
      <c r="AJ241" s="121">
        <f>IF(ISNUMBER(Q241),Q241,0)-IF(ISNUMBER(Z241),Z241,0)</f>
        <v>112100</v>
      </c>
      <c r="AK241" s="121"/>
      <c r="AL241" s="121"/>
      <c r="AM241" s="121"/>
      <c r="AN241" s="121"/>
      <c r="AO241" s="121">
        <v>164000</v>
      </c>
      <c r="AP241" s="121"/>
      <c r="AQ241" s="121"/>
      <c r="AR241" s="121"/>
      <c r="AS241" s="121"/>
      <c r="AT241" s="121">
        <f>IF(ISNUMBER(V241),V241,0)-IF(ISNUMBER(Z241),Z241,0)-IF(ISNUMBER(AE241),AE241,0)</f>
        <v>0</v>
      </c>
      <c r="AU241" s="121"/>
      <c r="AV241" s="121"/>
      <c r="AW241" s="121"/>
      <c r="AX241" s="121">
        <v>0</v>
      </c>
      <c r="AY241" s="121"/>
      <c r="AZ241" s="121"/>
      <c r="BA241" s="121"/>
      <c r="BB241" s="121"/>
      <c r="BC241" s="121">
        <v>0</v>
      </c>
      <c r="BD241" s="121"/>
      <c r="BE241" s="121"/>
      <c r="BF241" s="121"/>
      <c r="BG241" s="121"/>
      <c r="BH241" s="121">
        <f>IF(ISNUMBER(AO241),AO241,0)-IF(ISNUMBER(AX241),AX241,0)</f>
        <v>164000</v>
      </c>
      <c r="BI241" s="121"/>
      <c r="BJ241" s="121"/>
      <c r="BK241" s="121"/>
      <c r="BL241" s="121"/>
    </row>
    <row r="242" spans="1:79" s="99" customFormat="1" ht="25.5" customHeight="1">
      <c r="A242" s="110">
        <v>2240</v>
      </c>
      <c r="B242" s="110"/>
      <c r="C242" s="110"/>
      <c r="D242" s="110"/>
      <c r="E242" s="110"/>
      <c r="F242" s="110"/>
      <c r="G242" s="92" t="s">
        <v>177</v>
      </c>
      <c r="H242" s="93"/>
      <c r="I242" s="93"/>
      <c r="J242" s="93"/>
      <c r="K242" s="93"/>
      <c r="L242" s="93"/>
      <c r="M242" s="93"/>
      <c r="N242" s="93"/>
      <c r="O242" s="93"/>
      <c r="P242" s="94"/>
      <c r="Q242" s="121">
        <v>106000</v>
      </c>
      <c r="R242" s="121"/>
      <c r="S242" s="121"/>
      <c r="T242" s="121"/>
      <c r="U242" s="121"/>
      <c r="V242" s="121">
        <v>0</v>
      </c>
      <c r="W242" s="121"/>
      <c r="X242" s="121"/>
      <c r="Y242" s="121"/>
      <c r="Z242" s="121">
        <v>0</v>
      </c>
      <c r="AA242" s="121"/>
      <c r="AB242" s="121"/>
      <c r="AC242" s="121"/>
      <c r="AD242" s="121"/>
      <c r="AE242" s="121">
        <v>0</v>
      </c>
      <c r="AF242" s="121"/>
      <c r="AG242" s="121"/>
      <c r="AH242" s="121"/>
      <c r="AI242" s="121"/>
      <c r="AJ242" s="121">
        <f>IF(ISNUMBER(Q242),Q242,0)-IF(ISNUMBER(Z242),Z242,0)</f>
        <v>106000</v>
      </c>
      <c r="AK242" s="121"/>
      <c r="AL242" s="121"/>
      <c r="AM242" s="121"/>
      <c r="AN242" s="121"/>
      <c r="AO242" s="121">
        <v>66400</v>
      </c>
      <c r="AP242" s="121"/>
      <c r="AQ242" s="121"/>
      <c r="AR242" s="121"/>
      <c r="AS242" s="121"/>
      <c r="AT242" s="121">
        <f>IF(ISNUMBER(V242),V242,0)-IF(ISNUMBER(Z242),Z242,0)-IF(ISNUMBER(AE242),AE242,0)</f>
        <v>0</v>
      </c>
      <c r="AU242" s="121"/>
      <c r="AV242" s="121"/>
      <c r="AW242" s="121"/>
      <c r="AX242" s="121">
        <v>0</v>
      </c>
      <c r="AY242" s="121"/>
      <c r="AZ242" s="121"/>
      <c r="BA242" s="121"/>
      <c r="BB242" s="121"/>
      <c r="BC242" s="121">
        <v>0</v>
      </c>
      <c r="BD242" s="121"/>
      <c r="BE242" s="121"/>
      <c r="BF242" s="121"/>
      <c r="BG242" s="121"/>
      <c r="BH242" s="121">
        <f>IF(ISNUMBER(AO242),AO242,0)-IF(ISNUMBER(AX242),AX242,0)</f>
        <v>66400</v>
      </c>
      <c r="BI242" s="121"/>
      <c r="BJ242" s="121"/>
      <c r="BK242" s="121"/>
      <c r="BL242" s="121"/>
    </row>
    <row r="243" spans="1:79" s="99" customFormat="1" ht="12.75" customHeight="1">
      <c r="A243" s="110">
        <v>2250</v>
      </c>
      <c r="B243" s="110"/>
      <c r="C243" s="110"/>
      <c r="D243" s="110"/>
      <c r="E243" s="110"/>
      <c r="F243" s="110"/>
      <c r="G243" s="92" t="s">
        <v>178</v>
      </c>
      <c r="H243" s="93"/>
      <c r="I243" s="93"/>
      <c r="J243" s="93"/>
      <c r="K243" s="93"/>
      <c r="L243" s="93"/>
      <c r="M243" s="93"/>
      <c r="N243" s="93"/>
      <c r="O243" s="93"/>
      <c r="P243" s="94"/>
      <c r="Q243" s="121">
        <v>2000</v>
      </c>
      <c r="R243" s="121"/>
      <c r="S243" s="121"/>
      <c r="T243" s="121"/>
      <c r="U243" s="121"/>
      <c r="V243" s="121">
        <v>0</v>
      </c>
      <c r="W243" s="121"/>
      <c r="X243" s="121"/>
      <c r="Y243" s="121"/>
      <c r="Z243" s="121">
        <v>0</v>
      </c>
      <c r="AA243" s="121"/>
      <c r="AB243" s="121"/>
      <c r="AC243" s="121"/>
      <c r="AD243" s="121"/>
      <c r="AE243" s="121">
        <v>0</v>
      </c>
      <c r="AF243" s="121"/>
      <c r="AG243" s="121"/>
      <c r="AH243" s="121"/>
      <c r="AI243" s="121"/>
      <c r="AJ243" s="121">
        <f>IF(ISNUMBER(Q243),Q243,0)-IF(ISNUMBER(Z243),Z243,0)</f>
        <v>2000</v>
      </c>
      <c r="AK243" s="121"/>
      <c r="AL243" s="121"/>
      <c r="AM243" s="121"/>
      <c r="AN243" s="121"/>
      <c r="AO243" s="121">
        <v>5000</v>
      </c>
      <c r="AP243" s="121"/>
      <c r="AQ243" s="121"/>
      <c r="AR243" s="121"/>
      <c r="AS243" s="121"/>
      <c r="AT243" s="121">
        <f>IF(ISNUMBER(V243),V243,0)-IF(ISNUMBER(Z243),Z243,0)-IF(ISNUMBER(AE243),AE243,0)</f>
        <v>0</v>
      </c>
      <c r="AU243" s="121"/>
      <c r="AV243" s="121"/>
      <c r="AW243" s="121"/>
      <c r="AX243" s="121">
        <v>0</v>
      </c>
      <c r="AY243" s="121"/>
      <c r="AZ243" s="121"/>
      <c r="BA243" s="121"/>
      <c r="BB243" s="121"/>
      <c r="BC243" s="121">
        <v>0</v>
      </c>
      <c r="BD243" s="121"/>
      <c r="BE243" s="121"/>
      <c r="BF243" s="121"/>
      <c r="BG243" s="121"/>
      <c r="BH243" s="121">
        <f>IF(ISNUMBER(AO243),AO243,0)-IF(ISNUMBER(AX243),AX243,0)</f>
        <v>5000</v>
      </c>
      <c r="BI243" s="121"/>
      <c r="BJ243" s="121"/>
      <c r="BK243" s="121"/>
      <c r="BL243" s="121"/>
    </row>
    <row r="244" spans="1:79" s="99" customFormat="1" ht="12.75" customHeight="1">
      <c r="A244" s="110">
        <v>2800</v>
      </c>
      <c r="B244" s="110"/>
      <c r="C244" s="110"/>
      <c r="D244" s="110"/>
      <c r="E244" s="110"/>
      <c r="F244" s="110"/>
      <c r="G244" s="92" t="s">
        <v>179</v>
      </c>
      <c r="H244" s="93"/>
      <c r="I244" s="93"/>
      <c r="J244" s="93"/>
      <c r="K244" s="93"/>
      <c r="L244" s="93"/>
      <c r="M244" s="93"/>
      <c r="N244" s="93"/>
      <c r="O244" s="93"/>
      <c r="P244" s="94"/>
      <c r="Q244" s="121">
        <v>8682</v>
      </c>
      <c r="R244" s="121"/>
      <c r="S244" s="121"/>
      <c r="T244" s="121"/>
      <c r="U244" s="121"/>
      <c r="V244" s="121">
        <v>0</v>
      </c>
      <c r="W244" s="121"/>
      <c r="X244" s="121"/>
      <c r="Y244" s="121"/>
      <c r="Z244" s="121">
        <v>0</v>
      </c>
      <c r="AA244" s="121"/>
      <c r="AB244" s="121"/>
      <c r="AC244" s="121"/>
      <c r="AD244" s="121"/>
      <c r="AE244" s="121">
        <v>0</v>
      </c>
      <c r="AF244" s="121"/>
      <c r="AG244" s="121"/>
      <c r="AH244" s="121"/>
      <c r="AI244" s="121"/>
      <c r="AJ244" s="121">
        <f>IF(ISNUMBER(Q244),Q244,0)-IF(ISNUMBER(Z244),Z244,0)</f>
        <v>8682</v>
      </c>
      <c r="AK244" s="121"/>
      <c r="AL244" s="121"/>
      <c r="AM244" s="121"/>
      <c r="AN244" s="121"/>
      <c r="AO244" s="121">
        <v>10000</v>
      </c>
      <c r="AP244" s="121"/>
      <c r="AQ244" s="121"/>
      <c r="AR244" s="121"/>
      <c r="AS244" s="121"/>
      <c r="AT244" s="121">
        <f>IF(ISNUMBER(V244),V244,0)-IF(ISNUMBER(Z244),Z244,0)-IF(ISNUMBER(AE244),AE244,0)</f>
        <v>0</v>
      </c>
      <c r="AU244" s="121"/>
      <c r="AV244" s="121"/>
      <c r="AW244" s="121"/>
      <c r="AX244" s="121">
        <v>0</v>
      </c>
      <c r="AY244" s="121"/>
      <c r="AZ244" s="121"/>
      <c r="BA244" s="121"/>
      <c r="BB244" s="121"/>
      <c r="BC244" s="121">
        <v>0</v>
      </c>
      <c r="BD244" s="121"/>
      <c r="BE244" s="121"/>
      <c r="BF244" s="121"/>
      <c r="BG244" s="121"/>
      <c r="BH244" s="121">
        <f>IF(ISNUMBER(AO244),AO244,0)-IF(ISNUMBER(AX244),AX244,0)</f>
        <v>10000</v>
      </c>
      <c r="BI244" s="121"/>
      <c r="BJ244" s="121"/>
      <c r="BK244" s="121"/>
      <c r="BL244" s="121"/>
    </row>
    <row r="245" spans="1:79" s="6" customFormat="1" ht="12.75" customHeight="1">
      <c r="A245" s="85"/>
      <c r="B245" s="85"/>
      <c r="C245" s="85"/>
      <c r="D245" s="85"/>
      <c r="E245" s="85"/>
      <c r="F245" s="85"/>
      <c r="G245" s="100" t="s">
        <v>147</v>
      </c>
      <c r="H245" s="101"/>
      <c r="I245" s="101"/>
      <c r="J245" s="101"/>
      <c r="K245" s="101"/>
      <c r="L245" s="101"/>
      <c r="M245" s="101"/>
      <c r="N245" s="101"/>
      <c r="O245" s="101"/>
      <c r="P245" s="102"/>
      <c r="Q245" s="120">
        <v>7513782</v>
      </c>
      <c r="R245" s="120"/>
      <c r="S245" s="120"/>
      <c r="T245" s="120"/>
      <c r="U245" s="120"/>
      <c r="V245" s="120">
        <v>0</v>
      </c>
      <c r="W245" s="120"/>
      <c r="X245" s="120"/>
      <c r="Y245" s="120"/>
      <c r="Z245" s="120">
        <v>0</v>
      </c>
      <c r="AA245" s="120"/>
      <c r="AB245" s="120"/>
      <c r="AC245" s="120"/>
      <c r="AD245" s="120"/>
      <c r="AE245" s="120">
        <v>0</v>
      </c>
      <c r="AF245" s="120"/>
      <c r="AG245" s="120"/>
      <c r="AH245" s="120"/>
      <c r="AI245" s="120"/>
      <c r="AJ245" s="120">
        <f>IF(ISNUMBER(Q245),Q245,0)-IF(ISNUMBER(Z245),Z245,0)</f>
        <v>7513782</v>
      </c>
      <c r="AK245" s="120"/>
      <c r="AL245" s="120"/>
      <c r="AM245" s="120"/>
      <c r="AN245" s="120"/>
      <c r="AO245" s="120">
        <v>8331400</v>
      </c>
      <c r="AP245" s="120"/>
      <c r="AQ245" s="120"/>
      <c r="AR245" s="120"/>
      <c r="AS245" s="120"/>
      <c r="AT245" s="120">
        <f>IF(ISNUMBER(V245),V245,0)-IF(ISNUMBER(Z245),Z245,0)-IF(ISNUMBER(AE245),AE245,0)</f>
        <v>0</v>
      </c>
      <c r="AU245" s="120"/>
      <c r="AV245" s="120"/>
      <c r="AW245" s="120"/>
      <c r="AX245" s="120">
        <v>0</v>
      </c>
      <c r="AY245" s="120"/>
      <c r="AZ245" s="120"/>
      <c r="BA245" s="120"/>
      <c r="BB245" s="120"/>
      <c r="BC245" s="120">
        <v>0</v>
      </c>
      <c r="BD245" s="120"/>
      <c r="BE245" s="120"/>
      <c r="BF245" s="120"/>
      <c r="BG245" s="120"/>
      <c r="BH245" s="120">
        <f>IF(ISNUMBER(AO245),AO245,0)-IF(ISNUMBER(AX245),AX245,0)</f>
        <v>8331400</v>
      </c>
      <c r="BI245" s="120"/>
      <c r="BJ245" s="120"/>
      <c r="BK245" s="120"/>
      <c r="BL245" s="120"/>
    </row>
    <row r="247" spans="1:79" ht="14.25" customHeight="1">
      <c r="A247" s="29" t="s">
        <v>240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</row>
    <row r="248" spans="1:79" ht="15" customHeight="1">
      <c r="A248" s="31" t="s">
        <v>233</v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</row>
    <row r="249" spans="1:79" ht="42.95" customHeight="1">
      <c r="A249" s="74" t="s">
        <v>135</v>
      </c>
      <c r="B249" s="74"/>
      <c r="C249" s="74"/>
      <c r="D249" s="74"/>
      <c r="E249" s="74"/>
      <c r="F249" s="74"/>
      <c r="G249" s="27" t="s">
        <v>19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 t="s">
        <v>15</v>
      </c>
      <c r="U249" s="27"/>
      <c r="V249" s="27"/>
      <c r="W249" s="27"/>
      <c r="X249" s="27"/>
      <c r="Y249" s="27"/>
      <c r="Z249" s="27" t="s">
        <v>14</v>
      </c>
      <c r="AA249" s="27"/>
      <c r="AB249" s="27"/>
      <c r="AC249" s="27"/>
      <c r="AD249" s="27"/>
      <c r="AE249" s="27" t="s">
        <v>236</v>
      </c>
      <c r="AF249" s="27"/>
      <c r="AG249" s="27"/>
      <c r="AH249" s="27"/>
      <c r="AI249" s="27"/>
      <c r="AJ249" s="27"/>
      <c r="AK249" s="27" t="s">
        <v>241</v>
      </c>
      <c r="AL249" s="27"/>
      <c r="AM249" s="27"/>
      <c r="AN249" s="27"/>
      <c r="AO249" s="27"/>
      <c r="AP249" s="27"/>
      <c r="AQ249" s="27" t="s">
        <v>253</v>
      </c>
      <c r="AR249" s="27"/>
      <c r="AS249" s="27"/>
      <c r="AT249" s="27"/>
      <c r="AU249" s="27"/>
      <c r="AV249" s="27"/>
      <c r="AW249" s="27" t="s">
        <v>18</v>
      </c>
      <c r="AX249" s="27"/>
      <c r="AY249" s="27"/>
      <c r="AZ249" s="27"/>
      <c r="BA249" s="27"/>
      <c r="BB249" s="27"/>
      <c r="BC249" s="27"/>
      <c r="BD249" s="27"/>
      <c r="BE249" s="27" t="s">
        <v>156</v>
      </c>
      <c r="BF249" s="27"/>
      <c r="BG249" s="27"/>
      <c r="BH249" s="27"/>
      <c r="BI249" s="27"/>
      <c r="BJ249" s="27"/>
      <c r="BK249" s="27"/>
      <c r="BL249" s="27"/>
    </row>
    <row r="250" spans="1:79" ht="21.75" customHeight="1">
      <c r="A250" s="74"/>
      <c r="B250" s="74"/>
      <c r="C250" s="74"/>
      <c r="D250" s="74"/>
      <c r="E250" s="74"/>
      <c r="F250" s="7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</row>
    <row r="251" spans="1:79" ht="15" customHeight="1">
      <c r="A251" s="27">
        <v>1</v>
      </c>
      <c r="B251" s="27"/>
      <c r="C251" s="27"/>
      <c r="D251" s="27"/>
      <c r="E251" s="27"/>
      <c r="F251" s="27"/>
      <c r="G251" s="27">
        <v>2</v>
      </c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>
        <v>3</v>
      </c>
      <c r="U251" s="27"/>
      <c r="V251" s="27"/>
      <c r="W251" s="27"/>
      <c r="X251" s="27"/>
      <c r="Y251" s="27"/>
      <c r="Z251" s="27">
        <v>4</v>
      </c>
      <c r="AA251" s="27"/>
      <c r="AB251" s="27"/>
      <c r="AC251" s="27"/>
      <c r="AD251" s="27"/>
      <c r="AE251" s="27">
        <v>5</v>
      </c>
      <c r="AF251" s="27"/>
      <c r="AG251" s="27"/>
      <c r="AH251" s="27"/>
      <c r="AI251" s="27"/>
      <c r="AJ251" s="27"/>
      <c r="AK251" s="27">
        <v>6</v>
      </c>
      <c r="AL251" s="27"/>
      <c r="AM251" s="27"/>
      <c r="AN251" s="27"/>
      <c r="AO251" s="27"/>
      <c r="AP251" s="27"/>
      <c r="AQ251" s="27">
        <v>7</v>
      </c>
      <c r="AR251" s="27"/>
      <c r="AS251" s="27"/>
      <c r="AT251" s="27"/>
      <c r="AU251" s="27"/>
      <c r="AV251" s="27"/>
      <c r="AW251" s="26">
        <v>8</v>
      </c>
      <c r="AX251" s="26"/>
      <c r="AY251" s="26"/>
      <c r="AZ251" s="26"/>
      <c r="BA251" s="26"/>
      <c r="BB251" s="26"/>
      <c r="BC251" s="26"/>
      <c r="BD251" s="26"/>
      <c r="BE251" s="26">
        <v>9</v>
      </c>
      <c r="BF251" s="26"/>
      <c r="BG251" s="26"/>
      <c r="BH251" s="26"/>
      <c r="BI251" s="26"/>
      <c r="BJ251" s="26"/>
      <c r="BK251" s="26"/>
      <c r="BL251" s="26"/>
    </row>
    <row r="252" spans="1:79" s="1" customFormat="1" ht="18.75" hidden="1" customHeight="1">
      <c r="A252" s="26" t="s">
        <v>64</v>
      </c>
      <c r="B252" s="26"/>
      <c r="C252" s="26"/>
      <c r="D252" s="26"/>
      <c r="E252" s="26"/>
      <c r="F252" s="26"/>
      <c r="G252" s="61" t="s">
        <v>57</v>
      </c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30" t="s">
        <v>80</v>
      </c>
      <c r="U252" s="30"/>
      <c r="V252" s="30"/>
      <c r="W252" s="30"/>
      <c r="X252" s="30"/>
      <c r="Y252" s="30"/>
      <c r="Z252" s="30" t="s">
        <v>81</v>
      </c>
      <c r="AA252" s="30"/>
      <c r="AB252" s="30"/>
      <c r="AC252" s="30"/>
      <c r="AD252" s="30"/>
      <c r="AE252" s="30" t="s">
        <v>82</v>
      </c>
      <c r="AF252" s="30"/>
      <c r="AG252" s="30"/>
      <c r="AH252" s="30"/>
      <c r="AI252" s="30"/>
      <c r="AJ252" s="30"/>
      <c r="AK252" s="30" t="s">
        <v>83</v>
      </c>
      <c r="AL252" s="30"/>
      <c r="AM252" s="30"/>
      <c r="AN252" s="30"/>
      <c r="AO252" s="30"/>
      <c r="AP252" s="30"/>
      <c r="AQ252" s="30" t="s">
        <v>84</v>
      </c>
      <c r="AR252" s="30"/>
      <c r="AS252" s="30"/>
      <c r="AT252" s="30"/>
      <c r="AU252" s="30"/>
      <c r="AV252" s="30"/>
      <c r="AW252" s="61" t="s">
        <v>87</v>
      </c>
      <c r="AX252" s="61"/>
      <c r="AY252" s="61"/>
      <c r="AZ252" s="61"/>
      <c r="BA252" s="61"/>
      <c r="BB252" s="61"/>
      <c r="BC252" s="61"/>
      <c r="BD252" s="61"/>
      <c r="BE252" s="61" t="s">
        <v>88</v>
      </c>
      <c r="BF252" s="61"/>
      <c r="BG252" s="61"/>
      <c r="BH252" s="61"/>
      <c r="BI252" s="61"/>
      <c r="BJ252" s="61"/>
      <c r="BK252" s="61"/>
      <c r="BL252" s="61"/>
      <c r="CA252" s="1" t="s">
        <v>54</v>
      </c>
    </row>
    <row r="253" spans="1:79" s="99" customFormat="1" ht="12.75" customHeight="1">
      <c r="A253" s="110">
        <v>2111</v>
      </c>
      <c r="B253" s="110"/>
      <c r="C253" s="110"/>
      <c r="D253" s="110"/>
      <c r="E253" s="110"/>
      <c r="F253" s="110"/>
      <c r="G253" s="92" t="s">
        <v>174</v>
      </c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4"/>
      <c r="T253" s="121">
        <v>6580349</v>
      </c>
      <c r="U253" s="121"/>
      <c r="V253" s="121"/>
      <c r="W253" s="121"/>
      <c r="X253" s="121"/>
      <c r="Y253" s="121"/>
      <c r="Z253" s="121">
        <v>6580311</v>
      </c>
      <c r="AA253" s="121"/>
      <c r="AB253" s="121"/>
      <c r="AC253" s="121"/>
      <c r="AD253" s="121"/>
      <c r="AE253" s="121">
        <v>0</v>
      </c>
      <c r="AF253" s="121"/>
      <c r="AG253" s="121"/>
      <c r="AH253" s="121"/>
      <c r="AI253" s="121"/>
      <c r="AJ253" s="121"/>
      <c r="AK253" s="121">
        <v>0</v>
      </c>
      <c r="AL253" s="121"/>
      <c r="AM253" s="121"/>
      <c r="AN253" s="121"/>
      <c r="AO253" s="121"/>
      <c r="AP253" s="121"/>
      <c r="AQ253" s="121">
        <v>0</v>
      </c>
      <c r="AR253" s="121"/>
      <c r="AS253" s="121"/>
      <c r="AT253" s="121"/>
      <c r="AU253" s="121"/>
      <c r="AV253" s="121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CA253" s="99" t="s">
        <v>55</v>
      </c>
    </row>
    <row r="254" spans="1:79" s="99" customFormat="1" ht="12.75" customHeight="1">
      <c r="A254" s="110">
        <v>2120</v>
      </c>
      <c r="B254" s="110"/>
      <c r="C254" s="110"/>
      <c r="D254" s="110"/>
      <c r="E254" s="110"/>
      <c r="F254" s="110"/>
      <c r="G254" s="92" t="s">
        <v>175</v>
      </c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4"/>
      <c r="T254" s="121">
        <v>1355286</v>
      </c>
      <c r="U254" s="121"/>
      <c r="V254" s="121"/>
      <c r="W254" s="121"/>
      <c r="X254" s="121"/>
      <c r="Y254" s="121"/>
      <c r="Z254" s="121">
        <v>1355283</v>
      </c>
      <c r="AA254" s="121"/>
      <c r="AB254" s="121"/>
      <c r="AC254" s="121"/>
      <c r="AD254" s="121"/>
      <c r="AE254" s="121">
        <v>0</v>
      </c>
      <c r="AF254" s="121"/>
      <c r="AG254" s="121"/>
      <c r="AH254" s="121"/>
      <c r="AI254" s="121"/>
      <c r="AJ254" s="121"/>
      <c r="AK254" s="121">
        <v>0</v>
      </c>
      <c r="AL254" s="121"/>
      <c r="AM254" s="121"/>
      <c r="AN254" s="121"/>
      <c r="AO254" s="121"/>
      <c r="AP254" s="121"/>
      <c r="AQ254" s="121">
        <v>0</v>
      </c>
      <c r="AR254" s="121"/>
      <c r="AS254" s="121"/>
      <c r="AT254" s="121"/>
      <c r="AU254" s="121"/>
      <c r="AV254" s="121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</row>
    <row r="255" spans="1:79" s="99" customFormat="1" ht="25.5" customHeight="1">
      <c r="A255" s="110">
        <v>2210</v>
      </c>
      <c r="B255" s="110"/>
      <c r="C255" s="110"/>
      <c r="D255" s="110"/>
      <c r="E255" s="110"/>
      <c r="F255" s="110"/>
      <c r="G255" s="92" t="s">
        <v>176</v>
      </c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4"/>
      <c r="T255" s="121">
        <v>188073</v>
      </c>
      <c r="U255" s="121"/>
      <c r="V255" s="121"/>
      <c r="W255" s="121"/>
      <c r="X255" s="121"/>
      <c r="Y255" s="121"/>
      <c r="Z255" s="121">
        <v>188073</v>
      </c>
      <c r="AA255" s="121"/>
      <c r="AB255" s="121"/>
      <c r="AC255" s="121"/>
      <c r="AD255" s="121"/>
      <c r="AE255" s="121">
        <v>0</v>
      </c>
      <c r="AF255" s="121"/>
      <c r="AG255" s="121"/>
      <c r="AH255" s="121"/>
      <c r="AI255" s="121"/>
      <c r="AJ255" s="121"/>
      <c r="AK255" s="121">
        <v>0</v>
      </c>
      <c r="AL255" s="121"/>
      <c r="AM255" s="121"/>
      <c r="AN255" s="121"/>
      <c r="AO255" s="121"/>
      <c r="AP255" s="121"/>
      <c r="AQ255" s="121">
        <v>0</v>
      </c>
      <c r="AR255" s="121"/>
      <c r="AS255" s="121"/>
      <c r="AT255" s="121"/>
      <c r="AU255" s="121"/>
      <c r="AV255" s="121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</row>
    <row r="256" spans="1:79" s="99" customFormat="1" ht="12.75" customHeight="1">
      <c r="A256" s="110">
        <v>2240</v>
      </c>
      <c r="B256" s="110"/>
      <c r="C256" s="110"/>
      <c r="D256" s="110"/>
      <c r="E256" s="110"/>
      <c r="F256" s="110"/>
      <c r="G256" s="92" t="s">
        <v>177</v>
      </c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4"/>
      <c r="T256" s="121">
        <v>109620</v>
      </c>
      <c r="U256" s="121"/>
      <c r="V256" s="121"/>
      <c r="W256" s="121"/>
      <c r="X256" s="121"/>
      <c r="Y256" s="121"/>
      <c r="Z256" s="121">
        <v>109613</v>
      </c>
      <c r="AA256" s="121"/>
      <c r="AB256" s="121"/>
      <c r="AC256" s="121"/>
      <c r="AD256" s="121"/>
      <c r="AE256" s="121">
        <v>0</v>
      </c>
      <c r="AF256" s="121"/>
      <c r="AG256" s="121"/>
      <c r="AH256" s="121"/>
      <c r="AI256" s="121"/>
      <c r="AJ256" s="121"/>
      <c r="AK256" s="121">
        <v>0</v>
      </c>
      <c r="AL256" s="121"/>
      <c r="AM256" s="121"/>
      <c r="AN256" s="121"/>
      <c r="AO256" s="121"/>
      <c r="AP256" s="121"/>
      <c r="AQ256" s="121">
        <v>0</v>
      </c>
      <c r="AR256" s="121"/>
      <c r="AS256" s="121"/>
      <c r="AT256" s="121"/>
      <c r="AU256" s="121"/>
      <c r="AV256" s="121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</row>
    <row r="257" spans="1:64" s="99" customFormat="1" ht="12.75" customHeight="1">
      <c r="A257" s="110">
        <v>2250</v>
      </c>
      <c r="B257" s="110"/>
      <c r="C257" s="110"/>
      <c r="D257" s="110"/>
      <c r="E257" s="110"/>
      <c r="F257" s="110"/>
      <c r="G257" s="92" t="s">
        <v>178</v>
      </c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4"/>
      <c r="T257" s="121">
        <v>153</v>
      </c>
      <c r="U257" s="121"/>
      <c r="V257" s="121"/>
      <c r="W257" s="121"/>
      <c r="X257" s="121"/>
      <c r="Y257" s="121"/>
      <c r="Z257" s="121">
        <v>153</v>
      </c>
      <c r="AA257" s="121"/>
      <c r="AB257" s="121"/>
      <c r="AC257" s="121"/>
      <c r="AD257" s="121"/>
      <c r="AE257" s="121">
        <v>0</v>
      </c>
      <c r="AF257" s="121"/>
      <c r="AG257" s="121"/>
      <c r="AH257" s="121"/>
      <c r="AI257" s="121"/>
      <c r="AJ257" s="121"/>
      <c r="AK257" s="121">
        <v>0</v>
      </c>
      <c r="AL257" s="121"/>
      <c r="AM257" s="121"/>
      <c r="AN257" s="121"/>
      <c r="AO257" s="121"/>
      <c r="AP257" s="121"/>
      <c r="AQ257" s="121">
        <v>0</v>
      </c>
      <c r="AR257" s="121"/>
      <c r="AS257" s="121"/>
      <c r="AT257" s="121"/>
      <c r="AU257" s="121"/>
      <c r="AV257" s="121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</row>
    <row r="258" spans="1:64" s="99" customFormat="1" ht="12.75" customHeight="1">
      <c r="A258" s="110">
        <v>2800</v>
      </c>
      <c r="B258" s="110"/>
      <c r="C258" s="110"/>
      <c r="D258" s="110"/>
      <c r="E258" s="110"/>
      <c r="F258" s="110"/>
      <c r="G258" s="92" t="s">
        <v>179</v>
      </c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4"/>
      <c r="T258" s="121">
        <v>6474</v>
      </c>
      <c r="U258" s="121"/>
      <c r="V258" s="121"/>
      <c r="W258" s="121"/>
      <c r="X258" s="121"/>
      <c r="Y258" s="121"/>
      <c r="Z258" s="121">
        <v>6474</v>
      </c>
      <c r="AA258" s="121"/>
      <c r="AB258" s="121"/>
      <c r="AC258" s="121"/>
      <c r="AD258" s="121"/>
      <c r="AE258" s="121">
        <v>0</v>
      </c>
      <c r="AF258" s="121"/>
      <c r="AG258" s="121"/>
      <c r="AH258" s="121"/>
      <c r="AI258" s="121"/>
      <c r="AJ258" s="121"/>
      <c r="AK258" s="121">
        <v>0</v>
      </c>
      <c r="AL258" s="121"/>
      <c r="AM258" s="121"/>
      <c r="AN258" s="121"/>
      <c r="AO258" s="121"/>
      <c r="AP258" s="121"/>
      <c r="AQ258" s="121">
        <v>0</v>
      </c>
      <c r="AR258" s="121"/>
      <c r="AS258" s="121"/>
      <c r="AT258" s="121"/>
      <c r="AU258" s="121"/>
      <c r="AV258" s="121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</row>
    <row r="259" spans="1:64" s="6" customFormat="1" ht="12.75" customHeight="1">
      <c r="A259" s="85"/>
      <c r="B259" s="85"/>
      <c r="C259" s="85"/>
      <c r="D259" s="85"/>
      <c r="E259" s="85"/>
      <c r="F259" s="85"/>
      <c r="G259" s="100" t="s">
        <v>147</v>
      </c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2"/>
      <c r="T259" s="120">
        <v>8239955</v>
      </c>
      <c r="U259" s="120"/>
      <c r="V259" s="120"/>
      <c r="W259" s="120"/>
      <c r="X259" s="120"/>
      <c r="Y259" s="120"/>
      <c r="Z259" s="120">
        <v>8239907</v>
      </c>
      <c r="AA259" s="120"/>
      <c r="AB259" s="120"/>
      <c r="AC259" s="120"/>
      <c r="AD259" s="120"/>
      <c r="AE259" s="120">
        <v>0</v>
      </c>
      <c r="AF259" s="120"/>
      <c r="AG259" s="120"/>
      <c r="AH259" s="120"/>
      <c r="AI259" s="120"/>
      <c r="AJ259" s="120"/>
      <c r="AK259" s="120">
        <v>0</v>
      </c>
      <c r="AL259" s="120"/>
      <c r="AM259" s="120"/>
      <c r="AN259" s="120"/>
      <c r="AO259" s="120"/>
      <c r="AP259" s="120"/>
      <c r="AQ259" s="120">
        <v>0</v>
      </c>
      <c r="AR259" s="120"/>
      <c r="AS259" s="120"/>
      <c r="AT259" s="120"/>
      <c r="AU259" s="120"/>
      <c r="AV259" s="120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</row>
    <row r="261" spans="1:64" ht="14.25" customHeight="1">
      <c r="A261" s="29" t="s">
        <v>254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</row>
    <row r="262" spans="1:64" ht="60" customHeight="1">
      <c r="A262" s="129" t="s">
        <v>220</v>
      </c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</row>
    <row r="263" spans="1:6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5" spans="1:64" ht="14.25">
      <c r="A265" s="29" t="s">
        <v>269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</row>
    <row r="266" spans="1:64" ht="14.25">
      <c r="A266" s="29" t="s">
        <v>242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</row>
    <row r="267" spans="1:64" ht="15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</row>
    <row r="268" spans="1:6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71" spans="1:64" ht="18.95" customHeight="1">
      <c r="A271" s="133" t="s">
        <v>227</v>
      </c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22"/>
      <c r="AC271" s="22"/>
      <c r="AD271" s="22"/>
      <c r="AE271" s="22"/>
      <c r="AF271" s="22"/>
      <c r="AG271" s="22"/>
      <c r="AH271" s="42"/>
      <c r="AI271" s="42"/>
      <c r="AJ271" s="42"/>
      <c r="AK271" s="42"/>
      <c r="AL271" s="42"/>
      <c r="AM271" s="42"/>
      <c r="AN271" s="42"/>
      <c r="AO271" s="42"/>
      <c r="AP271" s="42"/>
      <c r="AQ271" s="22"/>
      <c r="AR271" s="22"/>
      <c r="AS271" s="22"/>
      <c r="AT271" s="22"/>
      <c r="AU271" s="134" t="s">
        <v>229</v>
      </c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</row>
    <row r="272" spans="1:64" ht="12.75" customHeight="1">
      <c r="AB272" s="23"/>
      <c r="AC272" s="23"/>
      <c r="AD272" s="23"/>
      <c r="AE272" s="23"/>
      <c r="AF272" s="23"/>
      <c r="AG272" s="23"/>
      <c r="AH272" s="28" t="s">
        <v>1</v>
      </c>
      <c r="AI272" s="28"/>
      <c r="AJ272" s="28"/>
      <c r="AK272" s="28"/>
      <c r="AL272" s="28"/>
      <c r="AM272" s="28"/>
      <c r="AN272" s="28"/>
      <c r="AO272" s="28"/>
      <c r="AP272" s="28"/>
      <c r="AQ272" s="23"/>
      <c r="AR272" s="23"/>
      <c r="AS272" s="23"/>
      <c r="AT272" s="23"/>
      <c r="AU272" s="28" t="s">
        <v>160</v>
      </c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</row>
    <row r="273" spans="1:58" ht="15">
      <c r="AB273" s="23"/>
      <c r="AC273" s="23"/>
      <c r="AD273" s="23"/>
      <c r="AE273" s="23"/>
      <c r="AF273" s="23"/>
      <c r="AG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3"/>
      <c r="AR273" s="23"/>
      <c r="AS273" s="23"/>
      <c r="AT273" s="23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</row>
    <row r="274" spans="1:58" ht="18" customHeight="1">
      <c r="A274" s="133" t="s">
        <v>228</v>
      </c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23"/>
      <c r="AC274" s="23"/>
      <c r="AD274" s="23"/>
      <c r="AE274" s="23"/>
      <c r="AF274" s="23"/>
      <c r="AG274" s="23"/>
      <c r="AH274" s="43"/>
      <c r="AI274" s="43"/>
      <c r="AJ274" s="43"/>
      <c r="AK274" s="43"/>
      <c r="AL274" s="43"/>
      <c r="AM274" s="43"/>
      <c r="AN274" s="43"/>
      <c r="AO274" s="43"/>
      <c r="AP274" s="43"/>
      <c r="AQ274" s="23"/>
      <c r="AR274" s="23"/>
      <c r="AS274" s="23"/>
      <c r="AT274" s="23"/>
      <c r="AU274" s="135" t="s">
        <v>230</v>
      </c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</row>
    <row r="275" spans="1:58" ht="12" customHeight="1">
      <c r="AB275" s="23"/>
      <c r="AC275" s="23"/>
      <c r="AD275" s="23"/>
      <c r="AE275" s="23"/>
      <c r="AF275" s="23"/>
      <c r="AG275" s="23"/>
      <c r="AH275" s="28" t="s">
        <v>1</v>
      </c>
      <c r="AI275" s="28"/>
      <c r="AJ275" s="28"/>
      <c r="AK275" s="28"/>
      <c r="AL275" s="28"/>
      <c r="AM275" s="28"/>
      <c r="AN275" s="28"/>
      <c r="AO275" s="28"/>
      <c r="AP275" s="28"/>
      <c r="AQ275" s="23"/>
      <c r="AR275" s="23"/>
      <c r="AS275" s="23"/>
      <c r="AT275" s="23"/>
      <c r="AU275" s="28" t="s">
        <v>160</v>
      </c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</row>
  </sheetData>
  <mergeCells count="1884">
    <mergeCell ref="BE258:BL258"/>
    <mergeCell ref="A259:F259"/>
    <mergeCell ref="G259:S259"/>
    <mergeCell ref="T259:Y259"/>
    <mergeCell ref="Z259:AD259"/>
    <mergeCell ref="AE259:AJ259"/>
    <mergeCell ref="AK259:AP259"/>
    <mergeCell ref="AQ259:AV259"/>
    <mergeCell ref="AW259:BD259"/>
    <mergeCell ref="BE259:BL259"/>
    <mergeCell ref="AW257:BD257"/>
    <mergeCell ref="BE257:BL257"/>
    <mergeCell ref="A258:F258"/>
    <mergeCell ref="G258:S258"/>
    <mergeCell ref="T258:Y258"/>
    <mergeCell ref="Z258:AD258"/>
    <mergeCell ref="AE258:AJ258"/>
    <mergeCell ref="AK258:AP258"/>
    <mergeCell ref="AQ258:AV258"/>
    <mergeCell ref="AW258:BD258"/>
    <mergeCell ref="AQ256:AV256"/>
    <mergeCell ref="AW256:BD256"/>
    <mergeCell ref="BE256:BL256"/>
    <mergeCell ref="A257:F257"/>
    <mergeCell ref="G257:S257"/>
    <mergeCell ref="T257:Y257"/>
    <mergeCell ref="Z257:AD257"/>
    <mergeCell ref="AE257:AJ257"/>
    <mergeCell ref="AK257:AP257"/>
    <mergeCell ref="AQ257:AV257"/>
    <mergeCell ref="AK255:AP255"/>
    <mergeCell ref="AQ255:AV255"/>
    <mergeCell ref="AW255:BD255"/>
    <mergeCell ref="BE255:BL255"/>
    <mergeCell ref="A256:F256"/>
    <mergeCell ref="G256:S256"/>
    <mergeCell ref="T256:Y256"/>
    <mergeCell ref="Z256:AD256"/>
    <mergeCell ref="AE256:AJ256"/>
    <mergeCell ref="AK256:AP256"/>
    <mergeCell ref="AE254:AJ254"/>
    <mergeCell ref="AK254:AP254"/>
    <mergeCell ref="AQ254:AV254"/>
    <mergeCell ref="AW254:BD254"/>
    <mergeCell ref="BE254:BL254"/>
    <mergeCell ref="A255:F255"/>
    <mergeCell ref="G255:S255"/>
    <mergeCell ref="T255:Y255"/>
    <mergeCell ref="Z255:AD255"/>
    <mergeCell ref="AE255:AJ255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J241:AN241"/>
    <mergeCell ref="AO241:AS241"/>
    <mergeCell ref="AT241:AW241"/>
    <mergeCell ref="AX241:BB241"/>
    <mergeCell ref="BC241:BG241"/>
    <mergeCell ref="BH241:BL241"/>
    <mergeCell ref="AT240:AW240"/>
    <mergeCell ref="AX240:BB240"/>
    <mergeCell ref="BC240:BG240"/>
    <mergeCell ref="BH240:BL240"/>
    <mergeCell ref="A241:F241"/>
    <mergeCell ref="G241:P241"/>
    <mergeCell ref="Q241:U241"/>
    <mergeCell ref="V241:Y241"/>
    <mergeCell ref="Z241:AD241"/>
    <mergeCell ref="AE241:AI241"/>
    <mergeCell ref="A240:F240"/>
    <mergeCell ref="G240:P240"/>
    <mergeCell ref="Q240:U240"/>
    <mergeCell ref="V240:Y240"/>
    <mergeCell ref="Z240:AD240"/>
    <mergeCell ref="AE240:AI240"/>
    <mergeCell ref="AJ240:AN240"/>
    <mergeCell ref="AO240:AS240"/>
    <mergeCell ref="BB230:BF230"/>
    <mergeCell ref="BG230:BL230"/>
    <mergeCell ref="BB229:BF229"/>
    <mergeCell ref="BG229:BL229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BB228:BF228"/>
    <mergeCell ref="BG228:BL228"/>
    <mergeCell ref="A229:F229"/>
    <mergeCell ref="G229:S229"/>
    <mergeCell ref="T229:Y229"/>
    <mergeCell ref="Z229:AD229"/>
    <mergeCell ref="AE229:AJ229"/>
    <mergeCell ref="AK229:AP229"/>
    <mergeCell ref="AQ229:AV229"/>
    <mergeCell ref="AW229:BA229"/>
    <mergeCell ref="BB227:BF227"/>
    <mergeCell ref="BG227:BL227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BB226:BF226"/>
    <mergeCell ref="BG226:BL226"/>
    <mergeCell ref="A227:F227"/>
    <mergeCell ref="G227:S227"/>
    <mergeCell ref="T227:Y227"/>
    <mergeCell ref="Z227:AD227"/>
    <mergeCell ref="AE227:AJ227"/>
    <mergeCell ref="AK227:AP227"/>
    <mergeCell ref="AQ227:AV227"/>
    <mergeCell ref="AW227:BA227"/>
    <mergeCell ref="T226:Y226"/>
    <mergeCell ref="Z226:AD226"/>
    <mergeCell ref="AE226:AJ226"/>
    <mergeCell ref="AK226:AP226"/>
    <mergeCell ref="AQ226:AV226"/>
    <mergeCell ref="AW226:BA226"/>
    <mergeCell ref="A225:F225"/>
    <mergeCell ref="G225:S225"/>
    <mergeCell ref="T225:Y225"/>
    <mergeCell ref="Z225:AD225"/>
    <mergeCell ref="AE225:AJ225"/>
    <mergeCell ref="AK225:AP225"/>
    <mergeCell ref="AQ225:AV225"/>
    <mergeCell ref="AW225:BA225"/>
    <mergeCell ref="BA183:BC183"/>
    <mergeCell ref="BD183:BF183"/>
    <mergeCell ref="BG183:BI183"/>
    <mergeCell ref="BJ183:BL183"/>
    <mergeCell ref="AI183:AK183"/>
    <mergeCell ref="AL183:AN183"/>
    <mergeCell ref="AO183:AQ183"/>
    <mergeCell ref="AR183:AT183"/>
    <mergeCell ref="AU183:AW183"/>
    <mergeCell ref="AX183:AZ183"/>
    <mergeCell ref="BA182:BC182"/>
    <mergeCell ref="BD182:BF182"/>
    <mergeCell ref="BG182:BI182"/>
    <mergeCell ref="BJ182:BL182"/>
    <mergeCell ref="A183:C183"/>
    <mergeCell ref="D183:V183"/>
    <mergeCell ref="W183:Y183"/>
    <mergeCell ref="Z183:AB183"/>
    <mergeCell ref="AC183:AE183"/>
    <mergeCell ref="AF183:AH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A181:C181"/>
    <mergeCell ref="D181:V181"/>
    <mergeCell ref="W181:Y181"/>
    <mergeCell ref="Z181:AB181"/>
    <mergeCell ref="AC181:AE181"/>
    <mergeCell ref="AF181:AH181"/>
    <mergeCell ref="AU180:AW180"/>
    <mergeCell ref="AX180:AZ180"/>
    <mergeCell ref="BA180:BC180"/>
    <mergeCell ref="BD180:BF180"/>
    <mergeCell ref="BG180:BI180"/>
    <mergeCell ref="BJ180:BL180"/>
    <mergeCell ref="AC180:AE180"/>
    <mergeCell ref="AF180:AH180"/>
    <mergeCell ref="AI180:AK180"/>
    <mergeCell ref="AL180:AN180"/>
    <mergeCell ref="AO180:AQ180"/>
    <mergeCell ref="AR180:AT180"/>
    <mergeCell ref="AT170:AX170"/>
    <mergeCell ref="AY170:BC170"/>
    <mergeCell ref="BD170:BH170"/>
    <mergeCell ref="BI170:BM170"/>
    <mergeCell ref="BN170:BR170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O164:AS164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AT163:AX163"/>
    <mergeCell ref="Z162:AD162"/>
    <mergeCell ref="AE162:AI162"/>
    <mergeCell ref="AJ162:AN162"/>
    <mergeCell ref="AO162:AS162"/>
    <mergeCell ref="AT162:AX162"/>
    <mergeCell ref="AY162:BC162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D161:BH161"/>
    <mergeCell ref="BE152:BI152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V141:AE141"/>
    <mergeCell ref="AF141:AJ14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AU120:AY120"/>
    <mergeCell ref="AZ120:BD120"/>
    <mergeCell ref="BE120:BI120"/>
    <mergeCell ref="BJ120:BN120"/>
    <mergeCell ref="BO120:BS120"/>
    <mergeCell ref="BT120:BX120"/>
    <mergeCell ref="A120:C120"/>
    <mergeCell ref="D120:P120"/>
    <mergeCell ref="Q120:U120"/>
    <mergeCell ref="V120:AE120"/>
    <mergeCell ref="AF120:AJ120"/>
    <mergeCell ref="AK120:AO120"/>
    <mergeCell ref="AP120:AT120"/>
    <mergeCell ref="AT110:AX110"/>
    <mergeCell ref="AY110:BC110"/>
    <mergeCell ref="BD110:BH110"/>
    <mergeCell ref="D110:T110"/>
    <mergeCell ref="U110:Y110"/>
    <mergeCell ref="Z110:AD110"/>
    <mergeCell ref="AE110:AI110"/>
    <mergeCell ref="AJ110:AN110"/>
    <mergeCell ref="AO110:AS110"/>
    <mergeCell ref="A109:C109"/>
    <mergeCell ref="D109:T109"/>
    <mergeCell ref="U109:Y109"/>
    <mergeCell ref="Z109:AD109"/>
    <mergeCell ref="AE109:AI109"/>
    <mergeCell ref="AJ109:AN109"/>
    <mergeCell ref="AO109:AS109"/>
    <mergeCell ref="BB100:BF100"/>
    <mergeCell ref="BG100:BK100"/>
    <mergeCell ref="BL100:BP100"/>
    <mergeCell ref="BQ100:BT100"/>
    <mergeCell ref="BU100:BY100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X100:BA100"/>
    <mergeCell ref="AS99:AW99"/>
    <mergeCell ref="AX99:BA99"/>
    <mergeCell ref="BB99:BF99"/>
    <mergeCell ref="BG99:BK99"/>
    <mergeCell ref="BL99:BP99"/>
    <mergeCell ref="BQ99:BT99"/>
    <mergeCell ref="A99:C99"/>
    <mergeCell ref="D99:T99"/>
    <mergeCell ref="U99:Y99"/>
    <mergeCell ref="Z99:AD99"/>
    <mergeCell ref="AE99:AH99"/>
    <mergeCell ref="AI99:AM99"/>
    <mergeCell ref="AN99:AR99"/>
    <mergeCell ref="AW80:BA80"/>
    <mergeCell ref="BB80:BF80"/>
    <mergeCell ref="BG80:BK80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74:AA274"/>
    <mergeCell ref="AH274:AP274"/>
    <mergeCell ref="AU274:BF274"/>
    <mergeCell ref="AH275:AP275"/>
    <mergeCell ref="AU275:BF275"/>
    <mergeCell ref="A31:D31"/>
    <mergeCell ref="E31:T31"/>
    <mergeCell ref="U31:Y31"/>
    <mergeCell ref="Z31:AD31"/>
    <mergeCell ref="AE31:AH31"/>
    <mergeCell ref="A267:BL267"/>
    <mergeCell ref="A271:AA271"/>
    <mergeCell ref="AH271:AP271"/>
    <mergeCell ref="AU271:BF271"/>
    <mergeCell ref="AH272:AP272"/>
    <mergeCell ref="AU272:BF272"/>
    <mergeCell ref="AW253:BD253"/>
    <mergeCell ref="BE253:BL253"/>
    <mergeCell ref="A261:BL261"/>
    <mergeCell ref="A262:BL262"/>
    <mergeCell ref="A265:BL265"/>
    <mergeCell ref="A266:BL266"/>
    <mergeCell ref="A254:F254"/>
    <mergeCell ref="G254:S254"/>
    <mergeCell ref="T254:Y254"/>
    <mergeCell ref="Z254:AD254"/>
    <mergeCell ref="AQ252:AV252"/>
    <mergeCell ref="AW252:BD252"/>
    <mergeCell ref="BE252:BL252"/>
    <mergeCell ref="A253:F253"/>
    <mergeCell ref="G253:S253"/>
    <mergeCell ref="T253:Y253"/>
    <mergeCell ref="Z253:AD253"/>
    <mergeCell ref="AE253:AJ253"/>
    <mergeCell ref="AK253:AP253"/>
    <mergeCell ref="AQ253:AV253"/>
    <mergeCell ref="A252:F252"/>
    <mergeCell ref="G252:S252"/>
    <mergeCell ref="T252:Y252"/>
    <mergeCell ref="Z252:AD252"/>
    <mergeCell ref="AE252:AJ252"/>
    <mergeCell ref="AK252:AP252"/>
    <mergeCell ref="BE249:BL250"/>
    <mergeCell ref="A251:F251"/>
    <mergeCell ref="G251:S251"/>
    <mergeCell ref="T251:Y251"/>
    <mergeCell ref="Z251:AD251"/>
    <mergeCell ref="AE251:AJ251"/>
    <mergeCell ref="AK251:AP251"/>
    <mergeCell ref="AQ251:AV251"/>
    <mergeCell ref="AW251:BD251"/>
    <mergeCell ref="BE251:BL251"/>
    <mergeCell ref="A247:BL247"/>
    <mergeCell ref="A248:BL248"/>
    <mergeCell ref="A249:F250"/>
    <mergeCell ref="G249:S250"/>
    <mergeCell ref="T249:Y250"/>
    <mergeCell ref="Z249:AD250"/>
    <mergeCell ref="AE249:AJ250"/>
    <mergeCell ref="AK249:AP250"/>
    <mergeCell ref="AQ249:AV250"/>
    <mergeCell ref="AW249:BD25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T235:AW236"/>
    <mergeCell ref="AX235:BG235"/>
    <mergeCell ref="BH235:BL236"/>
    <mergeCell ref="Z236:AD236"/>
    <mergeCell ref="AE236:AI236"/>
    <mergeCell ref="AX236:BB236"/>
    <mergeCell ref="BC236:BG236"/>
    <mergeCell ref="A233:BL233"/>
    <mergeCell ref="A234:F236"/>
    <mergeCell ref="G234:P236"/>
    <mergeCell ref="Q234:AN234"/>
    <mergeCell ref="AO234:BL234"/>
    <mergeCell ref="Q235:U236"/>
    <mergeCell ref="V235:Y236"/>
    <mergeCell ref="Z235:AI235"/>
    <mergeCell ref="AJ235:AN236"/>
    <mergeCell ref="AO235:AS236"/>
    <mergeCell ref="AK224:AP224"/>
    <mergeCell ref="AQ224:AV224"/>
    <mergeCell ref="AW224:BA224"/>
    <mergeCell ref="BB224:BF224"/>
    <mergeCell ref="BG224:BL224"/>
    <mergeCell ref="A232:BL232"/>
    <mergeCell ref="BB225:BF225"/>
    <mergeCell ref="BG225:BL225"/>
    <mergeCell ref="A226:F226"/>
    <mergeCell ref="G226:S226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Q220:AV221"/>
    <mergeCell ref="AW220:BF220"/>
    <mergeCell ref="BG220:BL221"/>
    <mergeCell ref="AW221:BA221"/>
    <mergeCell ref="BB221:BF221"/>
    <mergeCell ref="A222:F222"/>
    <mergeCell ref="G222:S222"/>
    <mergeCell ref="T222:Y222"/>
    <mergeCell ref="Z222:AD222"/>
    <mergeCell ref="AE222:AJ222"/>
    <mergeCell ref="A220:F221"/>
    <mergeCell ref="G220:S221"/>
    <mergeCell ref="T220:Y221"/>
    <mergeCell ref="Z220:AD221"/>
    <mergeCell ref="AE220:AJ221"/>
    <mergeCell ref="AK220:AP221"/>
    <mergeCell ref="BP210:BS210"/>
    <mergeCell ref="A213:BL213"/>
    <mergeCell ref="A214:BL214"/>
    <mergeCell ref="A217:BL217"/>
    <mergeCell ref="A218:BL218"/>
    <mergeCell ref="A219:BL219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BP208:BS208"/>
    <mergeCell ref="A209:M209"/>
    <mergeCell ref="N209:U209"/>
    <mergeCell ref="V209:Z209"/>
    <mergeCell ref="AA209:AE209"/>
    <mergeCell ref="AF209:AI209"/>
    <mergeCell ref="AJ209:AN209"/>
    <mergeCell ref="AO209:AR209"/>
    <mergeCell ref="AS209:AW209"/>
    <mergeCell ref="AX209:BA209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AA207:AE207"/>
    <mergeCell ref="AF207:AI207"/>
    <mergeCell ref="AJ207:AN207"/>
    <mergeCell ref="AO207:AR207"/>
    <mergeCell ref="AS207:AW207"/>
    <mergeCell ref="AX207:BA207"/>
    <mergeCell ref="A204:BL204"/>
    <mergeCell ref="A205:BM205"/>
    <mergeCell ref="A206:M207"/>
    <mergeCell ref="N206:U207"/>
    <mergeCell ref="V206:Z207"/>
    <mergeCell ref="AA206:AI206"/>
    <mergeCell ref="AJ206:AR206"/>
    <mergeCell ref="AS206:BA206"/>
    <mergeCell ref="BB206:BJ206"/>
    <mergeCell ref="BK206:BS206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P198:AT198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195:BL195"/>
    <mergeCell ref="A196:BD196"/>
    <mergeCell ref="A197:F198"/>
    <mergeCell ref="G197:S198"/>
    <mergeCell ref="T197:Z198"/>
    <mergeCell ref="AA197:AO197"/>
    <mergeCell ref="AP197:BD197"/>
    <mergeCell ref="AA198:AE198"/>
    <mergeCell ref="AF198:AJ198"/>
    <mergeCell ref="AK198:AO198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88:BS188"/>
    <mergeCell ref="A189:F190"/>
    <mergeCell ref="G189:S190"/>
    <mergeCell ref="T189:Z190"/>
    <mergeCell ref="AA189:AO189"/>
    <mergeCell ref="AP189:BD189"/>
    <mergeCell ref="BE189:BS189"/>
    <mergeCell ref="AA190:AE190"/>
    <mergeCell ref="AF190:AJ190"/>
    <mergeCell ref="AK190:AO190"/>
    <mergeCell ref="BA179:BC179"/>
    <mergeCell ref="BD179:BF179"/>
    <mergeCell ref="BG179:BI179"/>
    <mergeCell ref="BJ179:BL179"/>
    <mergeCell ref="A186:BL186"/>
    <mergeCell ref="A187:BS187"/>
    <mergeCell ref="A180:C180"/>
    <mergeCell ref="D180:V180"/>
    <mergeCell ref="W180:Y180"/>
    <mergeCell ref="Z180:AB180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BA177:BC177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7:AK177"/>
    <mergeCell ref="AL177:AN177"/>
    <mergeCell ref="AO177:AQ177"/>
    <mergeCell ref="AR177:AT177"/>
    <mergeCell ref="AU177:AW177"/>
    <mergeCell ref="AX177:AZ177"/>
    <mergeCell ref="A177:C177"/>
    <mergeCell ref="D177:V177"/>
    <mergeCell ref="W177:Y177"/>
    <mergeCell ref="Z177:AB177"/>
    <mergeCell ref="AC177:AE177"/>
    <mergeCell ref="AF177:AH177"/>
    <mergeCell ref="BJ175:BL176"/>
    <mergeCell ref="W176:Y176"/>
    <mergeCell ref="Z176:AB176"/>
    <mergeCell ref="AC176:AE176"/>
    <mergeCell ref="AF176:AH176"/>
    <mergeCell ref="AI176:AK176"/>
    <mergeCell ref="AL176:AN176"/>
    <mergeCell ref="AO176:AQ176"/>
    <mergeCell ref="AR176:AT176"/>
    <mergeCell ref="BG174:BL174"/>
    <mergeCell ref="W175:AB175"/>
    <mergeCell ref="AC175:AH175"/>
    <mergeCell ref="AI175:AN175"/>
    <mergeCell ref="AO175:AT175"/>
    <mergeCell ref="AU175:AW176"/>
    <mergeCell ref="AX175:AZ176"/>
    <mergeCell ref="BA175:BC176"/>
    <mergeCell ref="BD175:BF176"/>
    <mergeCell ref="BG175:BI176"/>
    <mergeCell ref="A174:C176"/>
    <mergeCell ref="D174:V176"/>
    <mergeCell ref="W174:AH174"/>
    <mergeCell ref="AI174:AT174"/>
    <mergeCell ref="AU174:AZ174"/>
    <mergeCell ref="BA174:BF174"/>
    <mergeCell ref="AT160:AX160"/>
    <mergeCell ref="AY160:BC160"/>
    <mergeCell ref="BD160:BH160"/>
    <mergeCell ref="BI160:BM160"/>
    <mergeCell ref="BN160:BR160"/>
    <mergeCell ref="A173:BL173"/>
    <mergeCell ref="BI161:BM161"/>
    <mergeCell ref="BN161:BR161"/>
    <mergeCell ref="A162:T162"/>
    <mergeCell ref="U162:Y162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39:AT139"/>
    <mergeCell ref="AU139:AY139"/>
    <mergeCell ref="AZ139:BD139"/>
    <mergeCell ref="BE139:BI139"/>
    <mergeCell ref="A154:BL154"/>
    <mergeCell ref="A155:BR155"/>
    <mergeCell ref="BE140:BI140"/>
    <mergeCell ref="A141:C141"/>
    <mergeCell ref="D141:P141"/>
    <mergeCell ref="Q141:U141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BT119:BX119"/>
    <mergeCell ref="A134:BL134"/>
    <mergeCell ref="A135:C136"/>
    <mergeCell ref="D135:P136"/>
    <mergeCell ref="Q135:U136"/>
    <mergeCell ref="V135:AE136"/>
    <mergeCell ref="AF135:AT135"/>
    <mergeCell ref="AU135:BI135"/>
    <mergeCell ref="AF136:AJ136"/>
    <mergeCell ref="AK136:AO136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J115:BX115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5:C116"/>
    <mergeCell ref="D115:P116"/>
    <mergeCell ref="Q115:U116"/>
    <mergeCell ref="V115:AE116"/>
    <mergeCell ref="AF115:AT115"/>
    <mergeCell ref="AU115:BI115"/>
    <mergeCell ref="AO108:AS108"/>
    <mergeCell ref="AT108:AX108"/>
    <mergeCell ref="AY108:BC108"/>
    <mergeCell ref="BD108:BH108"/>
    <mergeCell ref="A113:BL113"/>
    <mergeCell ref="A114:BL114"/>
    <mergeCell ref="AT109:AX109"/>
    <mergeCell ref="AY109:BC109"/>
    <mergeCell ref="BD109:BH109"/>
    <mergeCell ref="A110:C110"/>
    <mergeCell ref="AO107:AS107"/>
    <mergeCell ref="AT107:AX107"/>
    <mergeCell ref="AY107:BC107"/>
    <mergeCell ref="BD107:BH107"/>
    <mergeCell ref="A108:C108"/>
    <mergeCell ref="D108:T108"/>
    <mergeCell ref="U108:Y108"/>
    <mergeCell ref="Z108:AD108"/>
    <mergeCell ref="AE108:AI108"/>
    <mergeCell ref="AJ108:AN10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106:C106"/>
    <mergeCell ref="D106:T106"/>
    <mergeCell ref="U106:Y106"/>
    <mergeCell ref="Z106:AD106"/>
    <mergeCell ref="AE106:AI106"/>
    <mergeCell ref="AJ106:AN106"/>
    <mergeCell ref="AE105:AI105"/>
    <mergeCell ref="AJ105:AN105"/>
    <mergeCell ref="AO105:AS105"/>
    <mergeCell ref="AT105:AX105"/>
    <mergeCell ref="AY105:BC105"/>
    <mergeCell ref="BD105:BH105"/>
    <mergeCell ref="BQ98:BT98"/>
    <mergeCell ref="BU98:BY98"/>
    <mergeCell ref="A102:BL102"/>
    <mergeCell ref="A103:BH103"/>
    <mergeCell ref="A104:C105"/>
    <mergeCell ref="D104:T105"/>
    <mergeCell ref="U104:AN104"/>
    <mergeCell ref="AO104:BH104"/>
    <mergeCell ref="U105:Y105"/>
    <mergeCell ref="Z105:AD105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3:AV73"/>
    <mergeCell ref="AW73:BA73"/>
    <mergeCell ref="BB73:BF73"/>
    <mergeCell ref="BG73:BK73"/>
    <mergeCell ref="A82:BL82"/>
    <mergeCell ref="A83:BK83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0:BY50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:A100 A108:A110 A179:A183">
    <cfRule type="cellIs" dxfId="27" priority="3" stopIfTrue="1" operator="equal">
      <formula>A97</formula>
    </cfRule>
  </conditionalFormatting>
  <conditionalFormatting sqref="A119:C132 A139:C152">
    <cfRule type="cellIs" dxfId="26" priority="1" stopIfTrue="1" operator="equal">
      <formula>A118</formula>
    </cfRule>
    <cfRule type="cellIs" dxfId="25" priority="2" stopIfTrue="1" operator="equal">
      <formula>0</formula>
    </cfRule>
  </conditionalFormatting>
  <conditionalFormatting sqref="A111">
    <cfRule type="cellIs" dxfId="24" priority="5" stopIfTrue="1" operator="equal">
      <formula>A108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8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226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231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1" t="s">
        <v>274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231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297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298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299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232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>
      <c r="A15" s="129" t="s">
        <v>294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29" t="s">
        <v>295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>
      <c r="A21" s="129" t="s">
        <v>296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2786159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2786159</v>
      </c>
      <c r="AJ30" s="97"/>
      <c r="AK30" s="97"/>
      <c r="AL30" s="97"/>
      <c r="AM30" s="98"/>
      <c r="AN30" s="96">
        <v>5141600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5141600</v>
      </c>
      <c r="BC30" s="97"/>
      <c r="BD30" s="97"/>
      <c r="BE30" s="97"/>
      <c r="BF30" s="98"/>
      <c r="BG30" s="96">
        <v>7841000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7841000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2786159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2786159</v>
      </c>
      <c r="AJ31" s="105"/>
      <c r="AK31" s="105"/>
      <c r="AL31" s="105"/>
      <c r="AM31" s="106"/>
      <c r="AN31" s="104">
        <v>5141600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5141600</v>
      </c>
      <c r="BC31" s="105"/>
      <c r="BD31" s="105"/>
      <c r="BE31" s="105"/>
      <c r="BF31" s="106"/>
      <c r="BG31" s="104">
        <v>7841000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7841000</v>
      </c>
      <c r="BV31" s="105"/>
      <c r="BW31" s="105"/>
      <c r="BX31" s="105"/>
      <c r="BY31" s="106"/>
    </row>
    <row r="33" spans="1:79" ht="14.25" customHeight="1">
      <c r="A33" s="79" t="s">
        <v>259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233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233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25.5" customHeight="1">
      <c r="A50" s="89">
        <v>2610</v>
      </c>
      <c r="B50" s="90"/>
      <c r="C50" s="90"/>
      <c r="D50" s="91"/>
      <c r="E50" s="92" t="s">
        <v>277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2786159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2786159</v>
      </c>
      <c r="AJ50" s="97"/>
      <c r="AK50" s="97"/>
      <c r="AL50" s="97"/>
      <c r="AM50" s="98"/>
      <c r="AN50" s="96">
        <v>5141600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5141600</v>
      </c>
      <c r="BC50" s="97"/>
      <c r="BD50" s="97"/>
      <c r="BE50" s="97"/>
      <c r="BF50" s="98"/>
      <c r="BG50" s="96">
        <v>7841000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7841000</v>
      </c>
      <c r="BV50" s="97"/>
      <c r="BW50" s="97"/>
      <c r="BX50" s="97"/>
      <c r="BY50" s="98"/>
      <c r="CA50" s="99" t="s">
        <v>26</v>
      </c>
    </row>
    <row r="51" spans="1:79" s="6" customFormat="1" ht="12.75" customHeight="1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2786159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2786159</v>
      </c>
      <c r="AJ51" s="105"/>
      <c r="AK51" s="105"/>
      <c r="AL51" s="105"/>
      <c r="AM51" s="106"/>
      <c r="AN51" s="104">
        <v>5141600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5141600</v>
      </c>
      <c r="BC51" s="105"/>
      <c r="BD51" s="105"/>
      <c r="BE51" s="105"/>
      <c r="BF51" s="106"/>
      <c r="BG51" s="104">
        <v>7841000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7841000</v>
      </c>
      <c r="BV51" s="105"/>
      <c r="BW51" s="105"/>
      <c r="BX51" s="105"/>
      <c r="BY51" s="106"/>
    </row>
    <row r="53" spans="1:79" ht="14.25" customHeight="1">
      <c r="A53" s="29" t="s">
        <v>246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>
      <c r="A54" s="44" t="s">
        <v>233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234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237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244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>
      <c r="A61" s="29" t="s">
        <v>261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233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260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25.5" customHeight="1">
      <c r="A67" s="89">
        <v>2610</v>
      </c>
      <c r="B67" s="90"/>
      <c r="C67" s="90"/>
      <c r="D67" s="91"/>
      <c r="E67" s="92" t="s">
        <v>277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>
      <c r="A70" s="29" t="s">
        <v>262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44" t="s">
        <v>233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255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260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>
      <c r="A80" s="29" t="s">
        <v>247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233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234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237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244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38.25" customHeight="1">
      <c r="A86" s="89">
        <v>1</v>
      </c>
      <c r="B86" s="90"/>
      <c r="C86" s="90"/>
      <c r="D86" s="92" t="s">
        <v>278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2786159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2786159</v>
      </c>
      <c r="AJ86" s="97"/>
      <c r="AK86" s="97"/>
      <c r="AL86" s="97"/>
      <c r="AM86" s="98"/>
      <c r="AN86" s="96">
        <v>5141600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5141600</v>
      </c>
      <c r="BC86" s="97"/>
      <c r="BD86" s="97"/>
      <c r="BE86" s="97"/>
      <c r="BF86" s="98"/>
      <c r="BG86" s="96">
        <v>7841000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7841000</v>
      </c>
      <c r="BV86" s="97"/>
      <c r="BW86" s="97"/>
      <c r="BX86" s="97"/>
      <c r="BY86" s="98"/>
      <c r="CA86" s="99" t="s">
        <v>34</v>
      </c>
    </row>
    <row r="87" spans="1:79" s="6" customFormat="1" ht="12.75" customHeight="1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2786159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2786159</v>
      </c>
      <c r="AJ87" s="105"/>
      <c r="AK87" s="105"/>
      <c r="AL87" s="105"/>
      <c r="AM87" s="106"/>
      <c r="AN87" s="104">
        <v>5141600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5141600</v>
      </c>
      <c r="BC87" s="105"/>
      <c r="BD87" s="105"/>
      <c r="BE87" s="105"/>
      <c r="BF87" s="106"/>
      <c r="BG87" s="104">
        <v>7841000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7841000</v>
      </c>
      <c r="BV87" s="105"/>
      <c r="BW87" s="105"/>
      <c r="BX87" s="105"/>
      <c r="BY87" s="106"/>
    </row>
    <row r="89" spans="1:79" ht="14.25" customHeight="1">
      <c r="A89" s="29" t="s">
        <v>263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>
      <c r="A90" s="75" t="s">
        <v>233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255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260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38.25" customHeight="1">
      <c r="A95" s="89">
        <v>1</v>
      </c>
      <c r="B95" s="90"/>
      <c r="C95" s="90"/>
      <c r="D95" s="92" t="s">
        <v>278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248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234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237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244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184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184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184</v>
      </c>
      <c r="BU104" s="50"/>
      <c r="BV104" s="50"/>
      <c r="BW104" s="50"/>
      <c r="BX104" s="50"/>
      <c r="CA104" t="s">
        <v>37</v>
      </c>
    </row>
    <row r="105" spans="1:79" s="6" customFormat="1" ht="15" customHeight="1">
      <c r="A105" s="86">
        <v>0</v>
      </c>
      <c r="B105" s="87"/>
      <c r="C105" s="87"/>
      <c r="D105" s="111" t="s">
        <v>183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71.25" customHeight="1">
      <c r="A106" s="89">
        <v>1</v>
      </c>
      <c r="B106" s="90"/>
      <c r="C106" s="90"/>
      <c r="D106" s="116" t="s">
        <v>279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8"/>
      <c r="Q106" s="27" t="s">
        <v>200</v>
      </c>
      <c r="R106" s="27"/>
      <c r="S106" s="27"/>
      <c r="T106" s="27"/>
      <c r="U106" s="27"/>
      <c r="V106" s="27" t="s">
        <v>280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9">
        <v>2786159</v>
      </c>
      <c r="AG106" s="119"/>
      <c r="AH106" s="119"/>
      <c r="AI106" s="119"/>
      <c r="AJ106" s="119"/>
      <c r="AK106" s="119">
        <v>0</v>
      </c>
      <c r="AL106" s="119"/>
      <c r="AM106" s="119"/>
      <c r="AN106" s="119"/>
      <c r="AO106" s="119"/>
      <c r="AP106" s="119">
        <v>2786159</v>
      </c>
      <c r="AQ106" s="119"/>
      <c r="AR106" s="119"/>
      <c r="AS106" s="119"/>
      <c r="AT106" s="119"/>
      <c r="AU106" s="119">
        <v>5141600</v>
      </c>
      <c r="AV106" s="119"/>
      <c r="AW106" s="119"/>
      <c r="AX106" s="119"/>
      <c r="AY106" s="119"/>
      <c r="AZ106" s="119">
        <v>0</v>
      </c>
      <c r="BA106" s="119"/>
      <c r="BB106" s="119"/>
      <c r="BC106" s="119"/>
      <c r="BD106" s="119"/>
      <c r="BE106" s="119">
        <v>5141600</v>
      </c>
      <c r="BF106" s="119"/>
      <c r="BG106" s="119"/>
      <c r="BH106" s="119"/>
      <c r="BI106" s="119"/>
      <c r="BJ106" s="119">
        <v>7841000</v>
      </c>
      <c r="BK106" s="119"/>
      <c r="BL106" s="119"/>
      <c r="BM106" s="119"/>
      <c r="BN106" s="119"/>
      <c r="BO106" s="119">
        <v>0</v>
      </c>
      <c r="BP106" s="119"/>
      <c r="BQ106" s="119"/>
      <c r="BR106" s="119"/>
      <c r="BS106" s="119"/>
      <c r="BT106" s="119">
        <v>7841000</v>
      </c>
      <c r="BU106" s="119"/>
      <c r="BV106" s="119"/>
      <c r="BW106" s="119"/>
      <c r="BX106" s="119"/>
    </row>
    <row r="107" spans="1:79" s="6" customFormat="1" ht="15" customHeight="1">
      <c r="A107" s="86">
        <v>0</v>
      </c>
      <c r="B107" s="87"/>
      <c r="C107" s="87"/>
      <c r="D107" s="113" t="s">
        <v>188</v>
      </c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5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42.75" customHeight="1">
      <c r="A108" s="89">
        <v>2</v>
      </c>
      <c r="B108" s="90"/>
      <c r="C108" s="90"/>
      <c r="D108" s="116" t="s">
        <v>281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282</v>
      </c>
      <c r="R108" s="27"/>
      <c r="S108" s="27"/>
      <c r="T108" s="27"/>
      <c r="U108" s="27"/>
      <c r="V108" s="27" t="s">
        <v>283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9">
        <v>16600</v>
      </c>
      <c r="AG108" s="119"/>
      <c r="AH108" s="119"/>
      <c r="AI108" s="119"/>
      <c r="AJ108" s="119"/>
      <c r="AK108" s="119">
        <v>0</v>
      </c>
      <c r="AL108" s="119"/>
      <c r="AM108" s="119"/>
      <c r="AN108" s="119"/>
      <c r="AO108" s="119"/>
      <c r="AP108" s="119">
        <v>16600</v>
      </c>
      <c r="AQ108" s="119"/>
      <c r="AR108" s="119"/>
      <c r="AS108" s="119"/>
      <c r="AT108" s="119"/>
      <c r="AU108" s="119">
        <v>18060</v>
      </c>
      <c r="AV108" s="119"/>
      <c r="AW108" s="119"/>
      <c r="AX108" s="119"/>
      <c r="AY108" s="119"/>
      <c r="AZ108" s="119">
        <v>0</v>
      </c>
      <c r="BA108" s="119"/>
      <c r="BB108" s="119"/>
      <c r="BC108" s="119"/>
      <c r="BD108" s="119"/>
      <c r="BE108" s="119">
        <v>18060</v>
      </c>
      <c r="BF108" s="119"/>
      <c r="BG108" s="119"/>
      <c r="BH108" s="119"/>
      <c r="BI108" s="119"/>
      <c r="BJ108" s="119">
        <v>18060</v>
      </c>
      <c r="BK108" s="119"/>
      <c r="BL108" s="119"/>
      <c r="BM108" s="119"/>
      <c r="BN108" s="119"/>
      <c r="BO108" s="119">
        <v>0</v>
      </c>
      <c r="BP108" s="119"/>
      <c r="BQ108" s="119"/>
      <c r="BR108" s="119"/>
      <c r="BS108" s="119"/>
      <c r="BT108" s="119">
        <v>18060</v>
      </c>
      <c r="BU108" s="119"/>
      <c r="BV108" s="119"/>
      <c r="BW108" s="119"/>
      <c r="BX108" s="119"/>
    </row>
    <row r="109" spans="1:79" s="99" customFormat="1" ht="45" customHeight="1">
      <c r="A109" s="89">
        <v>3</v>
      </c>
      <c r="B109" s="90"/>
      <c r="C109" s="90"/>
      <c r="D109" s="116" t="s">
        <v>284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186</v>
      </c>
      <c r="R109" s="27"/>
      <c r="S109" s="27"/>
      <c r="T109" s="27"/>
      <c r="U109" s="27"/>
      <c r="V109" s="116" t="s">
        <v>285</v>
      </c>
      <c r="W109" s="117"/>
      <c r="X109" s="117"/>
      <c r="Y109" s="117"/>
      <c r="Z109" s="117"/>
      <c r="AA109" s="117"/>
      <c r="AB109" s="117"/>
      <c r="AC109" s="117"/>
      <c r="AD109" s="117"/>
      <c r="AE109" s="118"/>
      <c r="AF109" s="119">
        <v>2</v>
      </c>
      <c r="AG109" s="119"/>
      <c r="AH109" s="119"/>
      <c r="AI109" s="119"/>
      <c r="AJ109" s="119"/>
      <c r="AK109" s="119">
        <v>0</v>
      </c>
      <c r="AL109" s="119"/>
      <c r="AM109" s="119"/>
      <c r="AN109" s="119"/>
      <c r="AO109" s="119"/>
      <c r="AP109" s="119">
        <v>2</v>
      </c>
      <c r="AQ109" s="119"/>
      <c r="AR109" s="119"/>
      <c r="AS109" s="119"/>
      <c r="AT109" s="119"/>
      <c r="AU109" s="119">
        <v>2</v>
      </c>
      <c r="AV109" s="119"/>
      <c r="AW109" s="119"/>
      <c r="AX109" s="119"/>
      <c r="AY109" s="119"/>
      <c r="AZ109" s="119">
        <v>0</v>
      </c>
      <c r="BA109" s="119"/>
      <c r="BB109" s="119"/>
      <c r="BC109" s="119"/>
      <c r="BD109" s="119"/>
      <c r="BE109" s="119">
        <v>2</v>
      </c>
      <c r="BF109" s="119"/>
      <c r="BG109" s="119"/>
      <c r="BH109" s="119"/>
      <c r="BI109" s="119"/>
      <c r="BJ109" s="119">
        <v>2</v>
      </c>
      <c r="BK109" s="119"/>
      <c r="BL109" s="119"/>
      <c r="BM109" s="119"/>
      <c r="BN109" s="119"/>
      <c r="BO109" s="119">
        <v>0</v>
      </c>
      <c r="BP109" s="119"/>
      <c r="BQ109" s="119"/>
      <c r="BR109" s="119"/>
      <c r="BS109" s="119"/>
      <c r="BT109" s="119">
        <v>2</v>
      </c>
      <c r="BU109" s="119"/>
      <c r="BV109" s="119"/>
      <c r="BW109" s="119"/>
      <c r="BX109" s="119"/>
    </row>
    <row r="110" spans="1:79" s="6" customFormat="1" ht="15" customHeight="1">
      <c r="A110" s="86">
        <v>0</v>
      </c>
      <c r="B110" s="87"/>
      <c r="C110" s="87"/>
      <c r="D110" s="113" t="s">
        <v>195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3"/>
      <c r="W110" s="114"/>
      <c r="X110" s="114"/>
      <c r="Y110" s="114"/>
      <c r="Z110" s="114"/>
      <c r="AA110" s="114"/>
      <c r="AB110" s="114"/>
      <c r="AC110" s="114"/>
      <c r="AD110" s="114"/>
      <c r="AE110" s="115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99" customFormat="1" ht="42.75" customHeight="1">
      <c r="A111" s="89">
        <v>4</v>
      </c>
      <c r="B111" s="90"/>
      <c r="C111" s="90"/>
      <c r="D111" s="116" t="s">
        <v>286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287</v>
      </c>
      <c r="R111" s="27"/>
      <c r="S111" s="27"/>
      <c r="T111" s="27"/>
      <c r="U111" s="27"/>
      <c r="V111" s="116" t="s">
        <v>197</v>
      </c>
      <c r="W111" s="117"/>
      <c r="X111" s="117"/>
      <c r="Y111" s="117"/>
      <c r="Z111" s="117"/>
      <c r="AA111" s="117"/>
      <c r="AB111" s="117"/>
      <c r="AC111" s="117"/>
      <c r="AD111" s="117"/>
      <c r="AE111" s="118"/>
      <c r="AF111" s="119">
        <v>232180</v>
      </c>
      <c r="AG111" s="119"/>
      <c r="AH111" s="119"/>
      <c r="AI111" s="119"/>
      <c r="AJ111" s="119"/>
      <c r="AK111" s="119">
        <v>0</v>
      </c>
      <c r="AL111" s="119"/>
      <c r="AM111" s="119"/>
      <c r="AN111" s="119"/>
      <c r="AO111" s="119"/>
      <c r="AP111" s="119">
        <v>232180</v>
      </c>
      <c r="AQ111" s="119"/>
      <c r="AR111" s="119"/>
      <c r="AS111" s="119"/>
      <c r="AT111" s="119"/>
      <c r="AU111" s="119">
        <v>428467</v>
      </c>
      <c r="AV111" s="119"/>
      <c r="AW111" s="119"/>
      <c r="AX111" s="119"/>
      <c r="AY111" s="119"/>
      <c r="AZ111" s="119">
        <v>0</v>
      </c>
      <c r="BA111" s="119"/>
      <c r="BB111" s="119"/>
      <c r="BC111" s="119"/>
      <c r="BD111" s="119"/>
      <c r="BE111" s="119">
        <v>428467</v>
      </c>
      <c r="BF111" s="119"/>
      <c r="BG111" s="119"/>
      <c r="BH111" s="119"/>
      <c r="BI111" s="119"/>
      <c r="BJ111" s="119">
        <v>653417</v>
      </c>
      <c r="BK111" s="119"/>
      <c r="BL111" s="119"/>
      <c r="BM111" s="119"/>
      <c r="BN111" s="119"/>
      <c r="BO111" s="119">
        <v>0</v>
      </c>
      <c r="BP111" s="119"/>
      <c r="BQ111" s="119"/>
      <c r="BR111" s="119"/>
      <c r="BS111" s="119"/>
      <c r="BT111" s="119">
        <v>653417</v>
      </c>
      <c r="BU111" s="119"/>
      <c r="BV111" s="119"/>
      <c r="BW111" s="119"/>
      <c r="BX111" s="119"/>
    </row>
    <row r="112" spans="1:79" s="6" customFormat="1" ht="15" customHeight="1">
      <c r="A112" s="86">
        <v>0</v>
      </c>
      <c r="B112" s="87"/>
      <c r="C112" s="87"/>
      <c r="D112" s="113" t="s">
        <v>202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3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99" customFormat="1" ht="28.5" customHeight="1">
      <c r="A113" s="89">
        <v>5</v>
      </c>
      <c r="B113" s="90"/>
      <c r="C113" s="90"/>
      <c r="D113" s="116" t="s">
        <v>288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204</v>
      </c>
      <c r="R113" s="27"/>
      <c r="S113" s="27"/>
      <c r="T113" s="27"/>
      <c r="U113" s="27"/>
      <c r="V113" s="116" t="s">
        <v>197</v>
      </c>
      <c r="W113" s="117"/>
      <c r="X113" s="117"/>
      <c r="Y113" s="117"/>
      <c r="Z113" s="117"/>
      <c r="AA113" s="117"/>
      <c r="AB113" s="117"/>
      <c r="AC113" s="117"/>
      <c r="AD113" s="117"/>
      <c r="AE113" s="118"/>
      <c r="AF113" s="119">
        <v>100</v>
      </c>
      <c r="AG113" s="119"/>
      <c r="AH113" s="119"/>
      <c r="AI113" s="119"/>
      <c r="AJ113" s="119"/>
      <c r="AK113" s="119">
        <v>0</v>
      </c>
      <c r="AL113" s="119"/>
      <c r="AM113" s="119"/>
      <c r="AN113" s="119"/>
      <c r="AO113" s="119"/>
      <c r="AP113" s="119">
        <v>100</v>
      </c>
      <c r="AQ113" s="119"/>
      <c r="AR113" s="119"/>
      <c r="AS113" s="119"/>
      <c r="AT113" s="119"/>
      <c r="AU113" s="119">
        <v>100</v>
      </c>
      <c r="AV113" s="119"/>
      <c r="AW113" s="119"/>
      <c r="AX113" s="119"/>
      <c r="AY113" s="119"/>
      <c r="AZ113" s="119">
        <v>0</v>
      </c>
      <c r="BA113" s="119"/>
      <c r="BB113" s="119"/>
      <c r="BC113" s="119"/>
      <c r="BD113" s="119"/>
      <c r="BE113" s="119">
        <v>100</v>
      </c>
      <c r="BF113" s="119"/>
      <c r="BG113" s="119"/>
      <c r="BH113" s="119"/>
      <c r="BI113" s="119"/>
      <c r="BJ113" s="119">
        <v>100</v>
      </c>
      <c r="BK113" s="119"/>
      <c r="BL113" s="119"/>
      <c r="BM113" s="119"/>
      <c r="BN113" s="119"/>
      <c r="BO113" s="119">
        <v>0</v>
      </c>
      <c r="BP113" s="119"/>
      <c r="BQ113" s="119"/>
      <c r="BR113" s="119"/>
      <c r="BS113" s="119"/>
      <c r="BT113" s="119">
        <v>100</v>
      </c>
      <c r="BU113" s="119"/>
      <c r="BV113" s="119"/>
      <c r="BW113" s="119"/>
      <c r="BX113" s="119"/>
    </row>
    <row r="115" spans="1:79" ht="14.25" customHeight="1">
      <c r="A115" s="29" t="s">
        <v>264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23.1" customHeight="1">
      <c r="A116" s="54" t="s">
        <v>6</v>
      </c>
      <c r="B116" s="55"/>
      <c r="C116" s="55"/>
      <c r="D116" s="27" t="s">
        <v>9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8</v>
      </c>
      <c r="R116" s="27"/>
      <c r="S116" s="27"/>
      <c r="T116" s="27"/>
      <c r="U116" s="27"/>
      <c r="V116" s="27" t="s">
        <v>7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36" t="s">
        <v>255</v>
      </c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8"/>
      <c r="AU116" s="36" t="s">
        <v>260</v>
      </c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8"/>
    </row>
    <row r="117" spans="1:79" ht="28.5" customHeight="1">
      <c r="A117" s="57"/>
      <c r="B117" s="58"/>
      <c r="C117" s="5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 t="s">
        <v>4</v>
      </c>
      <c r="AG117" s="27"/>
      <c r="AH117" s="27"/>
      <c r="AI117" s="27"/>
      <c r="AJ117" s="27"/>
      <c r="AK117" s="27" t="s">
        <v>3</v>
      </c>
      <c r="AL117" s="27"/>
      <c r="AM117" s="27"/>
      <c r="AN117" s="27"/>
      <c r="AO117" s="27"/>
      <c r="AP117" s="27" t="s">
        <v>123</v>
      </c>
      <c r="AQ117" s="27"/>
      <c r="AR117" s="27"/>
      <c r="AS117" s="27"/>
      <c r="AT117" s="27"/>
      <c r="AU117" s="27" t="s">
        <v>4</v>
      </c>
      <c r="AV117" s="27"/>
      <c r="AW117" s="27"/>
      <c r="AX117" s="27"/>
      <c r="AY117" s="27"/>
      <c r="AZ117" s="27" t="s">
        <v>3</v>
      </c>
      <c r="BA117" s="27"/>
      <c r="BB117" s="27"/>
      <c r="BC117" s="27"/>
      <c r="BD117" s="27"/>
      <c r="BE117" s="27" t="s">
        <v>90</v>
      </c>
      <c r="BF117" s="27"/>
      <c r="BG117" s="27"/>
      <c r="BH117" s="27"/>
      <c r="BI117" s="27"/>
    </row>
    <row r="118" spans="1:79" ht="15" customHeight="1">
      <c r="A118" s="36">
        <v>1</v>
      </c>
      <c r="B118" s="37"/>
      <c r="C118" s="37"/>
      <c r="D118" s="27">
        <v>2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>
        <v>3</v>
      </c>
      <c r="R118" s="27"/>
      <c r="S118" s="27"/>
      <c r="T118" s="27"/>
      <c r="U118" s="27"/>
      <c r="V118" s="27">
        <v>4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7">
        <v>5</v>
      </c>
      <c r="AG118" s="27"/>
      <c r="AH118" s="27"/>
      <c r="AI118" s="27"/>
      <c r="AJ118" s="27"/>
      <c r="AK118" s="27">
        <v>6</v>
      </c>
      <c r="AL118" s="27"/>
      <c r="AM118" s="27"/>
      <c r="AN118" s="27"/>
      <c r="AO118" s="27"/>
      <c r="AP118" s="27">
        <v>7</v>
      </c>
      <c r="AQ118" s="27"/>
      <c r="AR118" s="27"/>
      <c r="AS118" s="27"/>
      <c r="AT118" s="27"/>
      <c r="AU118" s="27">
        <v>8</v>
      </c>
      <c r="AV118" s="27"/>
      <c r="AW118" s="27"/>
      <c r="AX118" s="27"/>
      <c r="AY118" s="27"/>
      <c r="AZ118" s="27">
        <v>9</v>
      </c>
      <c r="BA118" s="27"/>
      <c r="BB118" s="27"/>
      <c r="BC118" s="27"/>
      <c r="BD118" s="27"/>
      <c r="BE118" s="27">
        <v>10</v>
      </c>
      <c r="BF118" s="27"/>
      <c r="BG118" s="27"/>
      <c r="BH118" s="27"/>
      <c r="BI118" s="27"/>
    </row>
    <row r="119" spans="1:79" ht="15.75" hidden="1" customHeight="1">
      <c r="A119" s="39" t="s">
        <v>154</v>
      </c>
      <c r="B119" s="40"/>
      <c r="C119" s="40"/>
      <c r="D119" s="27" t="s">
        <v>57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70</v>
      </c>
      <c r="R119" s="27"/>
      <c r="S119" s="27"/>
      <c r="T119" s="27"/>
      <c r="U119" s="27"/>
      <c r="V119" s="27" t="s">
        <v>71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6" t="s">
        <v>107</v>
      </c>
      <c r="AG119" s="26"/>
      <c r="AH119" s="26"/>
      <c r="AI119" s="26"/>
      <c r="AJ119" s="26"/>
      <c r="AK119" s="30" t="s">
        <v>108</v>
      </c>
      <c r="AL119" s="30"/>
      <c r="AM119" s="30"/>
      <c r="AN119" s="30"/>
      <c r="AO119" s="30"/>
      <c r="AP119" s="50" t="s">
        <v>184</v>
      </c>
      <c r="AQ119" s="50"/>
      <c r="AR119" s="50"/>
      <c r="AS119" s="50"/>
      <c r="AT119" s="50"/>
      <c r="AU119" s="26" t="s">
        <v>109</v>
      </c>
      <c r="AV119" s="26"/>
      <c r="AW119" s="26"/>
      <c r="AX119" s="26"/>
      <c r="AY119" s="26"/>
      <c r="AZ119" s="30" t="s">
        <v>110</v>
      </c>
      <c r="BA119" s="30"/>
      <c r="BB119" s="30"/>
      <c r="BC119" s="30"/>
      <c r="BD119" s="30"/>
      <c r="BE119" s="50" t="s">
        <v>184</v>
      </c>
      <c r="BF119" s="50"/>
      <c r="BG119" s="50"/>
      <c r="BH119" s="50"/>
      <c r="BI119" s="50"/>
      <c r="CA119" t="s">
        <v>39</v>
      </c>
    </row>
    <row r="120" spans="1:79" s="6" customFormat="1" ht="14.25">
      <c r="A120" s="86">
        <v>0</v>
      </c>
      <c r="B120" s="87"/>
      <c r="C120" s="87"/>
      <c r="D120" s="111" t="s">
        <v>183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CA120" s="6" t="s">
        <v>40</v>
      </c>
    </row>
    <row r="121" spans="1:79" s="99" customFormat="1" ht="71.25" customHeight="1">
      <c r="A121" s="89">
        <v>1</v>
      </c>
      <c r="B121" s="90"/>
      <c r="C121" s="90"/>
      <c r="D121" s="116" t="s">
        <v>279</v>
      </c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8"/>
      <c r="Q121" s="27" t="s">
        <v>200</v>
      </c>
      <c r="R121" s="27"/>
      <c r="S121" s="27"/>
      <c r="T121" s="27"/>
      <c r="U121" s="27"/>
      <c r="V121" s="27" t="s">
        <v>280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119">
        <v>0</v>
      </c>
      <c r="AG121" s="119"/>
      <c r="AH121" s="119"/>
      <c r="AI121" s="119"/>
      <c r="AJ121" s="119"/>
      <c r="AK121" s="119">
        <v>0</v>
      </c>
      <c r="AL121" s="119"/>
      <c r="AM121" s="119"/>
      <c r="AN121" s="119"/>
      <c r="AO121" s="119"/>
      <c r="AP121" s="119">
        <v>0</v>
      </c>
      <c r="AQ121" s="119"/>
      <c r="AR121" s="119"/>
      <c r="AS121" s="119"/>
      <c r="AT121" s="119"/>
      <c r="AU121" s="119">
        <v>0</v>
      </c>
      <c r="AV121" s="119"/>
      <c r="AW121" s="119"/>
      <c r="AX121" s="119"/>
      <c r="AY121" s="119"/>
      <c r="AZ121" s="119">
        <v>0</v>
      </c>
      <c r="BA121" s="119"/>
      <c r="BB121" s="119"/>
      <c r="BC121" s="119"/>
      <c r="BD121" s="119"/>
      <c r="BE121" s="119">
        <v>0</v>
      </c>
      <c r="BF121" s="119"/>
      <c r="BG121" s="119"/>
      <c r="BH121" s="119"/>
      <c r="BI121" s="119"/>
    </row>
    <row r="122" spans="1:79" s="6" customFormat="1" ht="14.25">
      <c r="A122" s="86">
        <v>0</v>
      </c>
      <c r="B122" s="87"/>
      <c r="C122" s="87"/>
      <c r="D122" s="113" t="s">
        <v>188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5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</row>
    <row r="123" spans="1:79" s="99" customFormat="1" ht="42.75" customHeight="1">
      <c r="A123" s="89">
        <v>2</v>
      </c>
      <c r="B123" s="90"/>
      <c r="C123" s="90"/>
      <c r="D123" s="116" t="s">
        <v>281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282</v>
      </c>
      <c r="R123" s="27"/>
      <c r="S123" s="27"/>
      <c r="T123" s="27"/>
      <c r="U123" s="27"/>
      <c r="V123" s="27" t="s">
        <v>283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119">
        <v>0</v>
      </c>
      <c r="AG123" s="119"/>
      <c r="AH123" s="119"/>
      <c r="AI123" s="119"/>
      <c r="AJ123" s="119"/>
      <c r="AK123" s="119">
        <v>0</v>
      </c>
      <c r="AL123" s="119"/>
      <c r="AM123" s="119"/>
      <c r="AN123" s="119"/>
      <c r="AO123" s="119"/>
      <c r="AP123" s="119">
        <v>0</v>
      </c>
      <c r="AQ123" s="119"/>
      <c r="AR123" s="119"/>
      <c r="AS123" s="119"/>
      <c r="AT123" s="119"/>
      <c r="AU123" s="119">
        <v>0</v>
      </c>
      <c r="AV123" s="119"/>
      <c r="AW123" s="119"/>
      <c r="AX123" s="119"/>
      <c r="AY123" s="119"/>
      <c r="AZ123" s="119">
        <v>0</v>
      </c>
      <c r="BA123" s="119"/>
      <c r="BB123" s="119"/>
      <c r="BC123" s="119"/>
      <c r="BD123" s="119"/>
      <c r="BE123" s="119">
        <v>0</v>
      </c>
      <c r="BF123" s="119"/>
      <c r="BG123" s="119"/>
      <c r="BH123" s="119"/>
      <c r="BI123" s="119"/>
    </row>
    <row r="124" spans="1:79" s="99" customFormat="1" ht="45" customHeight="1">
      <c r="A124" s="89">
        <v>3</v>
      </c>
      <c r="B124" s="90"/>
      <c r="C124" s="90"/>
      <c r="D124" s="116" t="s">
        <v>284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186</v>
      </c>
      <c r="R124" s="27"/>
      <c r="S124" s="27"/>
      <c r="T124" s="27"/>
      <c r="U124" s="27"/>
      <c r="V124" s="116" t="s">
        <v>285</v>
      </c>
      <c r="W124" s="117"/>
      <c r="X124" s="117"/>
      <c r="Y124" s="117"/>
      <c r="Z124" s="117"/>
      <c r="AA124" s="117"/>
      <c r="AB124" s="117"/>
      <c r="AC124" s="117"/>
      <c r="AD124" s="117"/>
      <c r="AE124" s="118"/>
      <c r="AF124" s="119">
        <v>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0</v>
      </c>
      <c r="AQ124" s="119"/>
      <c r="AR124" s="119"/>
      <c r="AS124" s="119"/>
      <c r="AT124" s="119"/>
      <c r="AU124" s="119">
        <v>0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0</v>
      </c>
      <c r="BF124" s="119"/>
      <c r="BG124" s="119"/>
      <c r="BH124" s="119"/>
      <c r="BI124" s="119"/>
    </row>
    <row r="125" spans="1:79" s="6" customFormat="1" ht="14.25">
      <c r="A125" s="86">
        <v>0</v>
      </c>
      <c r="B125" s="87"/>
      <c r="C125" s="87"/>
      <c r="D125" s="113" t="s">
        <v>195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14"/>
      <c r="X125" s="114"/>
      <c r="Y125" s="114"/>
      <c r="Z125" s="114"/>
      <c r="AA125" s="114"/>
      <c r="AB125" s="114"/>
      <c r="AC125" s="114"/>
      <c r="AD125" s="114"/>
      <c r="AE125" s="115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42.75" customHeight="1">
      <c r="A126" s="89">
        <v>4</v>
      </c>
      <c r="B126" s="90"/>
      <c r="C126" s="90"/>
      <c r="D126" s="116" t="s">
        <v>286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287</v>
      </c>
      <c r="R126" s="27"/>
      <c r="S126" s="27"/>
      <c r="T126" s="27"/>
      <c r="U126" s="27"/>
      <c r="V126" s="116" t="s">
        <v>197</v>
      </c>
      <c r="W126" s="117"/>
      <c r="X126" s="117"/>
      <c r="Y126" s="117"/>
      <c r="Z126" s="117"/>
      <c r="AA126" s="117"/>
      <c r="AB126" s="117"/>
      <c r="AC126" s="117"/>
      <c r="AD126" s="117"/>
      <c r="AE126" s="118"/>
      <c r="AF126" s="119">
        <v>0</v>
      </c>
      <c r="AG126" s="119"/>
      <c r="AH126" s="119"/>
      <c r="AI126" s="119"/>
      <c r="AJ126" s="119"/>
      <c r="AK126" s="119">
        <v>0</v>
      </c>
      <c r="AL126" s="119"/>
      <c r="AM126" s="119"/>
      <c r="AN126" s="119"/>
      <c r="AO126" s="119"/>
      <c r="AP126" s="119">
        <v>0</v>
      </c>
      <c r="AQ126" s="119"/>
      <c r="AR126" s="119"/>
      <c r="AS126" s="119"/>
      <c r="AT126" s="119"/>
      <c r="AU126" s="119">
        <v>0</v>
      </c>
      <c r="AV126" s="119"/>
      <c r="AW126" s="119"/>
      <c r="AX126" s="119"/>
      <c r="AY126" s="119"/>
      <c r="AZ126" s="119">
        <v>0</v>
      </c>
      <c r="BA126" s="119"/>
      <c r="BB126" s="119"/>
      <c r="BC126" s="119"/>
      <c r="BD126" s="119"/>
      <c r="BE126" s="119">
        <v>0</v>
      </c>
      <c r="BF126" s="119"/>
      <c r="BG126" s="119"/>
      <c r="BH126" s="119"/>
      <c r="BI126" s="119"/>
    </row>
    <row r="127" spans="1:79" s="6" customFormat="1" ht="14.25">
      <c r="A127" s="86">
        <v>0</v>
      </c>
      <c r="B127" s="87"/>
      <c r="C127" s="87"/>
      <c r="D127" s="113" t="s">
        <v>202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14"/>
      <c r="X127" s="114"/>
      <c r="Y127" s="114"/>
      <c r="Z127" s="114"/>
      <c r="AA127" s="114"/>
      <c r="AB127" s="114"/>
      <c r="AC127" s="114"/>
      <c r="AD127" s="114"/>
      <c r="AE127" s="115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28.5" customHeight="1">
      <c r="A128" s="89">
        <v>5</v>
      </c>
      <c r="B128" s="90"/>
      <c r="C128" s="90"/>
      <c r="D128" s="116" t="s">
        <v>288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204</v>
      </c>
      <c r="R128" s="27"/>
      <c r="S128" s="27"/>
      <c r="T128" s="27"/>
      <c r="U128" s="27"/>
      <c r="V128" s="116" t="s">
        <v>197</v>
      </c>
      <c r="W128" s="117"/>
      <c r="X128" s="117"/>
      <c r="Y128" s="117"/>
      <c r="Z128" s="117"/>
      <c r="AA128" s="117"/>
      <c r="AB128" s="117"/>
      <c r="AC128" s="117"/>
      <c r="AD128" s="117"/>
      <c r="AE128" s="118"/>
      <c r="AF128" s="119">
        <v>0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v>0</v>
      </c>
      <c r="AQ128" s="119"/>
      <c r="AR128" s="119"/>
      <c r="AS128" s="119"/>
      <c r="AT128" s="119"/>
      <c r="AU128" s="119">
        <v>0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v>0</v>
      </c>
      <c r="BF128" s="119"/>
      <c r="BG128" s="119"/>
      <c r="BH128" s="119"/>
      <c r="BI128" s="119"/>
    </row>
    <row r="130" spans="1:79" ht="14.25" customHeight="1">
      <c r="A130" s="29" t="s">
        <v>124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15" customHeight="1">
      <c r="A131" s="44" t="s">
        <v>233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9" ht="12.95" customHeight="1">
      <c r="A132" s="54" t="s">
        <v>19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27" t="s">
        <v>234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 t="s">
        <v>237</v>
      </c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244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 t="s">
        <v>255</v>
      </c>
      <c r="AZ132" s="27"/>
      <c r="BA132" s="27"/>
      <c r="BB132" s="27"/>
      <c r="BC132" s="27"/>
      <c r="BD132" s="27"/>
      <c r="BE132" s="27"/>
      <c r="BF132" s="27"/>
      <c r="BG132" s="27"/>
      <c r="BH132" s="27"/>
      <c r="BI132" s="27" t="s">
        <v>260</v>
      </c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9" ht="30" customHeight="1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9"/>
      <c r="U133" s="27" t="s">
        <v>4</v>
      </c>
      <c r="V133" s="27"/>
      <c r="W133" s="27"/>
      <c r="X133" s="27"/>
      <c r="Y133" s="27"/>
      <c r="Z133" s="27" t="s">
        <v>3</v>
      </c>
      <c r="AA133" s="27"/>
      <c r="AB133" s="27"/>
      <c r="AC133" s="27"/>
      <c r="AD133" s="27"/>
      <c r="AE133" s="27" t="s">
        <v>4</v>
      </c>
      <c r="AF133" s="27"/>
      <c r="AG133" s="27"/>
      <c r="AH133" s="27"/>
      <c r="AI133" s="27"/>
      <c r="AJ133" s="27" t="s">
        <v>3</v>
      </c>
      <c r="AK133" s="27"/>
      <c r="AL133" s="27"/>
      <c r="AM133" s="27"/>
      <c r="AN133" s="27"/>
      <c r="AO133" s="27" t="s">
        <v>4</v>
      </c>
      <c r="AP133" s="27"/>
      <c r="AQ133" s="27"/>
      <c r="AR133" s="27"/>
      <c r="AS133" s="27"/>
      <c r="AT133" s="27" t="s">
        <v>3</v>
      </c>
      <c r="AU133" s="27"/>
      <c r="AV133" s="27"/>
      <c r="AW133" s="27"/>
      <c r="AX133" s="27"/>
      <c r="AY133" s="27" t="s">
        <v>4</v>
      </c>
      <c r="AZ133" s="27"/>
      <c r="BA133" s="27"/>
      <c r="BB133" s="27"/>
      <c r="BC133" s="27"/>
      <c r="BD133" s="27" t="s">
        <v>3</v>
      </c>
      <c r="BE133" s="27"/>
      <c r="BF133" s="27"/>
      <c r="BG133" s="27"/>
      <c r="BH133" s="27"/>
      <c r="BI133" s="27" t="s">
        <v>4</v>
      </c>
      <c r="BJ133" s="27"/>
      <c r="BK133" s="27"/>
      <c r="BL133" s="27"/>
      <c r="BM133" s="27"/>
      <c r="BN133" s="27" t="s">
        <v>3</v>
      </c>
      <c r="BO133" s="27"/>
      <c r="BP133" s="27"/>
      <c r="BQ133" s="27"/>
      <c r="BR133" s="27"/>
    </row>
    <row r="134" spans="1:79" ht="15" customHeight="1">
      <c r="A134" s="36">
        <v>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27">
        <v>2</v>
      </c>
      <c r="V134" s="27"/>
      <c r="W134" s="27"/>
      <c r="X134" s="27"/>
      <c r="Y134" s="27"/>
      <c r="Z134" s="27">
        <v>3</v>
      </c>
      <c r="AA134" s="27"/>
      <c r="AB134" s="27"/>
      <c r="AC134" s="27"/>
      <c r="AD134" s="27"/>
      <c r="AE134" s="27">
        <v>4</v>
      </c>
      <c r="AF134" s="27"/>
      <c r="AG134" s="27"/>
      <c r="AH134" s="27"/>
      <c r="AI134" s="27"/>
      <c r="AJ134" s="27">
        <v>5</v>
      </c>
      <c r="AK134" s="27"/>
      <c r="AL134" s="27"/>
      <c r="AM134" s="27"/>
      <c r="AN134" s="27"/>
      <c r="AO134" s="27">
        <v>6</v>
      </c>
      <c r="AP134" s="27"/>
      <c r="AQ134" s="27"/>
      <c r="AR134" s="27"/>
      <c r="AS134" s="27"/>
      <c r="AT134" s="27">
        <v>7</v>
      </c>
      <c r="AU134" s="27"/>
      <c r="AV134" s="27"/>
      <c r="AW134" s="27"/>
      <c r="AX134" s="27"/>
      <c r="AY134" s="27">
        <v>8</v>
      </c>
      <c r="AZ134" s="27"/>
      <c r="BA134" s="27"/>
      <c r="BB134" s="27"/>
      <c r="BC134" s="27"/>
      <c r="BD134" s="27">
        <v>9</v>
      </c>
      <c r="BE134" s="27"/>
      <c r="BF134" s="27"/>
      <c r="BG134" s="27"/>
      <c r="BH134" s="27"/>
      <c r="BI134" s="27">
        <v>10</v>
      </c>
      <c r="BJ134" s="27"/>
      <c r="BK134" s="27"/>
      <c r="BL134" s="27"/>
      <c r="BM134" s="27"/>
      <c r="BN134" s="27">
        <v>11</v>
      </c>
      <c r="BO134" s="27"/>
      <c r="BP134" s="27"/>
      <c r="BQ134" s="27"/>
      <c r="BR134" s="27"/>
    </row>
    <row r="135" spans="1:79" s="1" customFormat="1" ht="15.75" hidden="1" customHeight="1">
      <c r="A135" s="39" t="s">
        <v>57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26" t="s">
        <v>65</v>
      </c>
      <c r="V135" s="26"/>
      <c r="W135" s="26"/>
      <c r="X135" s="26"/>
      <c r="Y135" s="26"/>
      <c r="Z135" s="30" t="s">
        <v>66</v>
      </c>
      <c r="AA135" s="30"/>
      <c r="AB135" s="30"/>
      <c r="AC135" s="30"/>
      <c r="AD135" s="30"/>
      <c r="AE135" s="26" t="s">
        <v>67</v>
      </c>
      <c r="AF135" s="26"/>
      <c r="AG135" s="26"/>
      <c r="AH135" s="26"/>
      <c r="AI135" s="26"/>
      <c r="AJ135" s="30" t="s">
        <v>68</v>
      </c>
      <c r="AK135" s="30"/>
      <c r="AL135" s="30"/>
      <c r="AM135" s="30"/>
      <c r="AN135" s="30"/>
      <c r="AO135" s="26" t="s">
        <v>58</v>
      </c>
      <c r="AP135" s="26"/>
      <c r="AQ135" s="26"/>
      <c r="AR135" s="26"/>
      <c r="AS135" s="26"/>
      <c r="AT135" s="30" t="s">
        <v>59</v>
      </c>
      <c r="AU135" s="30"/>
      <c r="AV135" s="30"/>
      <c r="AW135" s="30"/>
      <c r="AX135" s="30"/>
      <c r="AY135" s="26" t="s">
        <v>60</v>
      </c>
      <c r="AZ135" s="26"/>
      <c r="BA135" s="26"/>
      <c r="BB135" s="26"/>
      <c r="BC135" s="26"/>
      <c r="BD135" s="30" t="s">
        <v>61</v>
      </c>
      <c r="BE135" s="30"/>
      <c r="BF135" s="30"/>
      <c r="BG135" s="30"/>
      <c r="BH135" s="30"/>
      <c r="BI135" s="26" t="s">
        <v>62</v>
      </c>
      <c r="BJ135" s="26"/>
      <c r="BK135" s="26"/>
      <c r="BL135" s="26"/>
      <c r="BM135" s="26"/>
      <c r="BN135" s="30" t="s">
        <v>63</v>
      </c>
      <c r="BO135" s="30"/>
      <c r="BP135" s="30"/>
      <c r="BQ135" s="30"/>
      <c r="BR135" s="30"/>
      <c r="CA135" t="s">
        <v>41</v>
      </c>
    </row>
    <row r="136" spans="1:79" s="6" customFormat="1" ht="12.75" customHeight="1">
      <c r="A136" s="86" t="s">
        <v>147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8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CA136" s="6" t="s">
        <v>42</v>
      </c>
    </row>
    <row r="137" spans="1:79" s="99" customFormat="1" ht="38.25" customHeight="1">
      <c r="A137" s="92" t="s">
        <v>214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121" t="s">
        <v>173</v>
      </c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 t="s">
        <v>173</v>
      </c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 t="s">
        <v>173</v>
      </c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 t="s">
        <v>173</v>
      </c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 t="s">
        <v>173</v>
      </c>
      <c r="BJ137" s="121"/>
      <c r="BK137" s="121"/>
      <c r="BL137" s="121"/>
      <c r="BM137" s="121"/>
      <c r="BN137" s="121"/>
      <c r="BO137" s="121"/>
      <c r="BP137" s="121"/>
      <c r="BQ137" s="121"/>
      <c r="BR137" s="121"/>
    </row>
    <row r="140" spans="1:79" ht="14.25" customHeight="1">
      <c r="A140" s="29" t="s">
        <v>125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9" ht="15" customHeight="1">
      <c r="A141" s="54" t="s">
        <v>6</v>
      </c>
      <c r="B141" s="55"/>
      <c r="C141" s="55"/>
      <c r="D141" s="54" t="s">
        <v>10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6"/>
      <c r="W141" s="27" t="s">
        <v>234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 t="s">
        <v>238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 t="s">
        <v>249</v>
      </c>
      <c r="AV141" s="27"/>
      <c r="AW141" s="27"/>
      <c r="AX141" s="27"/>
      <c r="AY141" s="27"/>
      <c r="AZ141" s="27"/>
      <c r="BA141" s="27" t="s">
        <v>256</v>
      </c>
      <c r="BB141" s="27"/>
      <c r="BC141" s="27"/>
      <c r="BD141" s="27"/>
      <c r="BE141" s="27"/>
      <c r="BF141" s="27"/>
      <c r="BG141" s="27" t="s">
        <v>265</v>
      </c>
      <c r="BH141" s="27"/>
      <c r="BI141" s="27"/>
      <c r="BJ141" s="27"/>
      <c r="BK141" s="27"/>
      <c r="BL141" s="27"/>
    </row>
    <row r="142" spans="1:79" ht="15" customHeight="1">
      <c r="A142" s="71"/>
      <c r="B142" s="72"/>
      <c r="C142" s="72"/>
      <c r="D142" s="71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3"/>
      <c r="W142" s="27" t="s">
        <v>4</v>
      </c>
      <c r="X142" s="27"/>
      <c r="Y142" s="27"/>
      <c r="Z142" s="27"/>
      <c r="AA142" s="27"/>
      <c r="AB142" s="27"/>
      <c r="AC142" s="27" t="s">
        <v>3</v>
      </c>
      <c r="AD142" s="27"/>
      <c r="AE142" s="27"/>
      <c r="AF142" s="27"/>
      <c r="AG142" s="27"/>
      <c r="AH142" s="27"/>
      <c r="AI142" s="27" t="s">
        <v>4</v>
      </c>
      <c r="AJ142" s="27"/>
      <c r="AK142" s="27"/>
      <c r="AL142" s="27"/>
      <c r="AM142" s="27"/>
      <c r="AN142" s="27"/>
      <c r="AO142" s="27" t="s">
        <v>3</v>
      </c>
      <c r="AP142" s="27"/>
      <c r="AQ142" s="27"/>
      <c r="AR142" s="27"/>
      <c r="AS142" s="27"/>
      <c r="AT142" s="27"/>
      <c r="AU142" s="74" t="s">
        <v>4</v>
      </c>
      <c r="AV142" s="74"/>
      <c r="AW142" s="74"/>
      <c r="AX142" s="74" t="s">
        <v>3</v>
      </c>
      <c r="AY142" s="74"/>
      <c r="AZ142" s="74"/>
      <c r="BA142" s="74" t="s">
        <v>4</v>
      </c>
      <c r="BB142" s="74"/>
      <c r="BC142" s="74"/>
      <c r="BD142" s="74" t="s">
        <v>3</v>
      </c>
      <c r="BE142" s="74"/>
      <c r="BF142" s="74"/>
      <c r="BG142" s="74" t="s">
        <v>4</v>
      </c>
      <c r="BH142" s="74"/>
      <c r="BI142" s="74"/>
      <c r="BJ142" s="74" t="s">
        <v>3</v>
      </c>
      <c r="BK142" s="74"/>
      <c r="BL142" s="74"/>
    </row>
    <row r="143" spans="1:79" ht="57" customHeight="1">
      <c r="A143" s="57"/>
      <c r="B143" s="58"/>
      <c r="C143" s="58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9"/>
      <c r="W143" s="27" t="s">
        <v>12</v>
      </c>
      <c r="X143" s="27"/>
      <c r="Y143" s="27"/>
      <c r="Z143" s="27" t="s">
        <v>11</v>
      </c>
      <c r="AA143" s="27"/>
      <c r="AB143" s="27"/>
      <c r="AC143" s="27" t="s">
        <v>12</v>
      </c>
      <c r="AD143" s="27"/>
      <c r="AE143" s="27"/>
      <c r="AF143" s="27" t="s">
        <v>11</v>
      </c>
      <c r="AG143" s="27"/>
      <c r="AH143" s="27"/>
      <c r="AI143" s="27" t="s">
        <v>12</v>
      </c>
      <c r="AJ143" s="27"/>
      <c r="AK143" s="27"/>
      <c r="AL143" s="27" t="s">
        <v>11</v>
      </c>
      <c r="AM143" s="27"/>
      <c r="AN143" s="27"/>
      <c r="AO143" s="27" t="s">
        <v>12</v>
      </c>
      <c r="AP143" s="27"/>
      <c r="AQ143" s="27"/>
      <c r="AR143" s="27" t="s">
        <v>11</v>
      </c>
      <c r="AS143" s="27"/>
      <c r="AT143" s="27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</row>
    <row r="144" spans="1:79" ht="15" customHeight="1">
      <c r="A144" s="36">
        <v>1</v>
      </c>
      <c r="B144" s="37"/>
      <c r="C144" s="37"/>
      <c r="D144" s="36">
        <v>2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8"/>
      <c r="W144" s="27">
        <v>3</v>
      </c>
      <c r="X144" s="27"/>
      <c r="Y144" s="27"/>
      <c r="Z144" s="27">
        <v>4</v>
      </c>
      <c r="AA144" s="27"/>
      <c r="AB144" s="27"/>
      <c r="AC144" s="27">
        <v>5</v>
      </c>
      <c r="AD144" s="27"/>
      <c r="AE144" s="27"/>
      <c r="AF144" s="27">
        <v>6</v>
      </c>
      <c r="AG144" s="27"/>
      <c r="AH144" s="27"/>
      <c r="AI144" s="27">
        <v>7</v>
      </c>
      <c r="AJ144" s="27"/>
      <c r="AK144" s="27"/>
      <c r="AL144" s="27">
        <v>8</v>
      </c>
      <c r="AM144" s="27"/>
      <c r="AN144" s="27"/>
      <c r="AO144" s="27">
        <v>9</v>
      </c>
      <c r="AP144" s="27"/>
      <c r="AQ144" s="27"/>
      <c r="AR144" s="27">
        <v>10</v>
      </c>
      <c r="AS144" s="27"/>
      <c r="AT144" s="27"/>
      <c r="AU144" s="27">
        <v>11</v>
      </c>
      <c r="AV144" s="27"/>
      <c r="AW144" s="27"/>
      <c r="AX144" s="27">
        <v>12</v>
      </c>
      <c r="AY144" s="27"/>
      <c r="AZ144" s="27"/>
      <c r="BA144" s="27">
        <v>13</v>
      </c>
      <c r="BB144" s="27"/>
      <c r="BC144" s="27"/>
      <c r="BD144" s="27">
        <v>14</v>
      </c>
      <c r="BE144" s="27"/>
      <c r="BF144" s="27"/>
      <c r="BG144" s="27">
        <v>15</v>
      </c>
      <c r="BH144" s="27"/>
      <c r="BI144" s="27"/>
      <c r="BJ144" s="27">
        <v>16</v>
      </c>
      <c r="BK144" s="27"/>
      <c r="BL144" s="27"/>
    </row>
    <row r="145" spans="1:79" s="1" customFormat="1" ht="12.75" hidden="1" customHeight="1">
      <c r="A145" s="39" t="s">
        <v>69</v>
      </c>
      <c r="B145" s="40"/>
      <c r="C145" s="40"/>
      <c r="D145" s="39" t="s">
        <v>57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1"/>
      <c r="W145" s="26" t="s">
        <v>72</v>
      </c>
      <c r="X145" s="26"/>
      <c r="Y145" s="26"/>
      <c r="Z145" s="26" t="s">
        <v>73</v>
      </c>
      <c r="AA145" s="26"/>
      <c r="AB145" s="26"/>
      <c r="AC145" s="30" t="s">
        <v>74</v>
      </c>
      <c r="AD145" s="30"/>
      <c r="AE145" s="30"/>
      <c r="AF145" s="30" t="s">
        <v>75</v>
      </c>
      <c r="AG145" s="30"/>
      <c r="AH145" s="30"/>
      <c r="AI145" s="26" t="s">
        <v>76</v>
      </c>
      <c r="AJ145" s="26"/>
      <c r="AK145" s="26"/>
      <c r="AL145" s="26" t="s">
        <v>77</v>
      </c>
      <c r="AM145" s="26"/>
      <c r="AN145" s="26"/>
      <c r="AO145" s="30" t="s">
        <v>104</v>
      </c>
      <c r="AP145" s="30"/>
      <c r="AQ145" s="30"/>
      <c r="AR145" s="30" t="s">
        <v>78</v>
      </c>
      <c r="AS145" s="30"/>
      <c r="AT145" s="30"/>
      <c r="AU145" s="26" t="s">
        <v>105</v>
      </c>
      <c r="AV145" s="26"/>
      <c r="AW145" s="26"/>
      <c r="AX145" s="30" t="s">
        <v>106</v>
      </c>
      <c r="AY145" s="30"/>
      <c r="AZ145" s="30"/>
      <c r="BA145" s="26" t="s">
        <v>107</v>
      </c>
      <c r="BB145" s="26"/>
      <c r="BC145" s="26"/>
      <c r="BD145" s="30" t="s">
        <v>108</v>
      </c>
      <c r="BE145" s="30"/>
      <c r="BF145" s="30"/>
      <c r="BG145" s="26" t="s">
        <v>109</v>
      </c>
      <c r="BH145" s="26"/>
      <c r="BI145" s="26"/>
      <c r="BJ145" s="30" t="s">
        <v>110</v>
      </c>
      <c r="BK145" s="30"/>
      <c r="BL145" s="30"/>
      <c r="CA145" s="1" t="s">
        <v>103</v>
      </c>
    </row>
    <row r="146" spans="1:79" s="6" customFormat="1" ht="12.75" customHeight="1">
      <c r="A146" s="86">
        <v>1</v>
      </c>
      <c r="B146" s="87"/>
      <c r="C146" s="87"/>
      <c r="D146" s="100" t="s">
        <v>218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CA146" s="6" t="s">
        <v>43</v>
      </c>
    </row>
    <row r="147" spans="1:79" s="99" customFormat="1" ht="25.5" customHeight="1">
      <c r="A147" s="89">
        <v>2</v>
      </c>
      <c r="B147" s="90"/>
      <c r="C147" s="90"/>
      <c r="D147" s="92" t="s">
        <v>219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4"/>
      <c r="W147" s="119" t="s">
        <v>173</v>
      </c>
      <c r="X147" s="119"/>
      <c r="Y147" s="119"/>
      <c r="Z147" s="119" t="s">
        <v>173</v>
      </c>
      <c r="AA147" s="119"/>
      <c r="AB147" s="119"/>
      <c r="AC147" s="119"/>
      <c r="AD147" s="119"/>
      <c r="AE147" s="119"/>
      <c r="AF147" s="119"/>
      <c r="AG147" s="119"/>
      <c r="AH147" s="119"/>
      <c r="AI147" s="119" t="s">
        <v>173</v>
      </c>
      <c r="AJ147" s="119"/>
      <c r="AK147" s="119"/>
      <c r="AL147" s="119" t="s">
        <v>173</v>
      </c>
      <c r="AM147" s="119"/>
      <c r="AN147" s="119"/>
      <c r="AO147" s="119"/>
      <c r="AP147" s="119"/>
      <c r="AQ147" s="119"/>
      <c r="AR147" s="119"/>
      <c r="AS147" s="119"/>
      <c r="AT147" s="119"/>
      <c r="AU147" s="119" t="s">
        <v>173</v>
      </c>
      <c r="AV147" s="119"/>
      <c r="AW147" s="119"/>
      <c r="AX147" s="119"/>
      <c r="AY147" s="119"/>
      <c r="AZ147" s="119"/>
      <c r="BA147" s="119" t="s">
        <v>173</v>
      </c>
      <c r="BB147" s="119"/>
      <c r="BC147" s="119"/>
      <c r="BD147" s="119"/>
      <c r="BE147" s="119"/>
      <c r="BF147" s="119"/>
      <c r="BG147" s="119" t="s">
        <v>173</v>
      </c>
      <c r="BH147" s="119"/>
      <c r="BI147" s="119"/>
      <c r="BJ147" s="119"/>
      <c r="BK147" s="119"/>
      <c r="BL147" s="119"/>
    </row>
    <row r="150" spans="1:79" ht="14.25" customHeight="1">
      <c r="A150" s="29" t="s">
        <v>153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4.25" customHeight="1">
      <c r="A151" s="29" t="s">
        <v>250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1:79" ht="15" customHeight="1">
      <c r="A152" s="31" t="s">
        <v>233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1:79" ht="15" customHeight="1">
      <c r="A153" s="27" t="s">
        <v>6</v>
      </c>
      <c r="B153" s="27"/>
      <c r="C153" s="27"/>
      <c r="D153" s="27"/>
      <c r="E153" s="27"/>
      <c r="F153" s="27"/>
      <c r="G153" s="27" t="s">
        <v>126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13</v>
      </c>
      <c r="U153" s="27"/>
      <c r="V153" s="27"/>
      <c r="W153" s="27"/>
      <c r="X153" s="27"/>
      <c r="Y153" s="27"/>
      <c r="Z153" s="27"/>
      <c r="AA153" s="36" t="s">
        <v>234</v>
      </c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7"/>
      <c r="AP153" s="36" t="s">
        <v>237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8"/>
      <c r="BE153" s="36" t="s">
        <v>244</v>
      </c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8"/>
    </row>
    <row r="154" spans="1:79" ht="32.1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 t="s">
        <v>4</v>
      </c>
      <c r="AB154" s="27"/>
      <c r="AC154" s="27"/>
      <c r="AD154" s="27"/>
      <c r="AE154" s="27"/>
      <c r="AF154" s="27" t="s">
        <v>3</v>
      </c>
      <c r="AG154" s="27"/>
      <c r="AH154" s="27"/>
      <c r="AI154" s="27"/>
      <c r="AJ154" s="27"/>
      <c r="AK154" s="27" t="s">
        <v>89</v>
      </c>
      <c r="AL154" s="27"/>
      <c r="AM154" s="27"/>
      <c r="AN154" s="27"/>
      <c r="AO154" s="27"/>
      <c r="AP154" s="27" t="s">
        <v>4</v>
      </c>
      <c r="AQ154" s="27"/>
      <c r="AR154" s="27"/>
      <c r="AS154" s="27"/>
      <c r="AT154" s="27"/>
      <c r="AU154" s="27" t="s">
        <v>3</v>
      </c>
      <c r="AV154" s="27"/>
      <c r="AW154" s="27"/>
      <c r="AX154" s="27"/>
      <c r="AY154" s="27"/>
      <c r="AZ154" s="27" t="s">
        <v>96</v>
      </c>
      <c r="BA154" s="27"/>
      <c r="BB154" s="27"/>
      <c r="BC154" s="27"/>
      <c r="BD154" s="27"/>
      <c r="BE154" s="27" t="s">
        <v>4</v>
      </c>
      <c r="BF154" s="27"/>
      <c r="BG154" s="27"/>
      <c r="BH154" s="27"/>
      <c r="BI154" s="27"/>
      <c r="BJ154" s="27" t="s">
        <v>3</v>
      </c>
      <c r="BK154" s="27"/>
      <c r="BL154" s="27"/>
      <c r="BM154" s="27"/>
      <c r="BN154" s="27"/>
      <c r="BO154" s="27" t="s">
        <v>127</v>
      </c>
      <c r="BP154" s="27"/>
      <c r="BQ154" s="27"/>
      <c r="BR154" s="27"/>
      <c r="BS154" s="27"/>
    </row>
    <row r="155" spans="1:79" ht="15" customHeight="1">
      <c r="A155" s="27">
        <v>1</v>
      </c>
      <c r="B155" s="27"/>
      <c r="C155" s="27"/>
      <c r="D155" s="27"/>
      <c r="E155" s="27"/>
      <c r="F155" s="27"/>
      <c r="G155" s="27">
        <v>2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>
        <v>3</v>
      </c>
      <c r="U155" s="27"/>
      <c r="V155" s="27"/>
      <c r="W155" s="27"/>
      <c r="X155" s="27"/>
      <c r="Y155" s="27"/>
      <c r="Z155" s="27"/>
      <c r="AA155" s="27">
        <v>4</v>
      </c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  <c r="BJ155" s="27">
        <v>11</v>
      </c>
      <c r="BK155" s="27"/>
      <c r="BL155" s="27"/>
      <c r="BM155" s="27"/>
      <c r="BN155" s="27"/>
      <c r="BO155" s="27">
        <v>12</v>
      </c>
      <c r="BP155" s="27"/>
      <c r="BQ155" s="27"/>
      <c r="BR155" s="27"/>
      <c r="BS155" s="27"/>
    </row>
    <row r="156" spans="1:79" s="1" customFormat="1" ht="15" hidden="1" customHeight="1">
      <c r="A156" s="26" t="s">
        <v>69</v>
      </c>
      <c r="B156" s="26"/>
      <c r="C156" s="26"/>
      <c r="D156" s="26"/>
      <c r="E156" s="26"/>
      <c r="F156" s="26"/>
      <c r="G156" s="61" t="s">
        <v>57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 t="s">
        <v>79</v>
      </c>
      <c r="U156" s="61"/>
      <c r="V156" s="61"/>
      <c r="W156" s="61"/>
      <c r="X156" s="61"/>
      <c r="Y156" s="61"/>
      <c r="Z156" s="61"/>
      <c r="AA156" s="30" t="s">
        <v>65</v>
      </c>
      <c r="AB156" s="30"/>
      <c r="AC156" s="30"/>
      <c r="AD156" s="30"/>
      <c r="AE156" s="30"/>
      <c r="AF156" s="30" t="s">
        <v>66</v>
      </c>
      <c r="AG156" s="30"/>
      <c r="AH156" s="30"/>
      <c r="AI156" s="30"/>
      <c r="AJ156" s="30"/>
      <c r="AK156" s="50" t="s">
        <v>122</v>
      </c>
      <c r="AL156" s="50"/>
      <c r="AM156" s="50"/>
      <c r="AN156" s="50"/>
      <c r="AO156" s="50"/>
      <c r="AP156" s="30" t="s">
        <v>67</v>
      </c>
      <c r="AQ156" s="30"/>
      <c r="AR156" s="30"/>
      <c r="AS156" s="30"/>
      <c r="AT156" s="30"/>
      <c r="AU156" s="30" t="s">
        <v>68</v>
      </c>
      <c r="AV156" s="30"/>
      <c r="AW156" s="30"/>
      <c r="AX156" s="30"/>
      <c r="AY156" s="30"/>
      <c r="AZ156" s="50" t="s">
        <v>122</v>
      </c>
      <c r="BA156" s="50"/>
      <c r="BB156" s="50"/>
      <c r="BC156" s="50"/>
      <c r="BD156" s="50"/>
      <c r="BE156" s="30" t="s">
        <v>58</v>
      </c>
      <c r="BF156" s="30"/>
      <c r="BG156" s="30"/>
      <c r="BH156" s="30"/>
      <c r="BI156" s="30"/>
      <c r="BJ156" s="30" t="s">
        <v>59</v>
      </c>
      <c r="BK156" s="30"/>
      <c r="BL156" s="30"/>
      <c r="BM156" s="30"/>
      <c r="BN156" s="30"/>
      <c r="BO156" s="50" t="s">
        <v>122</v>
      </c>
      <c r="BP156" s="50"/>
      <c r="BQ156" s="50"/>
      <c r="BR156" s="50"/>
      <c r="BS156" s="50"/>
      <c r="CA156" s="1" t="s">
        <v>44</v>
      </c>
    </row>
    <row r="157" spans="1:79" s="99" customFormat="1" ht="51" customHeight="1">
      <c r="A157" s="110">
        <v>1</v>
      </c>
      <c r="B157" s="110"/>
      <c r="C157" s="110"/>
      <c r="D157" s="110"/>
      <c r="E157" s="110"/>
      <c r="F157" s="110"/>
      <c r="G157" s="92" t="s">
        <v>289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4"/>
      <c r="T157" s="138" t="s">
        <v>290</v>
      </c>
      <c r="U157" s="139"/>
      <c r="V157" s="139"/>
      <c r="W157" s="139"/>
      <c r="X157" s="139"/>
      <c r="Y157" s="139"/>
      <c r="Z157" s="140"/>
      <c r="AA157" s="121">
        <v>2786159</v>
      </c>
      <c r="AB157" s="121"/>
      <c r="AC157" s="121"/>
      <c r="AD157" s="121"/>
      <c r="AE157" s="121"/>
      <c r="AF157" s="121">
        <v>0</v>
      </c>
      <c r="AG157" s="121"/>
      <c r="AH157" s="121"/>
      <c r="AI157" s="121"/>
      <c r="AJ157" s="121"/>
      <c r="AK157" s="121">
        <f>IF(ISNUMBER(AA157),AA157,0)+IF(ISNUMBER(AF157),AF157,0)</f>
        <v>2786159</v>
      </c>
      <c r="AL157" s="121"/>
      <c r="AM157" s="121"/>
      <c r="AN157" s="121"/>
      <c r="AO157" s="121"/>
      <c r="AP157" s="121">
        <v>5141600</v>
      </c>
      <c r="AQ157" s="121"/>
      <c r="AR157" s="121"/>
      <c r="AS157" s="121"/>
      <c r="AT157" s="121"/>
      <c r="AU157" s="121">
        <v>0</v>
      </c>
      <c r="AV157" s="121"/>
      <c r="AW157" s="121"/>
      <c r="AX157" s="121"/>
      <c r="AY157" s="121"/>
      <c r="AZ157" s="121">
        <f>IF(ISNUMBER(AP157),AP157,0)+IF(ISNUMBER(AU157),AU157,0)</f>
        <v>5141600</v>
      </c>
      <c r="BA157" s="121"/>
      <c r="BB157" s="121"/>
      <c r="BC157" s="121"/>
      <c r="BD157" s="121"/>
      <c r="BE157" s="121">
        <v>0</v>
      </c>
      <c r="BF157" s="121"/>
      <c r="BG157" s="121"/>
      <c r="BH157" s="121"/>
      <c r="BI157" s="121"/>
      <c r="BJ157" s="121">
        <v>0</v>
      </c>
      <c r="BK157" s="121"/>
      <c r="BL157" s="121"/>
      <c r="BM157" s="121"/>
      <c r="BN157" s="121"/>
      <c r="BO157" s="121">
        <f>IF(ISNUMBER(BE157),BE157,0)+IF(ISNUMBER(BJ157),BJ157,0)</f>
        <v>0</v>
      </c>
      <c r="BP157" s="121"/>
      <c r="BQ157" s="121"/>
      <c r="BR157" s="121"/>
      <c r="BS157" s="121"/>
      <c r="CA157" s="99" t="s">
        <v>45</v>
      </c>
    </row>
    <row r="158" spans="1:79" s="99" customFormat="1" ht="38.25" customHeight="1">
      <c r="A158" s="110">
        <v>2</v>
      </c>
      <c r="B158" s="110"/>
      <c r="C158" s="110"/>
      <c r="D158" s="110"/>
      <c r="E158" s="110"/>
      <c r="F158" s="110"/>
      <c r="G158" s="92" t="s">
        <v>291</v>
      </c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4"/>
      <c r="T158" s="138"/>
      <c r="U158" s="139"/>
      <c r="V158" s="139"/>
      <c r="W158" s="139"/>
      <c r="X158" s="139"/>
      <c r="Y158" s="139"/>
      <c r="Z158" s="140"/>
      <c r="AA158" s="121">
        <v>0</v>
      </c>
      <c r="AB158" s="121"/>
      <c r="AC158" s="121"/>
      <c r="AD158" s="121"/>
      <c r="AE158" s="121"/>
      <c r="AF158" s="121">
        <v>0</v>
      </c>
      <c r="AG158" s="121"/>
      <c r="AH158" s="121"/>
      <c r="AI158" s="121"/>
      <c r="AJ158" s="121"/>
      <c r="AK158" s="121">
        <f>IF(ISNUMBER(AA158),AA158,0)+IF(ISNUMBER(AF158),AF158,0)</f>
        <v>0</v>
      </c>
      <c r="AL158" s="121"/>
      <c r="AM158" s="121"/>
      <c r="AN158" s="121"/>
      <c r="AO158" s="121"/>
      <c r="AP158" s="121">
        <v>0</v>
      </c>
      <c r="AQ158" s="121"/>
      <c r="AR158" s="121"/>
      <c r="AS158" s="121"/>
      <c r="AT158" s="121"/>
      <c r="AU158" s="121">
        <v>0</v>
      </c>
      <c r="AV158" s="121"/>
      <c r="AW158" s="121"/>
      <c r="AX158" s="121"/>
      <c r="AY158" s="121"/>
      <c r="AZ158" s="121">
        <f>IF(ISNUMBER(AP158),AP158,0)+IF(ISNUMBER(AU158),AU158,0)</f>
        <v>0</v>
      </c>
      <c r="BA158" s="121"/>
      <c r="BB158" s="121"/>
      <c r="BC158" s="121"/>
      <c r="BD158" s="121"/>
      <c r="BE158" s="121">
        <v>7841000</v>
      </c>
      <c r="BF158" s="121"/>
      <c r="BG158" s="121"/>
      <c r="BH158" s="121"/>
      <c r="BI158" s="121"/>
      <c r="BJ158" s="121">
        <v>0</v>
      </c>
      <c r="BK158" s="121"/>
      <c r="BL158" s="121"/>
      <c r="BM158" s="121"/>
      <c r="BN158" s="121"/>
      <c r="BO158" s="121">
        <f>IF(ISNUMBER(BE158),BE158,0)+IF(ISNUMBER(BJ158),BJ158,0)</f>
        <v>7841000</v>
      </c>
      <c r="BP158" s="121"/>
      <c r="BQ158" s="121"/>
      <c r="BR158" s="121"/>
      <c r="BS158" s="121"/>
    </row>
    <row r="159" spans="1:79" s="6" customFormat="1" ht="12.75" customHeight="1">
      <c r="A159" s="85"/>
      <c r="B159" s="85"/>
      <c r="C159" s="85"/>
      <c r="D159" s="85"/>
      <c r="E159" s="85"/>
      <c r="F159" s="85"/>
      <c r="G159" s="100" t="s">
        <v>147</v>
      </c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2"/>
      <c r="T159" s="141"/>
      <c r="U159" s="142"/>
      <c r="V159" s="142"/>
      <c r="W159" s="142"/>
      <c r="X159" s="142"/>
      <c r="Y159" s="142"/>
      <c r="Z159" s="143"/>
      <c r="AA159" s="120">
        <v>2786159</v>
      </c>
      <c r="AB159" s="120"/>
      <c r="AC159" s="120"/>
      <c r="AD159" s="120"/>
      <c r="AE159" s="120"/>
      <c r="AF159" s="120">
        <v>0</v>
      </c>
      <c r="AG159" s="120"/>
      <c r="AH159" s="120"/>
      <c r="AI159" s="120"/>
      <c r="AJ159" s="120"/>
      <c r="AK159" s="120">
        <f>IF(ISNUMBER(AA159),AA159,0)+IF(ISNUMBER(AF159),AF159,0)</f>
        <v>2786159</v>
      </c>
      <c r="AL159" s="120"/>
      <c r="AM159" s="120"/>
      <c r="AN159" s="120"/>
      <c r="AO159" s="120"/>
      <c r="AP159" s="120">
        <v>5141600</v>
      </c>
      <c r="AQ159" s="120"/>
      <c r="AR159" s="120"/>
      <c r="AS159" s="120"/>
      <c r="AT159" s="120"/>
      <c r="AU159" s="120">
        <v>0</v>
      </c>
      <c r="AV159" s="120"/>
      <c r="AW159" s="120"/>
      <c r="AX159" s="120"/>
      <c r="AY159" s="120"/>
      <c r="AZ159" s="120">
        <f>IF(ISNUMBER(AP159),AP159,0)+IF(ISNUMBER(AU159),AU159,0)</f>
        <v>5141600</v>
      </c>
      <c r="BA159" s="120"/>
      <c r="BB159" s="120"/>
      <c r="BC159" s="120"/>
      <c r="BD159" s="120"/>
      <c r="BE159" s="120">
        <v>7841000</v>
      </c>
      <c r="BF159" s="120"/>
      <c r="BG159" s="120"/>
      <c r="BH159" s="120"/>
      <c r="BI159" s="120"/>
      <c r="BJ159" s="120">
        <v>0</v>
      </c>
      <c r="BK159" s="120"/>
      <c r="BL159" s="120"/>
      <c r="BM159" s="120"/>
      <c r="BN159" s="120"/>
      <c r="BO159" s="120">
        <f>IF(ISNUMBER(BE159),BE159,0)+IF(ISNUMBER(BJ159),BJ159,0)</f>
        <v>7841000</v>
      </c>
      <c r="BP159" s="120"/>
      <c r="BQ159" s="120"/>
      <c r="BR159" s="120"/>
      <c r="BS159" s="120"/>
    </row>
    <row r="161" spans="1:79" ht="13.5" customHeight="1">
      <c r="A161" s="29" t="s">
        <v>266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79" ht="15" customHeight="1">
      <c r="A162" s="44" t="s">
        <v>233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</row>
    <row r="163" spans="1:79" ht="15" customHeight="1">
      <c r="A163" s="27" t="s">
        <v>6</v>
      </c>
      <c r="B163" s="27"/>
      <c r="C163" s="27"/>
      <c r="D163" s="27"/>
      <c r="E163" s="27"/>
      <c r="F163" s="27"/>
      <c r="G163" s="27" t="s">
        <v>126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 t="s">
        <v>13</v>
      </c>
      <c r="U163" s="27"/>
      <c r="V163" s="27"/>
      <c r="W163" s="27"/>
      <c r="X163" s="27"/>
      <c r="Y163" s="27"/>
      <c r="Z163" s="27"/>
      <c r="AA163" s="36" t="s">
        <v>255</v>
      </c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7"/>
      <c r="AP163" s="36" t="s">
        <v>260</v>
      </c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8"/>
    </row>
    <row r="164" spans="1:79" ht="32.1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 t="s">
        <v>4</v>
      </c>
      <c r="AB164" s="27"/>
      <c r="AC164" s="27"/>
      <c r="AD164" s="27"/>
      <c r="AE164" s="27"/>
      <c r="AF164" s="27" t="s">
        <v>3</v>
      </c>
      <c r="AG164" s="27"/>
      <c r="AH164" s="27"/>
      <c r="AI164" s="27"/>
      <c r="AJ164" s="27"/>
      <c r="AK164" s="27" t="s">
        <v>89</v>
      </c>
      <c r="AL164" s="27"/>
      <c r="AM164" s="27"/>
      <c r="AN164" s="27"/>
      <c r="AO164" s="27"/>
      <c r="AP164" s="27" t="s">
        <v>4</v>
      </c>
      <c r="AQ164" s="27"/>
      <c r="AR164" s="27"/>
      <c r="AS164" s="27"/>
      <c r="AT164" s="27"/>
      <c r="AU164" s="27" t="s">
        <v>3</v>
      </c>
      <c r="AV164" s="27"/>
      <c r="AW164" s="27"/>
      <c r="AX164" s="27"/>
      <c r="AY164" s="27"/>
      <c r="AZ164" s="27" t="s">
        <v>96</v>
      </c>
      <c r="BA164" s="27"/>
      <c r="BB164" s="27"/>
      <c r="BC164" s="27"/>
      <c r="BD164" s="27"/>
    </row>
    <row r="165" spans="1:79" ht="15" customHeight="1">
      <c r="A165" s="27">
        <v>1</v>
      </c>
      <c r="B165" s="27"/>
      <c r="C165" s="27"/>
      <c r="D165" s="27"/>
      <c r="E165" s="27"/>
      <c r="F165" s="27"/>
      <c r="G165" s="27">
        <v>2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>
        <v>3</v>
      </c>
      <c r="U165" s="27"/>
      <c r="V165" s="27"/>
      <c r="W165" s="27"/>
      <c r="X165" s="27"/>
      <c r="Y165" s="27"/>
      <c r="Z165" s="27"/>
      <c r="AA165" s="27">
        <v>4</v>
      </c>
      <c r="AB165" s="27"/>
      <c r="AC165" s="27"/>
      <c r="AD165" s="27"/>
      <c r="AE165" s="27"/>
      <c r="AF165" s="27">
        <v>5</v>
      </c>
      <c r="AG165" s="27"/>
      <c r="AH165" s="27"/>
      <c r="AI165" s="27"/>
      <c r="AJ165" s="27"/>
      <c r="AK165" s="27">
        <v>6</v>
      </c>
      <c r="AL165" s="27"/>
      <c r="AM165" s="27"/>
      <c r="AN165" s="27"/>
      <c r="AO165" s="27"/>
      <c r="AP165" s="27">
        <v>7</v>
      </c>
      <c r="AQ165" s="27"/>
      <c r="AR165" s="27"/>
      <c r="AS165" s="27"/>
      <c r="AT165" s="27"/>
      <c r="AU165" s="27">
        <v>8</v>
      </c>
      <c r="AV165" s="27"/>
      <c r="AW165" s="27"/>
      <c r="AX165" s="27"/>
      <c r="AY165" s="27"/>
      <c r="AZ165" s="27">
        <v>9</v>
      </c>
      <c r="BA165" s="27"/>
      <c r="BB165" s="27"/>
      <c r="BC165" s="27"/>
      <c r="BD165" s="27"/>
    </row>
    <row r="166" spans="1:79" s="1" customFormat="1" ht="12" hidden="1" customHeight="1">
      <c r="A166" s="26" t="s">
        <v>69</v>
      </c>
      <c r="B166" s="26"/>
      <c r="C166" s="26"/>
      <c r="D166" s="26"/>
      <c r="E166" s="26"/>
      <c r="F166" s="26"/>
      <c r="G166" s="61" t="s">
        <v>57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 t="s">
        <v>79</v>
      </c>
      <c r="U166" s="61"/>
      <c r="V166" s="61"/>
      <c r="W166" s="61"/>
      <c r="X166" s="61"/>
      <c r="Y166" s="61"/>
      <c r="Z166" s="61"/>
      <c r="AA166" s="30" t="s">
        <v>60</v>
      </c>
      <c r="AB166" s="30"/>
      <c r="AC166" s="30"/>
      <c r="AD166" s="30"/>
      <c r="AE166" s="30"/>
      <c r="AF166" s="30" t="s">
        <v>61</v>
      </c>
      <c r="AG166" s="30"/>
      <c r="AH166" s="30"/>
      <c r="AI166" s="30"/>
      <c r="AJ166" s="30"/>
      <c r="AK166" s="50" t="s">
        <v>122</v>
      </c>
      <c r="AL166" s="50"/>
      <c r="AM166" s="50"/>
      <c r="AN166" s="50"/>
      <c r="AO166" s="50"/>
      <c r="AP166" s="30" t="s">
        <v>62</v>
      </c>
      <c r="AQ166" s="30"/>
      <c r="AR166" s="30"/>
      <c r="AS166" s="30"/>
      <c r="AT166" s="30"/>
      <c r="AU166" s="30" t="s">
        <v>63</v>
      </c>
      <c r="AV166" s="30"/>
      <c r="AW166" s="30"/>
      <c r="AX166" s="30"/>
      <c r="AY166" s="30"/>
      <c r="AZ166" s="50" t="s">
        <v>122</v>
      </c>
      <c r="BA166" s="50"/>
      <c r="BB166" s="50"/>
      <c r="BC166" s="50"/>
      <c r="BD166" s="50"/>
      <c r="CA166" s="1" t="s">
        <v>46</v>
      </c>
    </row>
    <row r="167" spans="1:79" s="99" customFormat="1" ht="51" customHeight="1">
      <c r="A167" s="110">
        <v>1</v>
      </c>
      <c r="B167" s="110"/>
      <c r="C167" s="110"/>
      <c r="D167" s="110"/>
      <c r="E167" s="110"/>
      <c r="F167" s="110"/>
      <c r="G167" s="92" t="s">
        <v>289</v>
      </c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4"/>
      <c r="T167" s="138" t="s">
        <v>290</v>
      </c>
      <c r="U167" s="139"/>
      <c r="V167" s="139"/>
      <c r="W167" s="139"/>
      <c r="X167" s="139"/>
      <c r="Y167" s="139"/>
      <c r="Z167" s="140"/>
      <c r="AA167" s="121">
        <v>0</v>
      </c>
      <c r="AB167" s="121"/>
      <c r="AC167" s="121"/>
      <c r="AD167" s="121"/>
      <c r="AE167" s="121"/>
      <c r="AF167" s="121">
        <v>0</v>
      </c>
      <c r="AG167" s="121"/>
      <c r="AH167" s="121"/>
      <c r="AI167" s="121"/>
      <c r="AJ167" s="121"/>
      <c r="AK167" s="121">
        <f>IF(ISNUMBER(AA167),AA167,0)+IF(ISNUMBER(AF167),AF167,0)</f>
        <v>0</v>
      </c>
      <c r="AL167" s="121"/>
      <c r="AM167" s="121"/>
      <c r="AN167" s="121"/>
      <c r="AO167" s="121"/>
      <c r="AP167" s="121">
        <v>0</v>
      </c>
      <c r="AQ167" s="121"/>
      <c r="AR167" s="121"/>
      <c r="AS167" s="121"/>
      <c r="AT167" s="121"/>
      <c r="AU167" s="121">
        <v>0</v>
      </c>
      <c r="AV167" s="121"/>
      <c r="AW167" s="121"/>
      <c r="AX167" s="121"/>
      <c r="AY167" s="121"/>
      <c r="AZ167" s="121">
        <f>IF(ISNUMBER(AP167),AP167,0)+IF(ISNUMBER(AU167),AU167,0)</f>
        <v>0</v>
      </c>
      <c r="BA167" s="121"/>
      <c r="BB167" s="121"/>
      <c r="BC167" s="121"/>
      <c r="BD167" s="121"/>
      <c r="CA167" s="99" t="s">
        <v>47</v>
      </c>
    </row>
    <row r="168" spans="1:79" s="99" customFormat="1" ht="38.25" customHeight="1">
      <c r="A168" s="110">
        <v>2</v>
      </c>
      <c r="B168" s="110"/>
      <c r="C168" s="110"/>
      <c r="D168" s="110"/>
      <c r="E168" s="110"/>
      <c r="F168" s="110"/>
      <c r="G168" s="92" t="s">
        <v>291</v>
      </c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4"/>
      <c r="T168" s="138"/>
      <c r="U168" s="139"/>
      <c r="V168" s="139"/>
      <c r="W168" s="139"/>
      <c r="X168" s="139"/>
      <c r="Y168" s="139"/>
      <c r="Z168" s="140"/>
      <c r="AA168" s="121">
        <v>0</v>
      </c>
      <c r="AB168" s="121"/>
      <c r="AC168" s="121"/>
      <c r="AD168" s="121"/>
      <c r="AE168" s="121"/>
      <c r="AF168" s="121">
        <v>0</v>
      </c>
      <c r="AG168" s="121"/>
      <c r="AH168" s="121"/>
      <c r="AI168" s="121"/>
      <c r="AJ168" s="121"/>
      <c r="AK168" s="121">
        <f>IF(ISNUMBER(AA168),AA168,0)+IF(ISNUMBER(AF168),AF168,0)</f>
        <v>0</v>
      </c>
      <c r="AL168" s="121"/>
      <c r="AM168" s="121"/>
      <c r="AN168" s="121"/>
      <c r="AO168" s="121"/>
      <c r="AP168" s="121">
        <v>0</v>
      </c>
      <c r="AQ168" s="121"/>
      <c r="AR168" s="121"/>
      <c r="AS168" s="121"/>
      <c r="AT168" s="121"/>
      <c r="AU168" s="121">
        <v>0</v>
      </c>
      <c r="AV168" s="121"/>
      <c r="AW168" s="121"/>
      <c r="AX168" s="121"/>
      <c r="AY168" s="121"/>
      <c r="AZ168" s="121">
        <f>IF(ISNUMBER(AP168),AP168,0)+IF(ISNUMBER(AU168),AU168,0)</f>
        <v>0</v>
      </c>
      <c r="BA168" s="121"/>
      <c r="BB168" s="121"/>
      <c r="BC168" s="121"/>
      <c r="BD168" s="121"/>
    </row>
    <row r="169" spans="1:79" s="6" customFormat="1">
      <c r="A169" s="85"/>
      <c r="B169" s="85"/>
      <c r="C169" s="85"/>
      <c r="D169" s="85"/>
      <c r="E169" s="85"/>
      <c r="F169" s="85"/>
      <c r="G169" s="100" t="s">
        <v>147</v>
      </c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2"/>
      <c r="T169" s="141"/>
      <c r="U169" s="142"/>
      <c r="V169" s="142"/>
      <c r="W169" s="142"/>
      <c r="X169" s="142"/>
      <c r="Y169" s="142"/>
      <c r="Z169" s="143"/>
      <c r="AA169" s="120">
        <v>0</v>
      </c>
      <c r="AB169" s="120"/>
      <c r="AC169" s="120"/>
      <c r="AD169" s="120"/>
      <c r="AE169" s="120"/>
      <c r="AF169" s="120">
        <v>0</v>
      </c>
      <c r="AG169" s="120"/>
      <c r="AH169" s="120"/>
      <c r="AI169" s="120"/>
      <c r="AJ169" s="120"/>
      <c r="AK169" s="120">
        <f>IF(ISNUMBER(AA169),AA169,0)+IF(ISNUMBER(AF169),AF169,0)</f>
        <v>0</v>
      </c>
      <c r="AL169" s="120"/>
      <c r="AM169" s="120"/>
      <c r="AN169" s="120"/>
      <c r="AO169" s="120"/>
      <c r="AP169" s="120">
        <v>0</v>
      </c>
      <c r="AQ169" s="120"/>
      <c r="AR169" s="120"/>
      <c r="AS169" s="120"/>
      <c r="AT169" s="120"/>
      <c r="AU169" s="120">
        <v>0</v>
      </c>
      <c r="AV169" s="120"/>
      <c r="AW169" s="120"/>
      <c r="AX169" s="120"/>
      <c r="AY169" s="120"/>
      <c r="AZ169" s="120">
        <f>IF(ISNUMBER(AP169),AP169,0)+IF(ISNUMBER(AU169),AU169,0)</f>
        <v>0</v>
      </c>
      <c r="BA169" s="120"/>
      <c r="BB169" s="120"/>
      <c r="BC169" s="120"/>
      <c r="BD169" s="120"/>
    </row>
    <row r="172" spans="1:79" ht="14.25" customHeight="1">
      <c r="A172" s="29" t="s">
        <v>267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>
      <c r="A173" s="44" t="s">
        <v>233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</row>
    <row r="174" spans="1:79" ht="23.1" customHeight="1">
      <c r="A174" s="27" t="s">
        <v>128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54" t="s">
        <v>129</v>
      </c>
      <c r="O174" s="55"/>
      <c r="P174" s="55"/>
      <c r="Q174" s="55"/>
      <c r="R174" s="55"/>
      <c r="S174" s="55"/>
      <c r="T174" s="55"/>
      <c r="U174" s="56"/>
      <c r="V174" s="54" t="s">
        <v>130</v>
      </c>
      <c r="W174" s="55"/>
      <c r="X174" s="55"/>
      <c r="Y174" s="55"/>
      <c r="Z174" s="56"/>
      <c r="AA174" s="27" t="s">
        <v>234</v>
      </c>
      <c r="AB174" s="27"/>
      <c r="AC174" s="27"/>
      <c r="AD174" s="27"/>
      <c r="AE174" s="27"/>
      <c r="AF174" s="27"/>
      <c r="AG174" s="27"/>
      <c r="AH174" s="27"/>
      <c r="AI174" s="27"/>
      <c r="AJ174" s="27" t="s">
        <v>237</v>
      </c>
      <c r="AK174" s="27"/>
      <c r="AL174" s="27"/>
      <c r="AM174" s="27"/>
      <c r="AN174" s="27"/>
      <c r="AO174" s="27"/>
      <c r="AP174" s="27"/>
      <c r="AQ174" s="27"/>
      <c r="AR174" s="27"/>
      <c r="AS174" s="27" t="s">
        <v>244</v>
      </c>
      <c r="AT174" s="27"/>
      <c r="AU174" s="27"/>
      <c r="AV174" s="27"/>
      <c r="AW174" s="27"/>
      <c r="AX174" s="27"/>
      <c r="AY174" s="27"/>
      <c r="AZ174" s="27"/>
      <c r="BA174" s="27"/>
      <c r="BB174" s="27" t="s">
        <v>255</v>
      </c>
      <c r="BC174" s="27"/>
      <c r="BD174" s="27"/>
      <c r="BE174" s="27"/>
      <c r="BF174" s="27"/>
      <c r="BG174" s="27"/>
      <c r="BH174" s="27"/>
      <c r="BI174" s="27"/>
      <c r="BJ174" s="27"/>
      <c r="BK174" s="27" t="s">
        <v>260</v>
      </c>
      <c r="BL174" s="27"/>
      <c r="BM174" s="27"/>
      <c r="BN174" s="27"/>
      <c r="BO174" s="27"/>
      <c r="BP174" s="27"/>
      <c r="BQ174" s="27"/>
      <c r="BR174" s="27"/>
      <c r="BS174" s="27"/>
    </row>
    <row r="175" spans="1:79" ht="95.2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57"/>
      <c r="O175" s="58"/>
      <c r="P175" s="58"/>
      <c r="Q175" s="58"/>
      <c r="R175" s="58"/>
      <c r="S175" s="58"/>
      <c r="T175" s="58"/>
      <c r="U175" s="59"/>
      <c r="V175" s="57"/>
      <c r="W175" s="58"/>
      <c r="X175" s="58"/>
      <c r="Y175" s="58"/>
      <c r="Z175" s="59"/>
      <c r="AA175" s="74" t="s">
        <v>133</v>
      </c>
      <c r="AB175" s="74"/>
      <c r="AC175" s="74"/>
      <c r="AD175" s="74"/>
      <c r="AE175" s="74"/>
      <c r="AF175" s="74" t="s">
        <v>134</v>
      </c>
      <c r="AG175" s="74"/>
      <c r="AH175" s="74"/>
      <c r="AI175" s="74"/>
      <c r="AJ175" s="74" t="s">
        <v>133</v>
      </c>
      <c r="AK175" s="74"/>
      <c r="AL175" s="74"/>
      <c r="AM175" s="74"/>
      <c r="AN175" s="74"/>
      <c r="AO175" s="74" t="s">
        <v>134</v>
      </c>
      <c r="AP175" s="74"/>
      <c r="AQ175" s="74"/>
      <c r="AR175" s="74"/>
      <c r="AS175" s="74" t="s">
        <v>133</v>
      </c>
      <c r="AT175" s="74"/>
      <c r="AU175" s="74"/>
      <c r="AV175" s="74"/>
      <c r="AW175" s="74"/>
      <c r="AX175" s="74" t="s">
        <v>134</v>
      </c>
      <c r="AY175" s="74"/>
      <c r="AZ175" s="74"/>
      <c r="BA175" s="74"/>
      <c r="BB175" s="74" t="s">
        <v>133</v>
      </c>
      <c r="BC175" s="74"/>
      <c r="BD175" s="74"/>
      <c r="BE175" s="74"/>
      <c r="BF175" s="74"/>
      <c r="BG175" s="74" t="s">
        <v>134</v>
      </c>
      <c r="BH175" s="74"/>
      <c r="BI175" s="74"/>
      <c r="BJ175" s="74"/>
      <c r="BK175" s="74" t="s">
        <v>133</v>
      </c>
      <c r="BL175" s="74"/>
      <c r="BM175" s="74"/>
      <c r="BN175" s="74"/>
      <c r="BO175" s="74"/>
      <c r="BP175" s="74" t="s">
        <v>134</v>
      </c>
      <c r="BQ175" s="74"/>
      <c r="BR175" s="74"/>
      <c r="BS175" s="74"/>
    </row>
    <row r="176" spans="1:79" ht="15" customHeight="1">
      <c r="A176" s="27">
        <v>1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36">
        <v>2</v>
      </c>
      <c r="O176" s="37"/>
      <c r="P176" s="37"/>
      <c r="Q176" s="37"/>
      <c r="R176" s="37"/>
      <c r="S176" s="37"/>
      <c r="T176" s="37"/>
      <c r="U176" s="38"/>
      <c r="V176" s="27">
        <v>3</v>
      </c>
      <c r="W176" s="27"/>
      <c r="X176" s="27"/>
      <c r="Y176" s="27"/>
      <c r="Z176" s="27"/>
      <c r="AA176" s="27">
        <v>4</v>
      </c>
      <c r="AB176" s="27"/>
      <c r="AC176" s="27"/>
      <c r="AD176" s="27"/>
      <c r="AE176" s="27"/>
      <c r="AF176" s="27">
        <v>5</v>
      </c>
      <c r="AG176" s="27"/>
      <c r="AH176" s="27"/>
      <c r="AI176" s="27"/>
      <c r="AJ176" s="27">
        <v>6</v>
      </c>
      <c r="AK176" s="27"/>
      <c r="AL176" s="27"/>
      <c r="AM176" s="27"/>
      <c r="AN176" s="27"/>
      <c r="AO176" s="27">
        <v>7</v>
      </c>
      <c r="AP176" s="27"/>
      <c r="AQ176" s="27"/>
      <c r="AR176" s="27"/>
      <c r="AS176" s="27">
        <v>8</v>
      </c>
      <c r="AT176" s="27"/>
      <c r="AU176" s="27"/>
      <c r="AV176" s="27"/>
      <c r="AW176" s="27"/>
      <c r="AX176" s="27">
        <v>9</v>
      </c>
      <c r="AY176" s="27"/>
      <c r="AZ176" s="27"/>
      <c r="BA176" s="27"/>
      <c r="BB176" s="27">
        <v>10</v>
      </c>
      <c r="BC176" s="27"/>
      <c r="BD176" s="27"/>
      <c r="BE176" s="27"/>
      <c r="BF176" s="27"/>
      <c r="BG176" s="27">
        <v>11</v>
      </c>
      <c r="BH176" s="27"/>
      <c r="BI176" s="27"/>
      <c r="BJ176" s="27"/>
      <c r="BK176" s="27">
        <v>12</v>
      </c>
      <c r="BL176" s="27"/>
      <c r="BM176" s="27"/>
      <c r="BN176" s="27"/>
      <c r="BO176" s="27"/>
      <c r="BP176" s="27">
        <v>13</v>
      </c>
      <c r="BQ176" s="27"/>
      <c r="BR176" s="27"/>
      <c r="BS176" s="27"/>
    </row>
    <row r="177" spans="1:79" s="1" customFormat="1" ht="12" hidden="1" customHeight="1">
      <c r="A177" s="61" t="s">
        <v>146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26" t="s">
        <v>131</v>
      </c>
      <c r="O177" s="26"/>
      <c r="P177" s="26"/>
      <c r="Q177" s="26"/>
      <c r="R177" s="26"/>
      <c r="S177" s="26"/>
      <c r="T177" s="26"/>
      <c r="U177" s="26"/>
      <c r="V177" s="26" t="s">
        <v>132</v>
      </c>
      <c r="W177" s="26"/>
      <c r="X177" s="26"/>
      <c r="Y177" s="26"/>
      <c r="Z177" s="26"/>
      <c r="AA177" s="30" t="s">
        <v>65</v>
      </c>
      <c r="AB177" s="30"/>
      <c r="AC177" s="30"/>
      <c r="AD177" s="30"/>
      <c r="AE177" s="30"/>
      <c r="AF177" s="30" t="s">
        <v>66</v>
      </c>
      <c r="AG177" s="30"/>
      <c r="AH177" s="30"/>
      <c r="AI177" s="30"/>
      <c r="AJ177" s="30" t="s">
        <v>67</v>
      </c>
      <c r="AK177" s="30"/>
      <c r="AL177" s="30"/>
      <c r="AM177" s="30"/>
      <c r="AN177" s="30"/>
      <c r="AO177" s="30" t="s">
        <v>68</v>
      </c>
      <c r="AP177" s="30"/>
      <c r="AQ177" s="30"/>
      <c r="AR177" s="30"/>
      <c r="AS177" s="30" t="s">
        <v>58</v>
      </c>
      <c r="AT177" s="30"/>
      <c r="AU177" s="30"/>
      <c r="AV177" s="30"/>
      <c r="AW177" s="30"/>
      <c r="AX177" s="30" t="s">
        <v>59</v>
      </c>
      <c r="AY177" s="30"/>
      <c r="AZ177" s="30"/>
      <c r="BA177" s="30"/>
      <c r="BB177" s="30" t="s">
        <v>60</v>
      </c>
      <c r="BC177" s="30"/>
      <c r="BD177" s="30"/>
      <c r="BE177" s="30"/>
      <c r="BF177" s="30"/>
      <c r="BG177" s="30" t="s">
        <v>61</v>
      </c>
      <c r="BH177" s="30"/>
      <c r="BI177" s="30"/>
      <c r="BJ177" s="30"/>
      <c r="BK177" s="30" t="s">
        <v>62</v>
      </c>
      <c r="BL177" s="30"/>
      <c r="BM177" s="30"/>
      <c r="BN177" s="30"/>
      <c r="BO177" s="30"/>
      <c r="BP177" s="30" t="s">
        <v>63</v>
      </c>
      <c r="BQ177" s="30"/>
      <c r="BR177" s="30"/>
      <c r="BS177" s="30"/>
      <c r="CA177" s="1" t="s">
        <v>48</v>
      </c>
    </row>
    <row r="178" spans="1:79" s="6" customFormat="1" ht="12.75" customHeight="1">
      <c r="A178" s="122" t="s">
        <v>147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86"/>
      <c r="O178" s="87"/>
      <c r="P178" s="87"/>
      <c r="Q178" s="87"/>
      <c r="R178" s="87"/>
      <c r="S178" s="87"/>
      <c r="T178" s="87"/>
      <c r="U178" s="88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5"/>
      <c r="BQ178" s="126"/>
      <c r="BR178" s="126"/>
      <c r="BS178" s="127"/>
      <c r="CA178" s="6" t="s">
        <v>49</v>
      </c>
    </row>
    <row r="181" spans="1:79" ht="35.25" customHeight="1">
      <c r="A181" s="29" t="s">
        <v>268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</row>
    <row r="182" spans="1:79" ht="45" customHeight="1">
      <c r="A182" s="129" t="s">
        <v>293</v>
      </c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</row>
    <row r="183" spans="1:79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5" spans="1:79" ht="28.5" customHeight="1">
      <c r="A185" s="34" t="s">
        <v>251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</row>
    <row r="186" spans="1:79" ht="14.25" customHeight="1">
      <c r="A186" s="29" t="s">
        <v>235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5" customHeight="1">
      <c r="A187" s="31" t="s">
        <v>233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</row>
    <row r="188" spans="1:79" ht="42.95" customHeight="1">
      <c r="A188" s="74" t="s">
        <v>135</v>
      </c>
      <c r="B188" s="74"/>
      <c r="C188" s="74"/>
      <c r="D188" s="74"/>
      <c r="E188" s="74"/>
      <c r="F188" s="74"/>
      <c r="G188" s="27" t="s">
        <v>19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 t="s">
        <v>15</v>
      </c>
      <c r="U188" s="27"/>
      <c r="V188" s="27"/>
      <c r="W188" s="27"/>
      <c r="X188" s="27"/>
      <c r="Y188" s="27"/>
      <c r="Z188" s="27" t="s">
        <v>14</v>
      </c>
      <c r="AA188" s="27"/>
      <c r="AB188" s="27"/>
      <c r="AC188" s="27"/>
      <c r="AD188" s="27"/>
      <c r="AE188" s="27" t="s">
        <v>136</v>
      </c>
      <c r="AF188" s="27"/>
      <c r="AG188" s="27"/>
      <c r="AH188" s="27"/>
      <c r="AI188" s="27"/>
      <c r="AJ188" s="27"/>
      <c r="AK188" s="27" t="s">
        <v>137</v>
      </c>
      <c r="AL188" s="27"/>
      <c r="AM188" s="27"/>
      <c r="AN188" s="27"/>
      <c r="AO188" s="27"/>
      <c r="AP188" s="27"/>
      <c r="AQ188" s="27" t="s">
        <v>138</v>
      </c>
      <c r="AR188" s="27"/>
      <c r="AS188" s="27"/>
      <c r="AT188" s="27"/>
      <c r="AU188" s="27"/>
      <c r="AV188" s="27"/>
      <c r="AW188" s="27" t="s">
        <v>98</v>
      </c>
      <c r="AX188" s="27"/>
      <c r="AY188" s="27"/>
      <c r="AZ188" s="27"/>
      <c r="BA188" s="27"/>
      <c r="BB188" s="27"/>
      <c r="BC188" s="27"/>
      <c r="BD188" s="27"/>
      <c r="BE188" s="27"/>
      <c r="BF188" s="27"/>
      <c r="BG188" s="27" t="s">
        <v>139</v>
      </c>
      <c r="BH188" s="27"/>
      <c r="BI188" s="27"/>
      <c r="BJ188" s="27"/>
      <c r="BK188" s="27"/>
      <c r="BL188" s="27"/>
    </row>
    <row r="189" spans="1:79" ht="39.950000000000003" customHeight="1">
      <c r="A189" s="74"/>
      <c r="B189" s="74"/>
      <c r="C189" s="74"/>
      <c r="D189" s="74"/>
      <c r="E189" s="74"/>
      <c r="F189" s="74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 t="s">
        <v>17</v>
      </c>
      <c r="AX189" s="27"/>
      <c r="AY189" s="27"/>
      <c r="AZ189" s="27"/>
      <c r="BA189" s="27"/>
      <c r="BB189" s="27" t="s">
        <v>16</v>
      </c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</row>
    <row r="190" spans="1:79" ht="15" customHeight="1">
      <c r="A190" s="27">
        <v>1</v>
      </c>
      <c r="B190" s="27"/>
      <c r="C190" s="27"/>
      <c r="D190" s="27"/>
      <c r="E190" s="27"/>
      <c r="F190" s="27"/>
      <c r="G190" s="27">
        <v>2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>
        <v>3</v>
      </c>
      <c r="U190" s="27"/>
      <c r="V190" s="27"/>
      <c r="W190" s="27"/>
      <c r="X190" s="27"/>
      <c r="Y190" s="27"/>
      <c r="Z190" s="27">
        <v>4</v>
      </c>
      <c r="AA190" s="27"/>
      <c r="AB190" s="27"/>
      <c r="AC190" s="27"/>
      <c r="AD190" s="27"/>
      <c r="AE190" s="27">
        <v>5</v>
      </c>
      <c r="AF190" s="27"/>
      <c r="AG190" s="27"/>
      <c r="AH190" s="27"/>
      <c r="AI190" s="27"/>
      <c r="AJ190" s="27"/>
      <c r="AK190" s="27">
        <v>6</v>
      </c>
      <c r="AL190" s="27"/>
      <c r="AM190" s="27"/>
      <c r="AN190" s="27"/>
      <c r="AO190" s="27"/>
      <c r="AP190" s="27"/>
      <c r="AQ190" s="27">
        <v>7</v>
      </c>
      <c r="AR190" s="27"/>
      <c r="AS190" s="27"/>
      <c r="AT190" s="27"/>
      <c r="AU190" s="27"/>
      <c r="AV190" s="27"/>
      <c r="AW190" s="27">
        <v>8</v>
      </c>
      <c r="AX190" s="27"/>
      <c r="AY190" s="27"/>
      <c r="AZ190" s="27"/>
      <c r="BA190" s="27"/>
      <c r="BB190" s="27">
        <v>9</v>
      </c>
      <c r="BC190" s="27"/>
      <c r="BD190" s="27"/>
      <c r="BE190" s="27"/>
      <c r="BF190" s="27"/>
      <c r="BG190" s="27">
        <v>10</v>
      </c>
      <c r="BH190" s="27"/>
      <c r="BI190" s="27"/>
      <c r="BJ190" s="27"/>
      <c r="BK190" s="27"/>
      <c r="BL190" s="27"/>
    </row>
    <row r="191" spans="1:79" s="1" customFormat="1" ht="12" hidden="1" customHeight="1">
      <c r="A191" s="26" t="s">
        <v>64</v>
      </c>
      <c r="B191" s="26"/>
      <c r="C191" s="26"/>
      <c r="D191" s="26"/>
      <c r="E191" s="26"/>
      <c r="F191" s="26"/>
      <c r="G191" s="61" t="s">
        <v>57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30" t="s">
        <v>80</v>
      </c>
      <c r="U191" s="30"/>
      <c r="V191" s="30"/>
      <c r="W191" s="30"/>
      <c r="X191" s="30"/>
      <c r="Y191" s="30"/>
      <c r="Z191" s="30" t="s">
        <v>81</v>
      </c>
      <c r="AA191" s="30"/>
      <c r="AB191" s="30"/>
      <c r="AC191" s="30"/>
      <c r="AD191" s="30"/>
      <c r="AE191" s="30" t="s">
        <v>82</v>
      </c>
      <c r="AF191" s="30"/>
      <c r="AG191" s="30"/>
      <c r="AH191" s="30"/>
      <c r="AI191" s="30"/>
      <c r="AJ191" s="30"/>
      <c r="AK191" s="30" t="s">
        <v>83</v>
      </c>
      <c r="AL191" s="30"/>
      <c r="AM191" s="30"/>
      <c r="AN191" s="30"/>
      <c r="AO191" s="30"/>
      <c r="AP191" s="30"/>
      <c r="AQ191" s="78" t="s">
        <v>99</v>
      </c>
      <c r="AR191" s="30"/>
      <c r="AS191" s="30"/>
      <c r="AT191" s="30"/>
      <c r="AU191" s="30"/>
      <c r="AV191" s="30"/>
      <c r="AW191" s="30" t="s">
        <v>84</v>
      </c>
      <c r="AX191" s="30"/>
      <c r="AY191" s="30"/>
      <c r="AZ191" s="30"/>
      <c r="BA191" s="30"/>
      <c r="BB191" s="30" t="s">
        <v>85</v>
      </c>
      <c r="BC191" s="30"/>
      <c r="BD191" s="30"/>
      <c r="BE191" s="30"/>
      <c r="BF191" s="30"/>
      <c r="BG191" s="78" t="s">
        <v>100</v>
      </c>
      <c r="BH191" s="30"/>
      <c r="BI191" s="30"/>
      <c r="BJ191" s="30"/>
      <c r="BK191" s="30"/>
      <c r="BL191" s="30"/>
      <c r="CA191" s="1" t="s">
        <v>50</v>
      </c>
    </row>
    <row r="192" spans="1:79" s="99" customFormat="1" ht="38.25" customHeight="1">
      <c r="A192" s="110">
        <v>2610</v>
      </c>
      <c r="B192" s="110"/>
      <c r="C192" s="110"/>
      <c r="D192" s="110"/>
      <c r="E192" s="110"/>
      <c r="F192" s="110"/>
      <c r="G192" s="92" t="s">
        <v>277</v>
      </c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4"/>
      <c r="T192" s="121">
        <v>2786500</v>
      </c>
      <c r="U192" s="121"/>
      <c r="V192" s="121"/>
      <c r="W192" s="121"/>
      <c r="X192" s="121"/>
      <c r="Y192" s="121"/>
      <c r="Z192" s="121">
        <v>2786159</v>
      </c>
      <c r="AA192" s="121"/>
      <c r="AB192" s="121"/>
      <c r="AC192" s="121"/>
      <c r="AD192" s="121"/>
      <c r="AE192" s="121">
        <v>0</v>
      </c>
      <c r="AF192" s="121"/>
      <c r="AG192" s="121"/>
      <c r="AH192" s="121"/>
      <c r="AI192" s="121"/>
      <c r="AJ192" s="121"/>
      <c r="AK192" s="121">
        <v>0</v>
      </c>
      <c r="AL192" s="121"/>
      <c r="AM192" s="121"/>
      <c r="AN192" s="121"/>
      <c r="AO192" s="121"/>
      <c r="AP192" s="121"/>
      <c r="AQ192" s="121">
        <f>IF(ISNUMBER(AK192),AK192,0)-IF(ISNUMBER(AE192),AE192,0)</f>
        <v>0</v>
      </c>
      <c r="AR192" s="121"/>
      <c r="AS192" s="121"/>
      <c r="AT192" s="121"/>
      <c r="AU192" s="121"/>
      <c r="AV192" s="121"/>
      <c r="AW192" s="121">
        <v>0</v>
      </c>
      <c r="AX192" s="121"/>
      <c r="AY192" s="121"/>
      <c r="AZ192" s="121"/>
      <c r="BA192" s="121"/>
      <c r="BB192" s="121">
        <v>0</v>
      </c>
      <c r="BC192" s="121"/>
      <c r="BD192" s="121"/>
      <c r="BE192" s="121"/>
      <c r="BF192" s="121"/>
      <c r="BG192" s="121">
        <f>IF(ISNUMBER(Z192),Z192,0)+IF(ISNUMBER(AK192),AK192,0)</f>
        <v>2786159</v>
      </c>
      <c r="BH192" s="121"/>
      <c r="BI192" s="121"/>
      <c r="BJ192" s="121"/>
      <c r="BK192" s="121"/>
      <c r="BL192" s="121"/>
      <c r="CA192" s="99" t="s">
        <v>51</v>
      </c>
    </row>
    <row r="193" spans="1:79" s="6" customFormat="1" ht="12.75" customHeight="1">
      <c r="A193" s="85"/>
      <c r="B193" s="85"/>
      <c r="C193" s="85"/>
      <c r="D193" s="85"/>
      <c r="E193" s="85"/>
      <c r="F193" s="85"/>
      <c r="G193" s="100" t="s">
        <v>147</v>
      </c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2"/>
      <c r="T193" s="120">
        <v>2786500</v>
      </c>
      <c r="U193" s="120"/>
      <c r="V193" s="120"/>
      <c r="W193" s="120"/>
      <c r="X193" s="120"/>
      <c r="Y193" s="120"/>
      <c r="Z193" s="120">
        <v>2786159</v>
      </c>
      <c r="AA193" s="120"/>
      <c r="AB193" s="120"/>
      <c r="AC193" s="120"/>
      <c r="AD193" s="120"/>
      <c r="AE193" s="120">
        <v>0</v>
      </c>
      <c r="AF193" s="120"/>
      <c r="AG193" s="120"/>
      <c r="AH193" s="120"/>
      <c r="AI193" s="120"/>
      <c r="AJ193" s="120"/>
      <c r="AK193" s="120">
        <v>0</v>
      </c>
      <c r="AL193" s="120"/>
      <c r="AM193" s="120"/>
      <c r="AN193" s="120"/>
      <c r="AO193" s="120"/>
      <c r="AP193" s="120"/>
      <c r="AQ193" s="120">
        <f>IF(ISNUMBER(AK193),AK193,0)-IF(ISNUMBER(AE193),AE193,0)</f>
        <v>0</v>
      </c>
      <c r="AR193" s="120"/>
      <c r="AS193" s="120"/>
      <c r="AT193" s="120"/>
      <c r="AU193" s="120"/>
      <c r="AV193" s="120"/>
      <c r="AW193" s="120">
        <v>0</v>
      </c>
      <c r="AX193" s="120"/>
      <c r="AY193" s="120"/>
      <c r="AZ193" s="120"/>
      <c r="BA193" s="120"/>
      <c r="BB193" s="120">
        <v>0</v>
      </c>
      <c r="BC193" s="120"/>
      <c r="BD193" s="120"/>
      <c r="BE193" s="120"/>
      <c r="BF193" s="120"/>
      <c r="BG193" s="120">
        <f>IF(ISNUMBER(Z193),Z193,0)+IF(ISNUMBER(AK193),AK193,0)</f>
        <v>2786159</v>
      </c>
      <c r="BH193" s="120"/>
      <c r="BI193" s="120"/>
      <c r="BJ193" s="120"/>
      <c r="BK193" s="120"/>
      <c r="BL193" s="120"/>
    </row>
    <row r="195" spans="1:79" ht="14.25" customHeight="1">
      <c r="A195" s="29" t="s">
        <v>252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>
      <c r="A196" s="31" t="s">
        <v>233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</row>
    <row r="197" spans="1:79" ht="18" customHeight="1">
      <c r="A197" s="27" t="s">
        <v>135</v>
      </c>
      <c r="B197" s="27"/>
      <c r="C197" s="27"/>
      <c r="D197" s="27"/>
      <c r="E197" s="27"/>
      <c r="F197" s="27"/>
      <c r="G197" s="27" t="s">
        <v>19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 t="s">
        <v>239</v>
      </c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 t="s">
        <v>249</v>
      </c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79" ht="42.9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 t="s">
        <v>140</v>
      </c>
      <c r="R198" s="27"/>
      <c r="S198" s="27"/>
      <c r="T198" s="27"/>
      <c r="U198" s="27"/>
      <c r="V198" s="74" t="s">
        <v>141</v>
      </c>
      <c r="W198" s="74"/>
      <c r="X198" s="74"/>
      <c r="Y198" s="74"/>
      <c r="Z198" s="27" t="s">
        <v>142</v>
      </c>
      <c r="AA198" s="27"/>
      <c r="AB198" s="27"/>
      <c r="AC198" s="27"/>
      <c r="AD198" s="27"/>
      <c r="AE198" s="27"/>
      <c r="AF198" s="27"/>
      <c r="AG198" s="27"/>
      <c r="AH198" s="27"/>
      <c r="AI198" s="27"/>
      <c r="AJ198" s="27" t="s">
        <v>143</v>
      </c>
      <c r="AK198" s="27"/>
      <c r="AL198" s="27"/>
      <c r="AM198" s="27"/>
      <c r="AN198" s="27"/>
      <c r="AO198" s="27" t="s">
        <v>20</v>
      </c>
      <c r="AP198" s="27"/>
      <c r="AQ198" s="27"/>
      <c r="AR198" s="27"/>
      <c r="AS198" s="27"/>
      <c r="AT198" s="74" t="s">
        <v>144</v>
      </c>
      <c r="AU198" s="74"/>
      <c r="AV198" s="74"/>
      <c r="AW198" s="74"/>
      <c r="AX198" s="27" t="s">
        <v>142</v>
      </c>
      <c r="AY198" s="27"/>
      <c r="AZ198" s="27"/>
      <c r="BA198" s="27"/>
      <c r="BB198" s="27"/>
      <c r="BC198" s="27"/>
      <c r="BD198" s="27"/>
      <c r="BE198" s="27"/>
      <c r="BF198" s="27"/>
      <c r="BG198" s="27"/>
      <c r="BH198" s="27" t="s">
        <v>145</v>
      </c>
      <c r="BI198" s="27"/>
      <c r="BJ198" s="27"/>
      <c r="BK198" s="27"/>
      <c r="BL198" s="27"/>
    </row>
    <row r="199" spans="1:79" ht="63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74"/>
      <c r="W199" s="74"/>
      <c r="X199" s="74"/>
      <c r="Y199" s="74"/>
      <c r="Z199" s="27" t="s">
        <v>17</v>
      </c>
      <c r="AA199" s="27"/>
      <c r="AB199" s="27"/>
      <c r="AC199" s="27"/>
      <c r="AD199" s="27"/>
      <c r="AE199" s="27" t="s">
        <v>16</v>
      </c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74"/>
      <c r="AU199" s="74"/>
      <c r="AV199" s="74"/>
      <c r="AW199" s="74"/>
      <c r="AX199" s="27" t="s">
        <v>17</v>
      </c>
      <c r="AY199" s="27"/>
      <c r="AZ199" s="27"/>
      <c r="BA199" s="27"/>
      <c r="BB199" s="27"/>
      <c r="BC199" s="27" t="s">
        <v>16</v>
      </c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79" ht="15" customHeight="1">
      <c r="A200" s="27">
        <v>1</v>
      </c>
      <c r="B200" s="27"/>
      <c r="C200" s="27"/>
      <c r="D200" s="27"/>
      <c r="E200" s="27"/>
      <c r="F200" s="27"/>
      <c r="G200" s="27">
        <v>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>
        <v>3</v>
      </c>
      <c r="R200" s="27"/>
      <c r="S200" s="27"/>
      <c r="T200" s="27"/>
      <c r="U200" s="27"/>
      <c r="V200" s="27">
        <v>4</v>
      </c>
      <c r="W200" s="27"/>
      <c r="X200" s="27"/>
      <c r="Y200" s="27"/>
      <c r="Z200" s="27">
        <v>5</v>
      </c>
      <c r="AA200" s="27"/>
      <c r="AB200" s="27"/>
      <c r="AC200" s="27"/>
      <c r="AD200" s="27"/>
      <c r="AE200" s="27">
        <v>6</v>
      </c>
      <c r="AF200" s="27"/>
      <c r="AG200" s="27"/>
      <c r="AH200" s="27"/>
      <c r="AI200" s="27"/>
      <c r="AJ200" s="27">
        <v>7</v>
      </c>
      <c r="AK200" s="27"/>
      <c r="AL200" s="27"/>
      <c r="AM200" s="27"/>
      <c r="AN200" s="27"/>
      <c r="AO200" s="27">
        <v>8</v>
      </c>
      <c r="AP200" s="27"/>
      <c r="AQ200" s="27"/>
      <c r="AR200" s="27"/>
      <c r="AS200" s="27"/>
      <c r="AT200" s="27">
        <v>9</v>
      </c>
      <c r="AU200" s="27"/>
      <c r="AV200" s="27"/>
      <c r="AW200" s="27"/>
      <c r="AX200" s="27">
        <v>10</v>
      </c>
      <c r="AY200" s="27"/>
      <c r="AZ200" s="27"/>
      <c r="BA200" s="27"/>
      <c r="BB200" s="27"/>
      <c r="BC200" s="27">
        <v>11</v>
      </c>
      <c r="BD200" s="27"/>
      <c r="BE200" s="27"/>
      <c r="BF200" s="27"/>
      <c r="BG200" s="27"/>
      <c r="BH200" s="27">
        <v>12</v>
      </c>
      <c r="BI200" s="27"/>
      <c r="BJ200" s="27"/>
      <c r="BK200" s="27"/>
      <c r="BL200" s="27"/>
    </row>
    <row r="201" spans="1:79" s="1" customFormat="1" ht="12" hidden="1" customHeight="1">
      <c r="A201" s="26" t="s">
        <v>64</v>
      </c>
      <c r="B201" s="26"/>
      <c r="C201" s="26"/>
      <c r="D201" s="26"/>
      <c r="E201" s="26"/>
      <c r="F201" s="26"/>
      <c r="G201" s="61" t="s">
        <v>57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30" t="s">
        <v>80</v>
      </c>
      <c r="R201" s="30"/>
      <c r="S201" s="30"/>
      <c r="T201" s="30"/>
      <c r="U201" s="30"/>
      <c r="V201" s="30" t="s">
        <v>81</v>
      </c>
      <c r="W201" s="30"/>
      <c r="X201" s="30"/>
      <c r="Y201" s="30"/>
      <c r="Z201" s="30" t="s">
        <v>82</v>
      </c>
      <c r="AA201" s="30"/>
      <c r="AB201" s="30"/>
      <c r="AC201" s="30"/>
      <c r="AD201" s="30"/>
      <c r="AE201" s="30" t="s">
        <v>83</v>
      </c>
      <c r="AF201" s="30"/>
      <c r="AG201" s="30"/>
      <c r="AH201" s="30"/>
      <c r="AI201" s="30"/>
      <c r="AJ201" s="78" t="s">
        <v>101</v>
      </c>
      <c r="AK201" s="30"/>
      <c r="AL201" s="30"/>
      <c r="AM201" s="30"/>
      <c r="AN201" s="30"/>
      <c r="AO201" s="30" t="s">
        <v>84</v>
      </c>
      <c r="AP201" s="30"/>
      <c r="AQ201" s="30"/>
      <c r="AR201" s="30"/>
      <c r="AS201" s="30"/>
      <c r="AT201" s="78" t="s">
        <v>102</v>
      </c>
      <c r="AU201" s="30"/>
      <c r="AV201" s="30"/>
      <c r="AW201" s="30"/>
      <c r="AX201" s="30" t="s">
        <v>85</v>
      </c>
      <c r="AY201" s="30"/>
      <c r="AZ201" s="30"/>
      <c r="BA201" s="30"/>
      <c r="BB201" s="30"/>
      <c r="BC201" s="30" t="s">
        <v>86</v>
      </c>
      <c r="BD201" s="30"/>
      <c r="BE201" s="30"/>
      <c r="BF201" s="30"/>
      <c r="BG201" s="30"/>
      <c r="BH201" s="78" t="s">
        <v>101</v>
      </c>
      <c r="BI201" s="30"/>
      <c r="BJ201" s="30"/>
      <c r="BK201" s="30"/>
      <c r="BL201" s="30"/>
      <c r="CA201" s="1" t="s">
        <v>52</v>
      </c>
    </row>
    <row r="202" spans="1:79" s="99" customFormat="1" ht="38.25" customHeight="1">
      <c r="A202" s="110">
        <v>2610</v>
      </c>
      <c r="B202" s="110"/>
      <c r="C202" s="110"/>
      <c r="D202" s="110"/>
      <c r="E202" s="110"/>
      <c r="F202" s="110"/>
      <c r="G202" s="92" t="s">
        <v>277</v>
      </c>
      <c r="H202" s="93"/>
      <c r="I202" s="93"/>
      <c r="J202" s="93"/>
      <c r="K202" s="93"/>
      <c r="L202" s="93"/>
      <c r="M202" s="93"/>
      <c r="N202" s="93"/>
      <c r="O202" s="93"/>
      <c r="P202" s="94"/>
      <c r="Q202" s="121">
        <v>5141600</v>
      </c>
      <c r="R202" s="121"/>
      <c r="S202" s="121"/>
      <c r="T202" s="121"/>
      <c r="U202" s="121"/>
      <c r="V202" s="121">
        <v>0</v>
      </c>
      <c r="W202" s="121"/>
      <c r="X202" s="121"/>
      <c r="Y202" s="121"/>
      <c r="Z202" s="121">
        <v>0</v>
      </c>
      <c r="AA202" s="121"/>
      <c r="AB202" s="121"/>
      <c r="AC202" s="121"/>
      <c r="AD202" s="121"/>
      <c r="AE202" s="121">
        <v>0</v>
      </c>
      <c r="AF202" s="121"/>
      <c r="AG202" s="121"/>
      <c r="AH202" s="121"/>
      <c r="AI202" s="121"/>
      <c r="AJ202" s="121">
        <f>IF(ISNUMBER(Q202),Q202,0)-IF(ISNUMBER(Z202),Z202,0)</f>
        <v>5141600</v>
      </c>
      <c r="AK202" s="121"/>
      <c r="AL202" s="121"/>
      <c r="AM202" s="121"/>
      <c r="AN202" s="121"/>
      <c r="AO202" s="121">
        <v>7841000</v>
      </c>
      <c r="AP202" s="121"/>
      <c r="AQ202" s="121"/>
      <c r="AR202" s="121"/>
      <c r="AS202" s="121"/>
      <c r="AT202" s="121">
        <f>IF(ISNUMBER(V202),V202,0)-IF(ISNUMBER(Z202),Z202,0)-IF(ISNUMBER(AE202),AE202,0)</f>
        <v>0</v>
      </c>
      <c r="AU202" s="121"/>
      <c r="AV202" s="121"/>
      <c r="AW202" s="121"/>
      <c r="AX202" s="121">
        <v>0</v>
      </c>
      <c r="AY202" s="121"/>
      <c r="AZ202" s="121"/>
      <c r="BA202" s="121"/>
      <c r="BB202" s="121"/>
      <c r="BC202" s="121">
        <v>0</v>
      </c>
      <c r="BD202" s="121"/>
      <c r="BE202" s="121"/>
      <c r="BF202" s="121"/>
      <c r="BG202" s="121"/>
      <c r="BH202" s="121">
        <f>IF(ISNUMBER(AO202),AO202,0)-IF(ISNUMBER(AX202),AX202,0)</f>
        <v>7841000</v>
      </c>
      <c r="BI202" s="121"/>
      <c r="BJ202" s="121"/>
      <c r="BK202" s="121"/>
      <c r="BL202" s="121"/>
      <c r="CA202" s="99" t="s">
        <v>53</v>
      </c>
    </row>
    <row r="203" spans="1:79" s="6" customFormat="1" ht="12.75" customHeight="1">
      <c r="A203" s="85"/>
      <c r="B203" s="85"/>
      <c r="C203" s="85"/>
      <c r="D203" s="85"/>
      <c r="E203" s="85"/>
      <c r="F203" s="85"/>
      <c r="G203" s="100" t="s">
        <v>147</v>
      </c>
      <c r="H203" s="101"/>
      <c r="I203" s="101"/>
      <c r="J203" s="101"/>
      <c r="K203" s="101"/>
      <c r="L203" s="101"/>
      <c r="M203" s="101"/>
      <c r="N203" s="101"/>
      <c r="O203" s="101"/>
      <c r="P203" s="102"/>
      <c r="Q203" s="120">
        <v>5141600</v>
      </c>
      <c r="R203" s="120"/>
      <c r="S203" s="120"/>
      <c r="T203" s="120"/>
      <c r="U203" s="120"/>
      <c r="V203" s="120">
        <v>0</v>
      </c>
      <c r="W203" s="120"/>
      <c r="X203" s="120"/>
      <c r="Y203" s="120"/>
      <c r="Z203" s="120">
        <v>0</v>
      </c>
      <c r="AA203" s="120"/>
      <c r="AB203" s="120"/>
      <c r="AC203" s="120"/>
      <c r="AD203" s="120"/>
      <c r="AE203" s="120">
        <v>0</v>
      </c>
      <c r="AF203" s="120"/>
      <c r="AG203" s="120"/>
      <c r="AH203" s="120"/>
      <c r="AI203" s="120"/>
      <c r="AJ203" s="120">
        <f>IF(ISNUMBER(Q203),Q203,0)-IF(ISNUMBER(Z203),Z203,0)</f>
        <v>5141600</v>
      </c>
      <c r="AK203" s="120"/>
      <c r="AL203" s="120"/>
      <c r="AM203" s="120"/>
      <c r="AN203" s="120"/>
      <c r="AO203" s="120">
        <v>7841000</v>
      </c>
      <c r="AP203" s="120"/>
      <c r="AQ203" s="120"/>
      <c r="AR203" s="120"/>
      <c r="AS203" s="120"/>
      <c r="AT203" s="120">
        <f>IF(ISNUMBER(V203),V203,0)-IF(ISNUMBER(Z203),Z203,0)-IF(ISNUMBER(AE203),AE203,0)</f>
        <v>0</v>
      </c>
      <c r="AU203" s="120"/>
      <c r="AV203" s="120"/>
      <c r="AW203" s="120"/>
      <c r="AX203" s="120">
        <v>0</v>
      </c>
      <c r="AY203" s="120"/>
      <c r="AZ203" s="120"/>
      <c r="BA203" s="120"/>
      <c r="BB203" s="120"/>
      <c r="BC203" s="120">
        <v>0</v>
      </c>
      <c r="BD203" s="120"/>
      <c r="BE203" s="120"/>
      <c r="BF203" s="120"/>
      <c r="BG203" s="120"/>
      <c r="BH203" s="120">
        <f>IF(ISNUMBER(AO203),AO203,0)-IF(ISNUMBER(AX203),AX203,0)</f>
        <v>7841000</v>
      </c>
      <c r="BI203" s="120"/>
      <c r="BJ203" s="120"/>
      <c r="BK203" s="120"/>
      <c r="BL203" s="120"/>
    </row>
    <row r="205" spans="1:79" ht="14.25" customHeight="1">
      <c r="A205" s="29" t="s">
        <v>240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>
      <c r="A206" s="31" t="s">
        <v>233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</row>
    <row r="207" spans="1:79" ht="42.95" customHeight="1">
      <c r="A207" s="74" t="s">
        <v>135</v>
      </c>
      <c r="B207" s="74"/>
      <c r="C207" s="74"/>
      <c r="D207" s="74"/>
      <c r="E207" s="74"/>
      <c r="F207" s="74"/>
      <c r="G207" s="27" t="s">
        <v>19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 t="s">
        <v>15</v>
      </c>
      <c r="U207" s="27"/>
      <c r="V207" s="27"/>
      <c r="W207" s="27"/>
      <c r="X207" s="27"/>
      <c r="Y207" s="27"/>
      <c r="Z207" s="27" t="s">
        <v>14</v>
      </c>
      <c r="AA207" s="27"/>
      <c r="AB207" s="27"/>
      <c r="AC207" s="27"/>
      <c r="AD207" s="27"/>
      <c r="AE207" s="27" t="s">
        <v>236</v>
      </c>
      <c r="AF207" s="27"/>
      <c r="AG207" s="27"/>
      <c r="AH207" s="27"/>
      <c r="AI207" s="27"/>
      <c r="AJ207" s="27"/>
      <c r="AK207" s="27" t="s">
        <v>241</v>
      </c>
      <c r="AL207" s="27"/>
      <c r="AM207" s="27"/>
      <c r="AN207" s="27"/>
      <c r="AO207" s="27"/>
      <c r="AP207" s="27"/>
      <c r="AQ207" s="27" t="s">
        <v>253</v>
      </c>
      <c r="AR207" s="27"/>
      <c r="AS207" s="27"/>
      <c r="AT207" s="27"/>
      <c r="AU207" s="27"/>
      <c r="AV207" s="27"/>
      <c r="AW207" s="27" t="s">
        <v>18</v>
      </c>
      <c r="AX207" s="27"/>
      <c r="AY207" s="27"/>
      <c r="AZ207" s="27"/>
      <c r="BA207" s="27"/>
      <c r="BB207" s="27"/>
      <c r="BC207" s="27"/>
      <c r="BD207" s="27"/>
      <c r="BE207" s="27" t="s">
        <v>156</v>
      </c>
      <c r="BF207" s="27"/>
      <c r="BG207" s="27"/>
      <c r="BH207" s="27"/>
      <c r="BI207" s="27"/>
      <c r="BJ207" s="27"/>
      <c r="BK207" s="27"/>
      <c r="BL207" s="27"/>
    </row>
    <row r="208" spans="1:79" ht="21.75" customHeight="1">
      <c r="A208" s="74"/>
      <c r="B208" s="74"/>
      <c r="C208" s="74"/>
      <c r="D208" s="74"/>
      <c r="E208" s="74"/>
      <c r="F208" s="7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15" customHeight="1">
      <c r="A209" s="27">
        <v>1</v>
      </c>
      <c r="B209" s="27"/>
      <c r="C209" s="27"/>
      <c r="D209" s="27"/>
      <c r="E209" s="27"/>
      <c r="F209" s="27"/>
      <c r="G209" s="27">
        <v>2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>
        <v>3</v>
      </c>
      <c r="U209" s="27"/>
      <c r="V209" s="27"/>
      <c r="W209" s="27"/>
      <c r="X209" s="27"/>
      <c r="Y209" s="27"/>
      <c r="Z209" s="27">
        <v>4</v>
      </c>
      <c r="AA209" s="27"/>
      <c r="AB209" s="27"/>
      <c r="AC209" s="27"/>
      <c r="AD209" s="27"/>
      <c r="AE209" s="27">
        <v>5</v>
      </c>
      <c r="AF209" s="27"/>
      <c r="AG209" s="27"/>
      <c r="AH209" s="27"/>
      <c r="AI209" s="27"/>
      <c r="AJ209" s="27"/>
      <c r="AK209" s="27">
        <v>6</v>
      </c>
      <c r="AL209" s="27"/>
      <c r="AM209" s="27"/>
      <c r="AN209" s="27"/>
      <c r="AO209" s="27"/>
      <c r="AP209" s="27"/>
      <c r="AQ209" s="27">
        <v>7</v>
      </c>
      <c r="AR209" s="27"/>
      <c r="AS209" s="27"/>
      <c r="AT209" s="27"/>
      <c r="AU209" s="27"/>
      <c r="AV209" s="27"/>
      <c r="AW209" s="26">
        <v>8</v>
      </c>
      <c r="AX209" s="26"/>
      <c r="AY209" s="26"/>
      <c r="AZ209" s="26"/>
      <c r="BA209" s="26"/>
      <c r="BB209" s="26"/>
      <c r="BC209" s="26"/>
      <c r="BD209" s="26"/>
      <c r="BE209" s="26">
        <v>9</v>
      </c>
      <c r="BF209" s="26"/>
      <c r="BG209" s="26"/>
      <c r="BH209" s="26"/>
      <c r="BI209" s="26"/>
      <c r="BJ209" s="26"/>
      <c r="BK209" s="26"/>
      <c r="BL209" s="26"/>
    </row>
    <row r="210" spans="1:79" s="1" customFormat="1" ht="18.75" hidden="1" customHeight="1">
      <c r="A210" s="26" t="s">
        <v>64</v>
      </c>
      <c r="B210" s="26"/>
      <c r="C210" s="26"/>
      <c r="D210" s="26"/>
      <c r="E210" s="26"/>
      <c r="F210" s="26"/>
      <c r="G210" s="61" t="s">
        <v>57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30" t="s">
        <v>80</v>
      </c>
      <c r="U210" s="30"/>
      <c r="V210" s="30"/>
      <c r="W210" s="30"/>
      <c r="X210" s="30"/>
      <c r="Y210" s="30"/>
      <c r="Z210" s="30" t="s">
        <v>81</v>
      </c>
      <c r="AA210" s="30"/>
      <c r="AB210" s="30"/>
      <c r="AC210" s="30"/>
      <c r="AD210" s="30"/>
      <c r="AE210" s="30" t="s">
        <v>82</v>
      </c>
      <c r="AF210" s="30"/>
      <c r="AG210" s="30"/>
      <c r="AH210" s="30"/>
      <c r="AI210" s="30"/>
      <c r="AJ210" s="30"/>
      <c r="AK210" s="30" t="s">
        <v>83</v>
      </c>
      <c r="AL210" s="30"/>
      <c r="AM210" s="30"/>
      <c r="AN210" s="30"/>
      <c r="AO210" s="30"/>
      <c r="AP210" s="30"/>
      <c r="AQ210" s="30" t="s">
        <v>84</v>
      </c>
      <c r="AR210" s="30"/>
      <c r="AS210" s="30"/>
      <c r="AT210" s="30"/>
      <c r="AU210" s="30"/>
      <c r="AV210" s="30"/>
      <c r="AW210" s="61" t="s">
        <v>87</v>
      </c>
      <c r="AX210" s="61"/>
      <c r="AY210" s="61"/>
      <c r="AZ210" s="61"/>
      <c r="BA210" s="61"/>
      <c r="BB210" s="61"/>
      <c r="BC210" s="61"/>
      <c r="BD210" s="61"/>
      <c r="BE210" s="61" t="s">
        <v>88</v>
      </c>
      <c r="BF210" s="61"/>
      <c r="BG210" s="61"/>
      <c r="BH210" s="61"/>
      <c r="BI210" s="61"/>
      <c r="BJ210" s="61"/>
      <c r="BK210" s="61"/>
      <c r="BL210" s="61"/>
      <c r="CA210" s="1" t="s">
        <v>54</v>
      </c>
    </row>
    <row r="211" spans="1:79" s="99" customFormat="1" ht="38.25" customHeight="1">
      <c r="A211" s="110">
        <v>2610</v>
      </c>
      <c r="B211" s="110"/>
      <c r="C211" s="110"/>
      <c r="D211" s="110"/>
      <c r="E211" s="110"/>
      <c r="F211" s="110"/>
      <c r="G211" s="92" t="s">
        <v>277</v>
      </c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4"/>
      <c r="T211" s="121">
        <v>2786500</v>
      </c>
      <c r="U211" s="121"/>
      <c r="V211" s="121"/>
      <c r="W211" s="121"/>
      <c r="X211" s="121"/>
      <c r="Y211" s="121"/>
      <c r="Z211" s="121">
        <v>2786159</v>
      </c>
      <c r="AA211" s="121"/>
      <c r="AB211" s="121"/>
      <c r="AC211" s="121"/>
      <c r="AD211" s="121"/>
      <c r="AE211" s="121">
        <v>0</v>
      </c>
      <c r="AF211" s="121"/>
      <c r="AG211" s="121"/>
      <c r="AH211" s="121"/>
      <c r="AI211" s="121"/>
      <c r="AJ211" s="121"/>
      <c r="AK211" s="121">
        <v>0</v>
      </c>
      <c r="AL211" s="121"/>
      <c r="AM211" s="121"/>
      <c r="AN211" s="121"/>
      <c r="AO211" s="121"/>
      <c r="AP211" s="121"/>
      <c r="AQ211" s="121">
        <v>0</v>
      </c>
      <c r="AR211" s="121"/>
      <c r="AS211" s="121"/>
      <c r="AT211" s="121"/>
      <c r="AU211" s="121"/>
      <c r="AV211" s="121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CA211" s="99" t="s">
        <v>55</v>
      </c>
    </row>
    <row r="212" spans="1:79" s="6" customFormat="1" ht="12.75" customHeight="1">
      <c r="A212" s="85"/>
      <c r="B212" s="85"/>
      <c r="C212" s="85"/>
      <c r="D212" s="85"/>
      <c r="E212" s="85"/>
      <c r="F212" s="85"/>
      <c r="G212" s="100" t="s">
        <v>147</v>
      </c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2"/>
      <c r="T212" s="120">
        <v>2786500</v>
      </c>
      <c r="U212" s="120"/>
      <c r="V212" s="120"/>
      <c r="W212" s="120"/>
      <c r="X212" s="120"/>
      <c r="Y212" s="120"/>
      <c r="Z212" s="120">
        <v>2786159</v>
      </c>
      <c r="AA212" s="120"/>
      <c r="AB212" s="120"/>
      <c r="AC212" s="120"/>
      <c r="AD212" s="120"/>
      <c r="AE212" s="120">
        <v>0</v>
      </c>
      <c r="AF212" s="120"/>
      <c r="AG212" s="120"/>
      <c r="AH212" s="120"/>
      <c r="AI212" s="120"/>
      <c r="AJ212" s="120"/>
      <c r="AK212" s="120">
        <v>0</v>
      </c>
      <c r="AL212" s="120"/>
      <c r="AM212" s="120"/>
      <c r="AN212" s="120"/>
      <c r="AO212" s="120"/>
      <c r="AP212" s="120"/>
      <c r="AQ212" s="120">
        <v>0</v>
      </c>
      <c r="AR212" s="120"/>
      <c r="AS212" s="120"/>
      <c r="AT212" s="120"/>
      <c r="AU212" s="120"/>
      <c r="AV212" s="120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</row>
    <row r="214" spans="1:79" ht="14.25" customHeight="1">
      <c r="A214" s="29" t="s">
        <v>254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60" customHeight="1">
      <c r="A215" s="129" t="s">
        <v>292</v>
      </c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</row>
    <row r="216" spans="1:79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79" ht="14.25">
      <c r="A218" s="29" t="s">
        <v>269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4.25">
      <c r="A219" s="29" t="s">
        <v>242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</row>
    <row r="221" spans="1:79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4" spans="1:79" ht="18.95" customHeight="1">
      <c r="A224" s="133" t="s">
        <v>227</v>
      </c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22"/>
      <c r="AC224" s="22"/>
      <c r="AD224" s="22"/>
      <c r="AE224" s="22"/>
      <c r="AF224" s="22"/>
      <c r="AG224" s="22"/>
      <c r="AH224" s="42"/>
      <c r="AI224" s="42"/>
      <c r="AJ224" s="42"/>
      <c r="AK224" s="42"/>
      <c r="AL224" s="42"/>
      <c r="AM224" s="42"/>
      <c r="AN224" s="42"/>
      <c r="AO224" s="42"/>
      <c r="AP224" s="42"/>
      <c r="AQ224" s="22"/>
      <c r="AR224" s="22"/>
      <c r="AS224" s="22"/>
      <c r="AT224" s="22"/>
      <c r="AU224" s="134" t="s">
        <v>229</v>
      </c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</row>
    <row r="225" spans="1:58" ht="12.75" customHeight="1">
      <c r="AB225" s="23"/>
      <c r="AC225" s="23"/>
      <c r="AD225" s="23"/>
      <c r="AE225" s="23"/>
      <c r="AF225" s="23"/>
      <c r="AG225" s="23"/>
      <c r="AH225" s="28" t="s">
        <v>1</v>
      </c>
      <c r="AI225" s="28"/>
      <c r="AJ225" s="28"/>
      <c r="AK225" s="28"/>
      <c r="AL225" s="28"/>
      <c r="AM225" s="28"/>
      <c r="AN225" s="28"/>
      <c r="AO225" s="28"/>
      <c r="AP225" s="28"/>
      <c r="AQ225" s="23"/>
      <c r="AR225" s="23"/>
      <c r="AS225" s="23"/>
      <c r="AT225" s="23"/>
      <c r="AU225" s="28" t="s">
        <v>160</v>
      </c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</row>
    <row r="226" spans="1:58" ht="15">
      <c r="AB226" s="23"/>
      <c r="AC226" s="23"/>
      <c r="AD226" s="23"/>
      <c r="AE226" s="23"/>
      <c r="AF226" s="23"/>
      <c r="AG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3"/>
      <c r="AR226" s="23"/>
      <c r="AS226" s="23"/>
      <c r="AT226" s="23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</row>
    <row r="227" spans="1:58" ht="18" customHeight="1">
      <c r="A227" s="133" t="s">
        <v>228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23"/>
      <c r="AC227" s="23"/>
      <c r="AD227" s="23"/>
      <c r="AE227" s="23"/>
      <c r="AF227" s="23"/>
      <c r="AG227" s="23"/>
      <c r="AH227" s="43"/>
      <c r="AI227" s="43"/>
      <c r="AJ227" s="43"/>
      <c r="AK227" s="43"/>
      <c r="AL227" s="43"/>
      <c r="AM227" s="43"/>
      <c r="AN227" s="43"/>
      <c r="AO227" s="43"/>
      <c r="AP227" s="43"/>
      <c r="AQ227" s="23"/>
      <c r="AR227" s="23"/>
      <c r="AS227" s="23"/>
      <c r="AT227" s="23"/>
      <c r="AU227" s="135" t="s">
        <v>230</v>
      </c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</row>
    <row r="228" spans="1:58" ht="12" customHeight="1">
      <c r="AB228" s="23"/>
      <c r="AC228" s="23"/>
      <c r="AD228" s="23"/>
      <c r="AE228" s="23"/>
      <c r="AF228" s="23"/>
      <c r="AG228" s="23"/>
      <c r="AH228" s="28" t="s">
        <v>1</v>
      </c>
      <c r="AI228" s="28"/>
      <c r="AJ228" s="28"/>
      <c r="AK228" s="28"/>
      <c r="AL228" s="28"/>
      <c r="AM228" s="28"/>
      <c r="AN228" s="28"/>
      <c r="AO228" s="28"/>
      <c r="AP228" s="28"/>
      <c r="AQ228" s="23"/>
      <c r="AR228" s="23"/>
      <c r="AS228" s="23"/>
      <c r="AT228" s="23"/>
      <c r="AU228" s="28" t="s">
        <v>160</v>
      </c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</row>
  </sheetData>
  <mergeCells count="1341">
    <mergeCell ref="AE212:AJ212"/>
    <mergeCell ref="AK212:AP212"/>
    <mergeCell ref="AQ212:AV212"/>
    <mergeCell ref="AW212:BD212"/>
    <mergeCell ref="BE212:BL212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E193:AJ193"/>
    <mergeCell ref="AK193:AP193"/>
    <mergeCell ref="AQ193:AV193"/>
    <mergeCell ref="AW193:BA193"/>
    <mergeCell ref="BB193:BF193"/>
    <mergeCell ref="BG193:BL193"/>
    <mergeCell ref="AU169:AY169"/>
    <mergeCell ref="AZ169:BD169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168:F168"/>
    <mergeCell ref="G168:S168"/>
    <mergeCell ref="T168:Z168"/>
    <mergeCell ref="AA168:AE168"/>
    <mergeCell ref="AF168:AJ168"/>
    <mergeCell ref="AK168:AO168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L147:AN147"/>
    <mergeCell ref="BN137:BR137"/>
    <mergeCell ref="A137:T137"/>
    <mergeCell ref="U137:Y137"/>
    <mergeCell ref="Z137:AD137"/>
    <mergeCell ref="AE137:AI137"/>
    <mergeCell ref="AJ137:AN137"/>
    <mergeCell ref="AO137:AS137"/>
    <mergeCell ref="AP128:AT128"/>
    <mergeCell ref="AU128:AY128"/>
    <mergeCell ref="AZ128:BD128"/>
    <mergeCell ref="BE128:BI128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121:C121"/>
    <mergeCell ref="D121:P121"/>
    <mergeCell ref="Q121:U121"/>
    <mergeCell ref="V121:AE121"/>
    <mergeCell ref="AF121:AJ121"/>
    <mergeCell ref="AK121:AO121"/>
    <mergeCell ref="BT113:BX113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7:AA227"/>
    <mergeCell ref="AH227:AP227"/>
    <mergeCell ref="AU227:BF227"/>
    <mergeCell ref="AH228:AP228"/>
    <mergeCell ref="AU228:BF228"/>
    <mergeCell ref="A31:D31"/>
    <mergeCell ref="E31:T31"/>
    <mergeCell ref="U31:Y31"/>
    <mergeCell ref="Z31:AD31"/>
    <mergeCell ref="AE31:AH31"/>
    <mergeCell ref="A220:BL220"/>
    <mergeCell ref="A224:AA224"/>
    <mergeCell ref="AH224:AP224"/>
    <mergeCell ref="AU224:BF224"/>
    <mergeCell ref="AH225:AP225"/>
    <mergeCell ref="AU225:BF225"/>
    <mergeCell ref="AW211:BD211"/>
    <mergeCell ref="BE211:BL211"/>
    <mergeCell ref="A214:BL214"/>
    <mergeCell ref="A215:BL215"/>
    <mergeCell ref="A218:BL218"/>
    <mergeCell ref="A219:BL219"/>
    <mergeCell ref="A212:F212"/>
    <mergeCell ref="G212:S212"/>
    <mergeCell ref="T212:Y212"/>
    <mergeCell ref="Z212:AD212"/>
    <mergeCell ref="AQ210:AV210"/>
    <mergeCell ref="AW210:BD210"/>
    <mergeCell ref="BE210:BL210"/>
    <mergeCell ref="A211:F211"/>
    <mergeCell ref="G211:S211"/>
    <mergeCell ref="T211:Y211"/>
    <mergeCell ref="Z211:AD211"/>
    <mergeCell ref="AE211:AJ211"/>
    <mergeCell ref="AK211:AP211"/>
    <mergeCell ref="AQ211:AV211"/>
    <mergeCell ref="A210:F210"/>
    <mergeCell ref="G210:S210"/>
    <mergeCell ref="T210:Y210"/>
    <mergeCell ref="Z210:AD210"/>
    <mergeCell ref="AE210:AJ210"/>
    <mergeCell ref="AK210:AP210"/>
    <mergeCell ref="BE207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A205:BL205"/>
    <mergeCell ref="A206:BL206"/>
    <mergeCell ref="A207:F208"/>
    <mergeCell ref="G207:S208"/>
    <mergeCell ref="T207:Y208"/>
    <mergeCell ref="Z207:AD208"/>
    <mergeCell ref="AE207:AJ208"/>
    <mergeCell ref="AK207:AP208"/>
    <mergeCell ref="AQ207:AV208"/>
    <mergeCell ref="AW207:BD208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T198:AW199"/>
    <mergeCell ref="AX198:BG198"/>
    <mergeCell ref="BH198:BL199"/>
    <mergeCell ref="Z199:AD199"/>
    <mergeCell ref="AE199:AI199"/>
    <mergeCell ref="AX199:BB199"/>
    <mergeCell ref="BC199:BG199"/>
    <mergeCell ref="A196:BL196"/>
    <mergeCell ref="A197:F199"/>
    <mergeCell ref="G197:P199"/>
    <mergeCell ref="Q197:AN197"/>
    <mergeCell ref="AO197:BL197"/>
    <mergeCell ref="Q198:U199"/>
    <mergeCell ref="V198:Y199"/>
    <mergeCell ref="Z198:AI198"/>
    <mergeCell ref="AJ198:AN199"/>
    <mergeCell ref="AO198:AS199"/>
    <mergeCell ref="AK192:AP192"/>
    <mergeCell ref="AQ192:AV192"/>
    <mergeCell ref="AW192:BA192"/>
    <mergeCell ref="BB192:BF192"/>
    <mergeCell ref="BG192:BL192"/>
    <mergeCell ref="A195:BL195"/>
    <mergeCell ref="A193:F193"/>
    <mergeCell ref="G193:S193"/>
    <mergeCell ref="T193:Y193"/>
    <mergeCell ref="Z193:AD193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A175:AE175"/>
    <mergeCell ref="AF175:AI175"/>
    <mergeCell ref="AJ175:AN175"/>
    <mergeCell ref="AO175:AR175"/>
    <mergeCell ref="AS175:AW175"/>
    <mergeCell ref="AX175:BA175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O147:AQ147"/>
    <mergeCell ref="AR147:AT147"/>
    <mergeCell ref="AU147:AW147"/>
    <mergeCell ref="AX147:AZ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AT137:AX137"/>
    <mergeCell ref="AY137:BC137"/>
    <mergeCell ref="BD137:BH137"/>
    <mergeCell ref="BI137:BM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0:AT120"/>
    <mergeCell ref="AU120:AY120"/>
    <mergeCell ref="AZ120:BD120"/>
    <mergeCell ref="BE120:BI120"/>
    <mergeCell ref="A130:BL130"/>
    <mergeCell ref="A131:BR131"/>
    <mergeCell ref="AP121:AT121"/>
    <mergeCell ref="AU121:AY121"/>
    <mergeCell ref="AZ121:BD121"/>
    <mergeCell ref="BE121:BI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BT105:BX105"/>
    <mergeCell ref="A115:BL115"/>
    <mergeCell ref="A116:C117"/>
    <mergeCell ref="D116:P117"/>
    <mergeCell ref="Q116:U117"/>
    <mergeCell ref="V116:AE117"/>
    <mergeCell ref="AF116:AT116"/>
    <mergeCell ref="AU116:BI116"/>
    <mergeCell ref="AF117:AJ117"/>
    <mergeCell ref="AK117:AO117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46:A147">
    <cfRule type="cellIs" dxfId="23" priority="3" stopIfTrue="1" operator="equal">
      <formula>A85</formula>
    </cfRule>
  </conditionalFormatting>
  <conditionalFormatting sqref="A105:C113 A120:C128">
    <cfRule type="cellIs" dxfId="22" priority="1" stopIfTrue="1" operator="equal">
      <formula>A104</formula>
    </cfRule>
    <cfRule type="cellIs" dxfId="21" priority="2" stopIfTrue="1" operator="equal">
      <formula>0</formula>
    </cfRule>
  </conditionalFormatting>
  <conditionalFormatting sqref="A97">
    <cfRule type="cellIs" dxfId="20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8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226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231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1" t="s">
        <v>274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231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309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310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311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232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>
      <c r="A15" s="129" t="s">
        <v>294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29" t="s">
        <v>300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>
      <c r="A21" s="129" t="s">
        <v>296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40000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40000</v>
      </c>
      <c r="AJ30" s="97"/>
      <c r="AK30" s="97"/>
      <c r="AL30" s="97"/>
      <c r="AM30" s="98"/>
      <c r="AN30" s="96">
        <v>60000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60000</v>
      </c>
      <c r="BC30" s="97"/>
      <c r="BD30" s="97"/>
      <c r="BE30" s="97"/>
      <c r="BF30" s="98"/>
      <c r="BG30" s="96">
        <v>65000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65000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40000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40000</v>
      </c>
      <c r="AJ31" s="105"/>
      <c r="AK31" s="105"/>
      <c r="AL31" s="105"/>
      <c r="AM31" s="106"/>
      <c r="AN31" s="104">
        <v>60000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60000</v>
      </c>
      <c r="BC31" s="105"/>
      <c r="BD31" s="105"/>
      <c r="BE31" s="105"/>
      <c r="BF31" s="106"/>
      <c r="BG31" s="104">
        <v>65000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65000</v>
      </c>
      <c r="BV31" s="105"/>
      <c r="BW31" s="105"/>
      <c r="BX31" s="105"/>
      <c r="BY31" s="106"/>
    </row>
    <row r="33" spans="1:79" ht="14.25" customHeight="1">
      <c r="A33" s="79" t="s">
        <v>259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233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/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/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233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25.5" customHeight="1">
      <c r="A50" s="89">
        <v>2610</v>
      </c>
      <c r="B50" s="90"/>
      <c r="C50" s="90"/>
      <c r="D50" s="91"/>
      <c r="E50" s="92" t="s">
        <v>277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40000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40000</v>
      </c>
      <c r="AJ50" s="97"/>
      <c r="AK50" s="97"/>
      <c r="AL50" s="97"/>
      <c r="AM50" s="98"/>
      <c r="AN50" s="96">
        <v>60000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60000</v>
      </c>
      <c r="BC50" s="97"/>
      <c r="BD50" s="97"/>
      <c r="BE50" s="97"/>
      <c r="BF50" s="98"/>
      <c r="BG50" s="96">
        <v>65000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65000</v>
      </c>
      <c r="BV50" s="97"/>
      <c r="BW50" s="97"/>
      <c r="BX50" s="97"/>
      <c r="BY50" s="98"/>
      <c r="CA50" s="99" t="s">
        <v>26</v>
      </c>
    </row>
    <row r="51" spans="1:79" s="6" customFormat="1" ht="12.75" customHeight="1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40000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40000</v>
      </c>
      <c r="AJ51" s="105"/>
      <c r="AK51" s="105"/>
      <c r="AL51" s="105"/>
      <c r="AM51" s="106"/>
      <c r="AN51" s="104">
        <v>60000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60000</v>
      </c>
      <c r="BC51" s="105"/>
      <c r="BD51" s="105"/>
      <c r="BE51" s="105"/>
      <c r="BF51" s="106"/>
      <c r="BG51" s="104">
        <v>65000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65000</v>
      </c>
      <c r="BV51" s="105"/>
      <c r="BW51" s="105"/>
      <c r="BX51" s="105"/>
      <c r="BY51" s="106"/>
    </row>
    <row r="53" spans="1:79" ht="14.25" customHeight="1">
      <c r="A53" s="29" t="s">
        <v>246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>
      <c r="A54" s="44" t="s">
        <v>233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234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237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244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>
      <c r="A61" s="29" t="s">
        <v>261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233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260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25.5" customHeight="1">
      <c r="A67" s="89">
        <v>2610</v>
      </c>
      <c r="B67" s="90"/>
      <c r="C67" s="90"/>
      <c r="D67" s="91"/>
      <c r="E67" s="92" t="s">
        <v>277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/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/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>
      <c r="A70" s="29" t="s">
        <v>262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44" t="s">
        <v>233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255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260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>
      <c r="A80" s="29" t="s">
        <v>247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233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234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237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244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>
      <c r="A86" s="89">
        <v>1</v>
      </c>
      <c r="B86" s="90"/>
      <c r="C86" s="90"/>
      <c r="D86" s="92" t="s">
        <v>300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40000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40000</v>
      </c>
      <c r="AJ86" s="97"/>
      <c r="AK86" s="97"/>
      <c r="AL86" s="97"/>
      <c r="AM86" s="98"/>
      <c r="AN86" s="96">
        <v>60000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60000</v>
      </c>
      <c r="BC86" s="97"/>
      <c r="BD86" s="97"/>
      <c r="BE86" s="97"/>
      <c r="BF86" s="98"/>
      <c r="BG86" s="96">
        <v>65000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65000</v>
      </c>
      <c r="BV86" s="97"/>
      <c r="BW86" s="97"/>
      <c r="BX86" s="97"/>
      <c r="BY86" s="98"/>
      <c r="CA86" s="99" t="s">
        <v>34</v>
      </c>
    </row>
    <row r="87" spans="1:79" s="6" customFormat="1" ht="12.75" customHeight="1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40000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40000</v>
      </c>
      <c r="AJ87" s="105"/>
      <c r="AK87" s="105"/>
      <c r="AL87" s="105"/>
      <c r="AM87" s="106"/>
      <c r="AN87" s="104">
        <v>60000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60000</v>
      </c>
      <c r="BC87" s="105"/>
      <c r="BD87" s="105"/>
      <c r="BE87" s="105"/>
      <c r="BF87" s="106"/>
      <c r="BG87" s="104">
        <v>65000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65000</v>
      </c>
      <c r="BV87" s="105"/>
      <c r="BW87" s="105"/>
      <c r="BX87" s="105"/>
      <c r="BY87" s="106"/>
    </row>
    <row r="89" spans="1:79" ht="14.25" customHeight="1">
      <c r="A89" s="29" t="s">
        <v>263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>
      <c r="A90" s="75" t="s">
        <v>233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255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260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>
      <c r="A95" s="89">
        <v>1</v>
      </c>
      <c r="B95" s="90"/>
      <c r="C95" s="90"/>
      <c r="D95" s="92" t="s">
        <v>300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248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234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237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244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184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184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184</v>
      </c>
      <c r="BU104" s="50"/>
      <c r="BV104" s="50"/>
      <c r="BW104" s="50"/>
      <c r="BX104" s="50"/>
      <c r="CA104" t="s">
        <v>37</v>
      </c>
    </row>
    <row r="105" spans="1:79" s="6" customFormat="1" ht="15" customHeight="1">
      <c r="A105" s="86">
        <v>0</v>
      </c>
      <c r="B105" s="87"/>
      <c r="C105" s="87"/>
      <c r="D105" s="111" t="s">
        <v>183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57" customHeight="1">
      <c r="A106" s="89">
        <v>1</v>
      </c>
      <c r="B106" s="90"/>
      <c r="C106" s="90"/>
      <c r="D106" s="116" t="s">
        <v>301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8"/>
      <c r="Q106" s="27" t="s">
        <v>200</v>
      </c>
      <c r="R106" s="27"/>
      <c r="S106" s="27"/>
      <c r="T106" s="27"/>
      <c r="U106" s="27"/>
      <c r="V106" s="116" t="s">
        <v>285</v>
      </c>
      <c r="W106" s="117"/>
      <c r="X106" s="117"/>
      <c r="Y106" s="117"/>
      <c r="Z106" s="117"/>
      <c r="AA106" s="117"/>
      <c r="AB106" s="117"/>
      <c r="AC106" s="117"/>
      <c r="AD106" s="117"/>
      <c r="AE106" s="118"/>
      <c r="AF106" s="119">
        <v>40000</v>
      </c>
      <c r="AG106" s="119"/>
      <c r="AH106" s="119"/>
      <c r="AI106" s="119"/>
      <c r="AJ106" s="119"/>
      <c r="AK106" s="119">
        <v>0</v>
      </c>
      <c r="AL106" s="119"/>
      <c r="AM106" s="119"/>
      <c r="AN106" s="119"/>
      <c r="AO106" s="119"/>
      <c r="AP106" s="119">
        <v>40000</v>
      </c>
      <c r="AQ106" s="119"/>
      <c r="AR106" s="119"/>
      <c r="AS106" s="119"/>
      <c r="AT106" s="119"/>
      <c r="AU106" s="119">
        <v>60000</v>
      </c>
      <c r="AV106" s="119"/>
      <c r="AW106" s="119"/>
      <c r="AX106" s="119"/>
      <c r="AY106" s="119"/>
      <c r="AZ106" s="119">
        <v>0</v>
      </c>
      <c r="BA106" s="119"/>
      <c r="BB106" s="119"/>
      <c r="BC106" s="119"/>
      <c r="BD106" s="119"/>
      <c r="BE106" s="119">
        <v>60000</v>
      </c>
      <c r="BF106" s="119"/>
      <c r="BG106" s="119"/>
      <c r="BH106" s="119"/>
      <c r="BI106" s="119"/>
      <c r="BJ106" s="119">
        <v>65000</v>
      </c>
      <c r="BK106" s="119"/>
      <c r="BL106" s="119"/>
      <c r="BM106" s="119"/>
      <c r="BN106" s="119"/>
      <c r="BO106" s="119">
        <v>0</v>
      </c>
      <c r="BP106" s="119"/>
      <c r="BQ106" s="119"/>
      <c r="BR106" s="119"/>
      <c r="BS106" s="119"/>
      <c r="BT106" s="119">
        <v>65000</v>
      </c>
      <c r="BU106" s="119"/>
      <c r="BV106" s="119"/>
      <c r="BW106" s="119"/>
      <c r="BX106" s="119"/>
    </row>
    <row r="107" spans="1:79" s="6" customFormat="1" ht="15" customHeight="1">
      <c r="A107" s="86">
        <v>0</v>
      </c>
      <c r="B107" s="87"/>
      <c r="C107" s="87"/>
      <c r="D107" s="113" t="s">
        <v>188</v>
      </c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5"/>
      <c r="Q107" s="111"/>
      <c r="R107" s="111"/>
      <c r="S107" s="111"/>
      <c r="T107" s="111"/>
      <c r="U107" s="111"/>
      <c r="V107" s="113"/>
      <c r="W107" s="114"/>
      <c r="X107" s="114"/>
      <c r="Y107" s="114"/>
      <c r="Z107" s="114"/>
      <c r="AA107" s="114"/>
      <c r="AB107" s="114"/>
      <c r="AC107" s="114"/>
      <c r="AD107" s="114"/>
      <c r="AE107" s="115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42.75" customHeight="1">
      <c r="A108" s="89">
        <v>3</v>
      </c>
      <c r="B108" s="90"/>
      <c r="C108" s="90"/>
      <c r="D108" s="116" t="s">
        <v>284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302</v>
      </c>
      <c r="R108" s="27"/>
      <c r="S108" s="27"/>
      <c r="T108" s="27"/>
      <c r="U108" s="27"/>
      <c r="V108" s="116" t="s">
        <v>283</v>
      </c>
      <c r="W108" s="117"/>
      <c r="X108" s="117"/>
      <c r="Y108" s="117"/>
      <c r="Z108" s="117"/>
      <c r="AA108" s="117"/>
      <c r="AB108" s="117"/>
      <c r="AC108" s="117"/>
      <c r="AD108" s="117"/>
      <c r="AE108" s="118"/>
      <c r="AF108" s="119">
        <v>1</v>
      </c>
      <c r="AG108" s="119"/>
      <c r="AH108" s="119"/>
      <c r="AI108" s="119"/>
      <c r="AJ108" s="119"/>
      <c r="AK108" s="119">
        <v>0</v>
      </c>
      <c r="AL108" s="119"/>
      <c r="AM108" s="119"/>
      <c r="AN108" s="119"/>
      <c r="AO108" s="119"/>
      <c r="AP108" s="119">
        <v>1</v>
      </c>
      <c r="AQ108" s="119"/>
      <c r="AR108" s="119"/>
      <c r="AS108" s="119"/>
      <c r="AT108" s="119"/>
      <c r="AU108" s="119">
        <v>1</v>
      </c>
      <c r="AV108" s="119"/>
      <c r="AW108" s="119"/>
      <c r="AX108" s="119"/>
      <c r="AY108" s="119"/>
      <c r="AZ108" s="119">
        <v>0</v>
      </c>
      <c r="BA108" s="119"/>
      <c r="BB108" s="119"/>
      <c r="BC108" s="119"/>
      <c r="BD108" s="119"/>
      <c r="BE108" s="119">
        <v>1</v>
      </c>
      <c r="BF108" s="119"/>
      <c r="BG108" s="119"/>
      <c r="BH108" s="119"/>
      <c r="BI108" s="119"/>
      <c r="BJ108" s="119">
        <v>1</v>
      </c>
      <c r="BK108" s="119"/>
      <c r="BL108" s="119"/>
      <c r="BM108" s="119"/>
      <c r="BN108" s="119"/>
      <c r="BO108" s="119">
        <v>0</v>
      </c>
      <c r="BP108" s="119"/>
      <c r="BQ108" s="119"/>
      <c r="BR108" s="119"/>
      <c r="BS108" s="119"/>
      <c r="BT108" s="119">
        <v>1</v>
      </c>
      <c r="BU108" s="119"/>
      <c r="BV108" s="119"/>
      <c r="BW108" s="119"/>
      <c r="BX108" s="119"/>
    </row>
    <row r="109" spans="1:79" s="99" customFormat="1" ht="45" customHeight="1">
      <c r="A109" s="89">
        <v>4</v>
      </c>
      <c r="B109" s="90"/>
      <c r="C109" s="90"/>
      <c r="D109" s="116" t="s">
        <v>303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302</v>
      </c>
      <c r="R109" s="27"/>
      <c r="S109" s="27"/>
      <c r="T109" s="27"/>
      <c r="U109" s="27"/>
      <c r="V109" s="116" t="s">
        <v>304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9">
        <v>16600</v>
      </c>
      <c r="AG109" s="119"/>
      <c r="AH109" s="119"/>
      <c r="AI109" s="119"/>
      <c r="AJ109" s="119"/>
      <c r="AK109" s="119">
        <v>0</v>
      </c>
      <c r="AL109" s="119"/>
      <c r="AM109" s="119"/>
      <c r="AN109" s="119"/>
      <c r="AO109" s="119"/>
      <c r="AP109" s="119">
        <v>16600</v>
      </c>
      <c r="AQ109" s="119"/>
      <c r="AR109" s="119"/>
      <c r="AS109" s="119"/>
      <c r="AT109" s="119"/>
      <c r="AU109" s="119">
        <v>18060</v>
      </c>
      <c r="AV109" s="119"/>
      <c r="AW109" s="119"/>
      <c r="AX109" s="119"/>
      <c r="AY109" s="119"/>
      <c r="AZ109" s="119">
        <v>0</v>
      </c>
      <c r="BA109" s="119"/>
      <c r="BB109" s="119"/>
      <c r="BC109" s="119"/>
      <c r="BD109" s="119"/>
      <c r="BE109" s="119">
        <v>18060</v>
      </c>
      <c r="BF109" s="119"/>
      <c r="BG109" s="119"/>
      <c r="BH109" s="119"/>
      <c r="BI109" s="119"/>
      <c r="BJ109" s="119">
        <v>18060</v>
      </c>
      <c r="BK109" s="119"/>
      <c r="BL109" s="119"/>
      <c r="BM109" s="119"/>
      <c r="BN109" s="119"/>
      <c r="BO109" s="119">
        <v>0</v>
      </c>
      <c r="BP109" s="119"/>
      <c r="BQ109" s="119"/>
      <c r="BR109" s="119"/>
      <c r="BS109" s="119"/>
      <c r="BT109" s="119">
        <v>18060</v>
      </c>
      <c r="BU109" s="119"/>
      <c r="BV109" s="119"/>
      <c r="BW109" s="119"/>
      <c r="BX109" s="119"/>
    </row>
    <row r="110" spans="1:79" s="6" customFormat="1" ht="15" customHeight="1">
      <c r="A110" s="86">
        <v>0</v>
      </c>
      <c r="B110" s="87"/>
      <c r="C110" s="87"/>
      <c r="D110" s="113" t="s">
        <v>195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3"/>
      <c r="W110" s="101"/>
      <c r="X110" s="101"/>
      <c r="Y110" s="101"/>
      <c r="Z110" s="101"/>
      <c r="AA110" s="101"/>
      <c r="AB110" s="101"/>
      <c r="AC110" s="101"/>
      <c r="AD110" s="101"/>
      <c r="AE110" s="10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99" customFormat="1" ht="42.75" customHeight="1">
      <c r="A111" s="89">
        <v>5</v>
      </c>
      <c r="B111" s="90"/>
      <c r="C111" s="90"/>
      <c r="D111" s="116" t="s">
        <v>305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200</v>
      </c>
      <c r="R111" s="27"/>
      <c r="S111" s="27"/>
      <c r="T111" s="27"/>
      <c r="U111" s="27"/>
      <c r="V111" s="116" t="s">
        <v>197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9">
        <v>3333</v>
      </c>
      <c r="AG111" s="119"/>
      <c r="AH111" s="119"/>
      <c r="AI111" s="119"/>
      <c r="AJ111" s="119"/>
      <c r="AK111" s="119">
        <v>0</v>
      </c>
      <c r="AL111" s="119"/>
      <c r="AM111" s="119"/>
      <c r="AN111" s="119"/>
      <c r="AO111" s="119"/>
      <c r="AP111" s="119">
        <v>3333</v>
      </c>
      <c r="AQ111" s="119"/>
      <c r="AR111" s="119"/>
      <c r="AS111" s="119"/>
      <c r="AT111" s="119"/>
      <c r="AU111" s="119">
        <v>5000</v>
      </c>
      <c r="AV111" s="119"/>
      <c r="AW111" s="119"/>
      <c r="AX111" s="119"/>
      <c r="AY111" s="119"/>
      <c r="AZ111" s="119">
        <v>0</v>
      </c>
      <c r="BA111" s="119"/>
      <c r="BB111" s="119"/>
      <c r="BC111" s="119"/>
      <c r="BD111" s="119"/>
      <c r="BE111" s="119">
        <v>5000</v>
      </c>
      <c r="BF111" s="119"/>
      <c r="BG111" s="119"/>
      <c r="BH111" s="119"/>
      <c r="BI111" s="119"/>
      <c r="BJ111" s="119">
        <v>5416</v>
      </c>
      <c r="BK111" s="119"/>
      <c r="BL111" s="119"/>
      <c r="BM111" s="119"/>
      <c r="BN111" s="119"/>
      <c r="BO111" s="119">
        <v>0</v>
      </c>
      <c r="BP111" s="119"/>
      <c r="BQ111" s="119"/>
      <c r="BR111" s="119"/>
      <c r="BS111" s="119"/>
      <c r="BT111" s="119">
        <v>5416</v>
      </c>
      <c r="BU111" s="119"/>
      <c r="BV111" s="119"/>
      <c r="BW111" s="119"/>
      <c r="BX111" s="119"/>
    </row>
    <row r="112" spans="1:79" s="6" customFormat="1" ht="15" customHeight="1">
      <c r="A112" s="86">
        <v>0</v>
      </c>
      <c r="B112" s="87"/>
      <c r="C112" s="87"/>
      <c r="D112" s="113" t="s">
        <v>202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3"/>
      <c r="W112" s="101"/>
      <c r="X112" s="101"/>
      <c r="Y112" s="101"/>
      <c r="Z112" s="101"/>
      <c r="AA112" s="101"/>
      <c r="AB112" s="101"/>
      <c r="AC112" s="101"/>
      <c r="AD112" s="101"/>
      <c r="AE112" s="10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99" customFormat="1" ht="28.5" customHeight="1">
      <c r="A113" s="89">
        <v>6</v>
      </c>
      <c r="B113" s="90"/>
      <c r="C113" s="90"/>
      <c r="D113" s="116" t="s">
        <v>306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204</v>
      </c>
      <c r="R113" s="27"/>
      <c r="S113" s="27"/>
      <c r="T113" s="27"/>
      <c r="U113" s="27"/>
      <c r="V113" s="116" t="s">
        <v>197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9">
        <v>100</v>
      </c>
      <c r="AG113" s="119"/>
      <c r="AH113" s="119"/>
      <c r="AI113" s="119"/>
      <c r="AJ113" s="119"/>
      <c r="AK113" s="119">
        <v>0</v>
      </c>
      <c r="AL113" s="119"/>
      <c r="AM113" s="119"/>
      <c r="AN113" s="119"/>
      <c r="AO113" s="119"/>
      <c r="AP113" s="119">
        <v>100</v>
      </c>
      <c r="AQ113" s="119"/>
      <c r="AR113" s="119"/>
      <c r="AS113" s="119"/>
      <c r="AT113" s="119"/>
      <c r="AU113" s="119">
        <v>100</v>
      </c>
      <c r="AV113" s="119"/>
      <c r="AW113" s="119"/>
      <c r="AX113" s="119"/>
      <c r="AY113" s="119"/>
      <c r="AZ113" s="119">
        <v>0</v>
      </c>
      <c r="BA113" s="119"/>
      <c r="BB113" s="119"/>
      <c r="BC113" s="119"/>
      <c r="BD113" s="119"/>
      <c r="BE113" s="119">
        <v>100</v>
      </c>
      <c r="BF113" s="119"/>
      <c r="BG113" s="119"/>
      <c r="BH113" s="119"/>
      <c r="BI113" s="119"/>
      <c r="BJ113" s="119">
        <v>100</v>
      </c>
      <c r="BK113" s="119"/>
      <c r="BL113" s="119"/>
      <c r="BM113" s="119"/>
      <c r="BN113" s="119"/>
      <c r="BO113" s="119">
        <v>0</v>
      </c>
      <c r="BP113" s="119"/>
      <c r="BQ113" s="119"/>
      <c r="BR113" s="119"/>
      <c r="BS113" s="119"/>
      <c r="BT113" s="119">
        <v>100</v>
      </c>
      <c r="BU113" s="119"/>
      <c r="BV113" s="119"/>
      <c r="BW113" s="119"/>
      <c r="BX113" s="119"/>
    </row>
    <row r="115" spans="1:79" ht="14.25" customHeight="1">
      <c r="A115" s="29" t="s">
        <v>264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23.1" customHeight="1">
      <c r="A116" s="54" t="s">
        <v>6</v>
      </c>
      <c r="B116" s="55"/>
      <c r="C116" s="55"/>
      <c r="D116" s="27" t="s">
        <v>9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8</v>
      </c>
      <c r="R116" s="27"/>
      <c r="S116" s="27"/>
      <c r="T116" s="27"/>
      <c r="U116" s="27"/>
      <c r="V116" s="27" t="s">
        <v>7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36" t="s">
        <v>255</v>
      </c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8"/>
      <c r="AU116" s="36" t="s">
        <v>260</v>
      </c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8"/>
    </row>
    <row r="117" spans="1:79" ht="28.5" customHeight="1">
      <c r="A117" s="57"/>
      <c r="B117" s="58"/>
      <c r="C117" s="5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 t="s">
        <v>4</v>
      </c>
      <c r="AG117" s="27"/>
      <c r="AH117" s="27"/>
      <c r="AI117" s="27"/>
      <c r="AJ117" s="27"/>
      <c r="AK117" s="27" t="s">
        <v>3</v>
      </c>
      <c r="AL117" s="27"/>
      <c r="AM117" s="27"/>
      <c r="AN117" s="27"/>
      <c r="AO117" s="27"/>
      <c r="AP117" s="27" t="s">
        <v>123</v>
      </c>
      <c r="AQ117" s="27"/>
      <c r="AR117" s="27"/>
      <c r="AS117" s="27"/>
      <c r="AT117" s="27"/>
      <c r="AU117" s="27" t="s">
        <v>4</v>
      </c>
      <c r="AV117" s="27"/>
      <c r="AW117" s="27"/>
      <c r="AX117" s="27"/>
      <c r="AY117" s="27"/>
      <c r="AZ117" s="27" t="s">
        <v>3</v>
      </c>
      <c r="BA117" s="27"/>
      <c r="BB117" s="27"/>
      <c r="BC117" s="27"/>
      <c r="BD117" s="27"/>
      <c r="BE117" s="27" t="s">
        <v>90</v>
      </c>
      <c r="BF117" s="27"/>
      <c r="BG117" s="27"/>
      <c r="BH117" s="27"/>
      <c r="BI117" s="27"/>
    </row>
    <row r="118" spans="1:79" ht="15" customHeight="1">
      <c r="A118" s="36">
        <v>1</v>
      </c>
      <c r="B118" s="37"/>
      <c r="C118" s="37"/>
      <c r="D118" s="27">
        <v>2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>
        <v>3</v>
      </c>
      <c r="R118" s="27"/>
      <c r="S118" s="27"/>
      <c r="T118" s="27"/>
      <c r="U118" s="27"/>
      <c r="V118" s="27">
        <v>4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7">
        <v>5</v>
      </c>
      <c r="AG118" s="27"/>
      <c r="AH118" s="27"/>
      <c r="AI118" s="27"/>
      <c r="AJ118" s="27"/>
      <c r="AK118" s="27">
        <v>6</v>
      </c>
      <c r="AL118" s="27"/>
      <c r="AM118" s="27"/>
      <c r="AN118" s="27"/>
      <c r="AO118" s="27"/>
      <c r="AP118" s="27">
        <v>7</v>
      </c>
      <c r="AQ118" s="27"/>
      <c r="AR118" s="27"/>
      <c r="AS118" s="27"/>
      <c r="AT118" s="27"/>
      <c r="AU118" s="27">
        <v>8</v>
      </c>
      <c r="AV118" s="27"/>
      <c r="AW118" s="27"/>
      <c r="AX118" s="27"/>
      <c r="AY118" s="27"/>
      <c r="AZ118" s="27">
        <v>9</v>
      </c>
      <c r="BA118" s="27"/>
      <c r="BB118" s="27"/>
      <c r="BC118" s="27"/>
      <c r="BD118" s="27"/>
      <c r="BE118" s="27">
        <v>10</v>
      </c>
      <c r="BF118" s="27"/>
      <c r="BG118" s="27"/>
      <c r="BH118" s="27"/>
      <c r="BI118" s="27"/>
    </row>
    <row r="119" spans="1:79" ht="15.75" hidden="1" customHeight="1">
      <c r="A119" s="39" t="s">
        <v>154</v>
      </c>
      <c r="B119" s="40"/>
      <c r="C119" s="40"/>
      <c r="D119" s="27" t="s">
        <v>57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70</v>
      </c>
      <c r="R119" s="27"/>
      <c r="S119" s="27"/>
      <c r="T119" s="27"/>
      <c r="U119" s="27"/>
      <c r="V119" s="27" t="s">
        <v>71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6" t="s">
        <v>107</v>
      </c>
      <c r="AG119" s="26"/>
      <c r="AH119" s="26"/>
      <c r="AI119" s="26"/>
      <c r="AJ119" s="26"/>
      <c r="AK119" s="30" t="s">
        <v>108</v>
      </c>
      <c r="AL119" s="30"/>
      <c r="AM119" s="30"/>
      <c r="AN119" s="30"/>
      <c r="AO119" s="30"/>
      <c r="AP119" s="50" t="s">
        <v>184</v>
      </c>
      <c r="AQ119" s="50"/>
      <c r="AR119" s="50"/>
      <c r="AS119" s="50"/>
      <c r="AT119" s="50"/>
      <c r="AU119" s="26" t="s">
        <v>109</v>
      </c>
      <c r="AV119" s="26"/>
      <c r="AW119" s="26"/>
      <c r="AX119" s="26"/>
      <c r="AY119" s="26"/>
      <c r="AZ119" s="30" t="s">
        <v>110</v>
      </c>
      <c r="BA119" s="30"/>
      <c r="BB119" s="30"/>
      <c r="BC119" s="30"/>
      <c r="BD119" s="30"/>
      <c r="BE119" s="50" t="s">
        <v>184</v>
      </c>
      <c r="BF119" s="50"/>
      <c r="BG119" s="50"/>
      <c r="BH119" s="50"/>
      <c r="BI119" s="50"/>
      <c r="CA119" t="s">
        <v>39</v>
      </c>
    </row>
    <row r="120" spans="1:79" s="6" customFormat="1" ht="14.25">
      <c r="A120" s="86">
        <v>0</v>
      </c>
      <c r="B120" s="87"/>
      <c r="C120" s="87"/>
      <c r="D120" s="111" t="s">
        <v>183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CA120" s="6" t="s">
        <v>40</v>
      </c>
    </row>
    <row r="121" spans="1:79" s="99" customFormat="1" ht="57" customHeight="1">
      <c r="A121" s="89">
        <v>1</v>
      </c>
      <c r="B121" s="90"/>
      <c r="C121" s="90"/>
      <c r="D121" s="116" t="s">
        <v>301</v>
      </c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8"/>
      <c r="Q121" s="27" t="s">
        <v>200</v>
      </c>
      <c r="R121" s="27"/>
      <c r="S121" s="27"/>
      <c r="T121" s="27"/>
      <c r="U121" s="27"/>
      <c r="V121" s="116" t="s">
        <v>285</v>
      </c>
      <c r="W121" s="117"/>
      <c r="X121" s="117"/>
      <c r="Y121" s="117"/>
      <c r="Z121" s="117"/>
      <c r="AA121" s="117"/>
      <c r="AB121" s="117"/>
      <c r="AC121" s="117"/>
      <c r="AD121" s="117"/>
      <c r="AE121" s="118"/>
      <c r="AF121" s="119">
        <v>0</v>
      </c>
      <c r="AG121" s="119"/>
      <c r="AH121" s="119"/>
      <c r="AI121" s="119"/>
      <c r="AJ121" s="119"/>
      <c r="AK121" s="119">
        <v>0</v>
      </c>
      <c r="AL121" s="119"/>
      <c r="AM121" s="119"/>
      <c r="AN121" s="119"/>
      <c r="AO121" s="119"/>
      <c r="AP121" s="119">
        <v>0</v>
      </c>
      <c r="AQ121" s="119"/>
      <c r="AR121" s="119"/>
      <c r="AS121" s="119"/>
      <c r="AT121" s="119"/>
      <c r="AU121" s="119">
        <v>0</v>
      </c>
      <c r="AV121" s="119"/>
      <c r="AW121" s="119"/>
      <c r="AX121" s="119"/>
      <c r="AY121" s="119"/>
      <c r="AZ121" s="119">
        <v>0</v>
      </c>
      <c r="BA121" s="119"/>
      <c r="BB121" s="119"/>
      <c r="BC121" s="119"/>
      <c r="BD121" s="119"/>
      <c r="BE121" s="119">
        <v>0</v>
      </c>
      <c r="BF121" s="119"/>
      <c r="BG121" s="119"/>
      <c r="BH121" s="119"/>
      <c r="BI121" s="119"/>
    </row>
    <row r="122" spans="1:79" s="6" customFormat="1" ht="14.25">
      <c r="A122" s="86">
        <v>0</v>
      </c>
      <c r="B122" s="87"/>
      <c r="C122" s="87"/>
      <c r="D122" s="113" t="s">
        <v>188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5"/>
      <c r="Q122" s="111"/>
      <c r="R122" s="111"/>
      <c r="S122" s="111"/>
      <c r="T122" s="111"/>
      <c r="U122" s="111"/>
      <c r="V122" s="113"/>
      <c r="W122" s="114"/>
      <c r="X122" s="114"/>
      <c r="Y122" s="114"/>
      <c r="Z122" s="114"/>
      <c r="AA122" s="114"/>
      <c r="AB122" s="114"/>
      <c r="AC122" s="114"/>
      <c r="AD122" s="114"/>
      <c r="AE122" s="115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</row>
    <row r="123" spans="1:79" s="99" customFormat="1" ht="42.75" customHeight="1">
      <c r="A123" s="89">
        <v>3</v>
      </c>
      <c r="B123" s="90"/>
      <c r="C123" s="90"/>
      <c r="D123" s="116" t="s">
        <v>284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302</v>
      </c>
      <c r="R123" s="27"/>
      <c r="S123" s="27"/>
      <c r="T123" s="27"/>
      <c r="U123" s="27"/>
      <c r="V123" s="116" t="s">
        <v>283</v>
      </c>
      <c r="W123" s="117"/>
      <c r="X123" s="117"/>
      <c r="Y123" s="117"/>
      <c r="Z123" s="117"/>
      <c r="AA123" s="117"/>
      <c r="AB123" s="117"/>
      <c r="AC123" s="117"/>
      <c r="AD123" s="117"/>
      <c r="AE123" s="118"/>
      <c r="AF123" s="119">
        <v>0</v>
      </c>
      <c r="AG123" s="119"/>
      <c r="AH123" s="119"/>
      <c r="AI123" s="119"/>
      <c r="AJ123" s="119"/>
      <c r="AK123" s="119">
        <v>0</v>
      </c>
      <c r="AL123" s="119"/>
      <c r="AM123" s="119"/>
      <c r="AN123" s="119"/>
      <c r="AO123" s="119"/>
      <c r="AP123" s="119">
        <v>0</v>
      </c>
      <c r="AQ123" s="119"/>
      <c r="AR123" s="119"/>
      <c r="AS123" s="119"/>
      <c r="AT123" s="119"/>
      <c r="AU123" s="119">
        <v>0</v>
      </c>
      <c r="AV123" s="119"/>
      <c r="AW123" s="119"/>
      <c r="AX123" s="119"/>
      <c r="AY123" s="119"/>
      <c r="AZ123" s="119">
        <v>0</v>
      </c>
      <c r="BA123" s="119"/>
      <c r="BB123" s="119"/>
      <c r="BC123" s="119"/>
      <c r="BD123" s="119"/>
      <c r="BE123" s="119">
        <v>0</v>
      </c>
      <c r="BF123" s="119"/>
      <c r="BG123" s="119"/>
      <c r="BH123" s="119"/>
      <c r="BI123" s="119"/>
    </row>
    <row r="124" spans="1:79" s="99" customFormat="1" ht="45" customHeight="1">
      <c r="A124" s="89">
        <v>4</v>
      </c>
      <c r="B124" s="90"/>
      <c r="C124" s="90"/>
      <c r="D124" s="116" t="s">
        <v>303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302</v>
      </c>
      <c r="R124" s="27"/>
      <c r="S124" s="27"/>
      <c r="T124" s="27"/>
      <c r="U124" s="27"/>
      <c r="V124" s="116" t="s">
        <v>304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9">
        <v>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0</v>
      </c>
      <c r="AQ124" s="119"/>
      <c r="AR124" s="119"/>
      <c r="AS124" s="119"/>
      <c r="AT124" s="119"/>
      <c r="AU124" s="119">
        <v>0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0</v>
      </c>
      <c r="BF124" s="119"/>
      <c r="BG124" s="119"/>
      <c r="BH124" s="119"/>
      <c r="BI124" s="119"/>
    </row>
    <row r="125" spans="1:79" s="6" customFormat="1" ht="14.25">
      <c r="A125" s="86">
        <v>0</v>
      </c>
      <c r="B125" s="87"/>
      <c r="C125" s="87"/>
      <c r="D125" s="113" t="s">
        <v>195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42.75" customHeight="1">
      <c r="A126" s="89">
        <v>5</v>
      </c>
      <c r="B126" s="90"/>
      <c r="C126" s="90"/>
      <c r="D126" s="116" t="s">
        <v>305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200</v>
      </c>
      <c r="R126" s="27"/>
      <c r="S126" s="27"/>
      <c r="T126" s="27"/>
      <c r="U126" s="27"/>
      <c r="V126" s="116" t="s">
        <v>197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9">
        <v>0</v>
      </c>
      <c r="AG126" s="119"/>
      <c r="AH126" s="119"/>
      <c r="AI126" s="119"/>
      <c r="AJ126" s="119"/>
      <c r="AK126" s="119">
        <v>0</v>
      </c>
      <c r="AL126" s="119"/>
      <c r="AM126" s="119"/>
      <c r="AN126" s="119"/>
      <c r="AO126" s="119"/>
      <c r="AP126" s="119">
        <v>0</v>
      </c>
      <c r="AQ126" s="119"/>
      <c r="AR126" s="119"/>
      <c r="AS126" s="119"/>
      <c r="AT126" s="119"/>
      <c r="AU126" s="119">
        <v>0</v>
      </c>
      <c r="AV126" s="119"/>
      <c r="AW126" s="119"/>
      <c r="AX126" s="119"/>
      <c r="AY126" s="119"/>
      <c r="AZ126" s="119">
        <v>0</v>
      </c>
      <c r="BA126" s="119"/>
      <c r="BB126" s="119"/>
      <c r="BC126" s="119"/>
      <c r="BD126" s="119"/>
      <c r="BE126" s="119">
        <v>0</v>
      </c>
      <c r="BF126" s="119"/>
      <c r="BG126" s="119"/>
      <c r="BH126" s="119"/>
      <c r="BI126" s="119"/>
    </row>
    <row r="127" spans="1:79" s="6" customFormat="1" ht="14.25">
      <c r="A127" s="86">
        <v>0</v>
      </c>
      <c r="B127" s="87"/>
      <c r="C127" s="87"/>
      <c r="D127" s="113" t="s">
        <v>202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28.5" customHeight="1">
      <c r="A128" s="89">
        <v>6</v>
      </c>
      <c r="B128" s="90"/>
      <c r="C128" s="90"/>
      <c r="D128" s="116" t="s">
        <v>306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204</v>
      </c>
      <c r="R128" s="27"/>
      <c r="S128" s="27"/>
      <c r="T128" s="27"/>
      <c r="U128" s="27"/>
      <c r="V128" s="116" t="s">
        <v>197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9">
        <v>0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v>0</v>
      </c>
      <c r="AQ128" s="119"/>
      <c r="AR128" s="119"/>
      <c r="AS128" s="119"/>
      <c r="AT128" s="119"/>
      <c r="AU128" s="119">
        <v>0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v>0</v>
      </c>
      <c r="BF128" s="119"/>
      <c r="BG128" s="119"/>
      <c r="BH128" s="119"/>
      <c r="BI128" s="119"/>
    </row>
    <row r="130" spans="1:79" ht="14.25" customHeight="1">
      <c r="A130" s="29" t="s">
        <v>124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15" customHeight="1">
      <c r="A131" s="44" t="s">
        <v>233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9" ht="12.95" customHeight="1">
      <c r="A132" s="54" t="s">
        <v>19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27" t="s">
        <v>234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 t="s">
        <v>237</v>
      </c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244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 t="s">
        <v>255</v>
      </c>
      <c r="AZ132" s="27"/>
      <c r="BA132" s="27"/>
      <c r="BB132" s="27"/>
      <c r="BC132" s="27"/>
      <c r="BD132" s="27"/>
      <c r="BE132" s="27"/>
      <c r="BF132" s="27"/>
      <c r="BG132" s="27"/>
      <c r="BH132" s="27"/>
      <c r="BI132" s="27" t="s">
        <v>260</v>
      </c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9" ht="30" customHeight="1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9"/>
      <c r="U133" s="27" t="s">
        <v>4</v>
      </c>
      <c r="V133" s="27"/>
      <c r="W133" s="27"/>
      <c r="X133" s="27"/>
      <c r="Y133" s="27"/>
      <c r="Z133" s="27" t="s">
        <v>3</v>
      </c>
      <c r="AA133" s="27"/>
      <c r="AB133" s="27"/>
      <c r="AC133" s="27"/>
      <c r="AD133" s="27"/>
      <c r="AE133" s="27" t="s">
        <v>4</v>
      </c>
      <c r="AF133" s="27"/>
      <c r="AG133" s="27"/>
      <c r="AH133" s="27"/>
      <c r="AI133" s="27"/>
      <c r="AJ133" s="27" t="s">
        <v>3</v>
      </c>
      <c r="AK133" s="27"/>
      <c r="AL133" s="27"/>
      <c r="AM133" s="27"/>
      <c r="AN133" s="27"/>
      <c r="AO133" s="27" t="s">
        <v>4</v>
      </c>
      <c r="AP133" s="27"/>
      <c r="AQ133" s="27"/>
      <c r="AR133" s="27"/>
      <c r="AS133" s="27"/>
      <c r="AT133" s="27" t="s">
        <v>3</v>
      </c>
      <c r="AU133" s="27"/>
      <c r="AV133" s="27"/>
      <c r="AW133" s="27"/>
      <c r="AX133" s="27"/>
      <c r="AY133" s="27" t="s">
        <v>4</v>
      </c>
      <c r="AZ133" s="27"/>
      <c r="BA133" s="27"/>
      <c r="BB133" s="27"/>
      <c r="BC133" s="27"/>
      <c r="BD133" s="27" t="s">
        <v>3</v>
      </c>
      <c r="BE133" s="27"/>
      <c r="BF133" s="27"/>
      <c r="BG133" s="27"/>
      <c r="BH133" s="27"/>
      <c r="BI133" s="27" t="s">
        <v>4</v>
      </c>
      <c r="BJ133" s="27"/>
      <c r="BK133" s="27"/>
      <c r="BL133" s="27"/>
      <c r="BM133" s="27"/>
      <c r="BN133" s="27" t="s">
        <v>3</v>
      </c>
      <c r="BO133" s="27"/>
      <c r="BP133" s="27"/>
      <c r="BQ133" s="27"/>
      <c r="BR133" s="27"/>
    </row>
    <row r="134" spans="1:79" ht="15" customHeight="1">
      <c r="A134" s="36">
        <v>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27">
        <v>2</v>
      </c>
      <c r="V134" s="27"/>
      <c r="W134" s="27"/>
      <c r="X134" s="27"/>
      <c r="Y134" s="27"/>
      <c r="Z134" s="27">
        <v>3</v>
      </c>
      <c r="AA134" s="27"/>
      <c r="AB134" s="27"/>
      <c r="AC134" s="27"/>
      <c r="AD134" s="27"/>
      <c r="AE134" s="27">
        <v>4</v>
      </c>
      <c r="AF134" s="27"/>
      <c r="AG134" s="27"/>
      <c r="AH134" s="27"/>
      <c r="AI134" s="27"/>
      <c r="AJ134" s="27">
        <v>5</v>
      </c>
      <c r="AK134" s="27"/>
      <c r="AL134" s="27"/>
      <c r="AM134" s="27"/>
      <c r="AN134" s="27"/>
      <c r="AO134" s="27">
        <v>6</v>
      </c>
      <c r="AP134" s="27"/>
      <c r="AQ134" s="27"/>
      <c r="AR134" s="27"/>
      <c r="AS134" s="27"/>
      <c r="AT134" s="27">
        <v>7</v>
      </c>
      <c r="AU134" s="27"/>
      <c r="AV134" s="27"/>
      <c r="AW134" s="27"/>
      <c r="AX134" s="27"/>
      <c r="AY134" s="27">
        <v>8</v>
      </c>
      <c r="AZ134" s="27"/>
      <c r="BA134" s="27"/>
      <c r="BB134" s="27"/>
      <c r="BC134" s="27"/>
      <c r="BD134" s="27">
        <v>9</v>
      </c>
      <c r="BE134" s="27"/>
      <c r="BF134" s="27"/>
      <c r="BG134" s="27"/>
      <c r="BH134" s="27"/>
      <c r="BI134" s="27">
        <v>10</v>
      </c>
      <c r="BJ134" s="27"/>
      <c r="BK134" s="27"/>
      <c r="BL134" s="27"/>
      <c r="BM134" s="27"/>
      <c r="BN134" s="27">
        <v>11</v>
      </c>
      <c r="BO134" s="27"/>
      <c r="BP134" s="27"/>
      <c r="BQ134" s="27"/>
      <c r="BR134" s="27"/>
    </row>
    <row r="135" spans="1:79" s="1" customFormat="1" ht="15.75" hidden="1" customHeight="1">
      <c r="A135" s="39" t="s">
        <v>57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26" t="s">
        <v>65</v>
      </c>
      <c r="V135" s="26"/>
      <c r="W135" s="26"/>
      <c r="X135" s="26"/>
      <c r="Y135" s="26"/>
      <c r="Z135" s="30" t="s">
        <v>66</v>
      </c>
      <c r="AA135" s="30"/>
      <c r="AB135" s="30"/>
      <c r="AC135" s="30"/>
      <c r="AD135" s="30"/>
      <c r="AE135" s="26" t="s">
        <v>67</v>
      </c>
      <c r="AF135" s="26"/>
      <c r="AG135" s="26"/>
      <c r="AH135" s="26"/>
      <c r="AI135" s="26"/>
      <c r="AJ135" s="30" t="s">
        <v>68</v>
      </c>
      <c r="AK135" s="30"/>
      <c r="AL135" s="30"/>
      <c r="AM135" s="30"/>
      <c r="AN135" s="30"/>
      <c r="AO135" s="26" t="s">
        <v>58</v>
      </c>
      <c r="AP135" s="26"/>
      <c r="AQ135" s="26"/>
      <c r="AR135" s="26"/>
      <c r="AS135" s="26"/>
      <c r="AT135" s="30" t="s">
        <v>59</v>
      </c>
      <c r="AU135" s="30"/>
      <c r="AV135" s="30"/>
      <c r="AW135" s="30"/>
      <c r="AX135" s="30"/>
      <c r="AY135" s="26" t="s">
        <v>60</v>
      </c>
      <c r="AZ135" s="26"/>
      <c r="BA135" s="26"/>
      <c r="BB135" s="26"/>
      <c r="BC135" s="26"/>
      <c r="BD135" s="30" t="s">
        <v>61</v>
      </c>
      <c r="BE135" s="30"/>
      <c r="BF135" s="30"/>
      <c r="BG135" s="30"/>
      <c r="BH135" s="30"/>
      <c r="BI135" s="26" t="s">
        <v>62</v>
      </c>
      <c r="BJ135" s="26"/>
      <c r="BK135" s="26"/>
      <c r="BL135" s="26"/>
      <c r="BM135" s="26"/>
      <c r="BN135" s="30" t="s">
        <v>63</v>
      </c>
      <c r="BO135" s="30"/>
      <c r="BP135" s="30"/>
      <c r="BQ135" s="30"/>
      <c r="BR135" s="30"/>
      <c r="CA135" t="s">
        <v>41</v>
      </c>
    </row>
    <row r="136" spans="1:79" s="6" customFormat="1" ht="12.75" customHeight="1">
      <c r="A136" s="86" t="s">
        <v>147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8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CA136" s="6" t="s">
        <v>42</v>
      </c>
    </row>
    <row r="137" spans="1:79" s="99" customFormat="1" ht="38.25" customHeight="1">
      <c r="A137" s="92" t="s">
        <v>214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121" t="s">
        <v>173</v>
      </c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 t="s">
        <v>173</v>
      </c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 t="s">
        <v>173</v>
      </c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 t="s">
        <v>173</v>
      </c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 t="s">
        <v>173</v>
      </c>
      <c r="BJ137" s="121"/>
      <c r="BK137" s="121"/>
      <c r="BL137" s="121"/>
      <c r="BM137" s="121"/>
      <c r="BN137" s="121"/>
      <c r="BO137" s="121"/>
      <c r="BP137" s="121"/>
      <c r="BQ137" s="121"/>
      <c r="BR137" s="121"/>
    </row>
    <row r="140" spans="1:79" ht="14.25" customHeight="1">
      <c r="A140" s="29" t="s">
        <v>125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9" ht="15" customHeight="1">
      <c r="A141" s="54" t="s">
        <v>6</v>
      </c>
      <c r="B141" s="55"/>
      <c r="C141" s="55"/>
      <c r="D141" s="54" t="s">
        <v>10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6"/>
      <c r="W141" s="27" t="s">
        <v>234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 t="s">
        <v>238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 t="s">
        <v>249</v>
      </c>
      <c r="AV141" s="27"/>
      <c r="AW141" s="27"/>
      <c r="AX141" s="27"/>
      <c r="AY141" s="27"/>
      <c r="AZ141" s="27"/>
      <c r="BA141" s="27" t="s">
        <v>256</v>
      </c>
      <c r="BB141" s="27"/>
      <c r="BC141" s="27"/>
      <c r="BD141" s="27"/>
      <c r="BE141" s="27"/>
      <c r="BF141" s="27"/>
      <c r="BG141" s="27" t="s">
        <v>265</v>
      </c>
      <c r="BH141" s="27"/>
      <c r="BI141" s="27"/>
      <c r="BJ141" s="27"/>
      <c r="BK141" s="27"/>
      <c r="BL141" s="27"/>
    </row>
    <row r="142" spans="1:79" ht="15" customHeight="1">
      <c r="A142" s="71"/>
      <c r="B142" s="72"/>
      <c r="C142" s="72"/>
      <c r="D142" s="71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3"/>
      <c r="W142" s="27" t="s">
        <v>4</v>
      </c>
      <c r="X142" s="27"/>
      <c r="Y142" s="27"/>
      <c r="Z142" s="27"/>
      <c r="AA142" s="27"/>
      <c r="AB142" s="27"/>
      <c r="AC142" s="27" t="s">
        <v>3</v>
      </c>
      <c r="AD142" s="27"/>
      <c r="AE142" s="27"/>
      <c r="AF142" s="27"/>
      <c r="AG142" s="27"/>
      <c r="AH142" s="27"/>
      <c r="AI142" s="27" t="s">
        <v>4</v>
      </c>
      <c r="AJ142" s="27"/>
      <c r="AK142" s="27"/>
      <c r="AL142" s="27"/>
      <c r="AM142" s="27"/>
      <c r="AN142" s="27"/>
      <c r="AO142" s="27" t="s">
        <v>3</v>
      </c>
      <c r="AP142" s="27"/>
      <c r="AQ142" s="27"/>
      <c r="AR142" s="27"/>
      <c r="AS142" s="27"/>
      <c r="AT142" s="27"/>
      <c r="AU142" s="74" t="s">
        <v>4</v>
      </c>
      <c r="AV142" s="74"/>
      <c r="AW142" s="74"/>
      <c r="AX142" s="74" t="s">
        <v>3</v>
      </c>
      <c r="AY142" s="74"/>
      <c r="AZ142" s="74"/>
      <c r="BA142" s="74" t="s">
        <v>4</v>
      </c>
      <c r="BB142" s="74"/>
      <c r="BC142" s="74"/>
      <c r="BD142" s="74" t="s">
        <v>3</v>
      </c>
      <c r="BE142" s="74"/>
      <c r="BF142" s="74"/>
      <c r="BG142" s="74" t="s">
        <v>4</v>
      </c>
      <c r="BH142" s="74"/>
      <c r="BI142" s="74"/>
      <c r="BJ142" s="74" t="s">
        <v>3</v>
      </c>
      <c r="BK142" s="74"/>
      <c r="BL142" s="74"/>
    </row>
    <row r="143" spans="1:79" ht="57" customHeight="1">
      <c r="A143" s="57"/>
      <c r="B143" s="58"/>
      <c r="C143" s="58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9"/>
      <c r="W143" s="27" t="s">
        <v>12</v>
      </c>
      <c r="X143" s="27"/>
      <c r="Y143" s="27"/>
      <c r="Z143" s="27" t="s">
        <v>11</v>
      </c>
      <c r="AA143" s="27"/>
      <c r="AB143" s="27"/>
      <c r="AC143" s="27" t="s">
        <v>12</v>
      </c>
      <c r="AD143" s="27"/>
      <c r="AE143" s="27"/>
      <c r="AF143" s="27" t="s">
        <v>11</v>
      </c>
      <c r="AG143" s="27"/>
      <c r="AH143" s="27"/>
      <c r="AI143" s="27" t="s">
        <v>12</v>
      </c>
      <c r="AJ143" s="27"/>
      <c r="AK143" s="27"/>
      <c r="AL143" s="27" t="s">
        <v>11</v>
      </c>
      <c r="AM143" s="27"/>
      <c r="AN143" s="27"/>
      <c r="AO143" s="27" t="s">
        <v>12</v>
      </c>
      <c r="AP143" s="27"/>
      <c r="AQ143" s="27"/>
      <c r="AR143" s="27" t="s">
        <v>11</v>
      </c>
      <c r="AS143" s="27"/>
      <c r="AT143" s="27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</row>
    <row r="144" spans="1:79" ht="15" customHeight="1">
      <c r="A144" s="36">
        <v>1</v>
      </c>
      <c r="B144" s="37"/>
      <c r="C144" s="37"/>
      <c r="D144" s="36">
        <v>2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8"/>
      <c r="W144" s="27">
        <v>3</v>
      </c>
      <c r="X144" s="27"/>
      <c r="Y144" s="27"/>
      <c r="Z144" s="27">
        <v>4</v>
      </c>
      <c r="AA144" s="27"/>
      <c r="AB144" s="27"/>
      <c r="AC144" s="27">
        <v>5</v>
      </c>
      <c r="AD144" s="27"/>
      <c r="AE144" s="27"/>
      <c r="AF144" s="27">
        <v>6</v>
      </c>
      <c r="AG144" s="27"/>
      <c r="AH144" s="27"/>
      <c r="AI144" s="27">
        <v>7</v>
      </c>
      <c r="AJ144" s="27"/>
      <c r="AK144" s="27"/>
      <c r="AL144" s="27">
        <v>8</v>
      </c>
      <c r="AM144" s="27"/>
      <c r="AN144" s="27"/>
      <c r="AO144" s="27">
        <v>9</v>
      </c>
      <c r="AP144" s="27"/>
      <c r="AQ144" s="27"/>
      <c r="AR144" s="27">
        <v>10</v>
      </c>
      <c r="AS144" s="27"/>
      <c r="AT144" s="27"/>
      <c r="AU144" s="27">
        <v>11</v>
      </c>
      <c r="AV144" s="27"/>
      <c r="AW144" s="27"/>
      <c r="AX144" s="27">
        <v>12</v>
      </c>
      <c r="AY144" s="27"/>
      <c r="AZ144" s="27"/>
      <c r="BA144" s="27">
        <v>13</v>
      </c>
      <c r="BB144" s="27"/>
      <c r="BC144" s="27"/>
      <c r="BD144" s="27">
        <v>14</v>
      </c>
      <c r="BE144" s="27"/>
      <c r="BF144" s="27"/>
      <c r="BG144" s="27">
        <v>15</v>
      </c>
      <c r="BH144" s="27"/>
      <c r="BI144" s="27"/>
      <c r="BJ144" s="27">
        <v>16</v>
      </c>
      <c r="BK144" s="27"/>
      <c r="BL144" s="27"/>
    </row>
    <row r="145" spans="1:79" s="1" customFormat="1" ht="12.75" hidden="1" customHeight="1">
      <c r="A145" s="39" t="s">
        <v>69</v>
      </c>
      <c r="B145" s="40"/>
      <c r="C145" s="40"/>
      <c r="D145" s="39" t="s">
        <v>57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1"/>
      <c r="W145" s="26" t="s">
        <v>72</v>
      </c>
      <c r="X145" s="26"/>
      <c r="Y145" s="26"/>
      <c r="Z145" s="26" t="s">
        <v>73</v>
      </c>
      <c r="AA145" s="26"/>
      <c r="AB145" s="26"/>
      <c r="AC145" s="30" t="s">
        <v>74</v>
      </c>
      <c r="AD145" s="30"/>
      <c r="AE145" s="30"/>
      <c r="AF145" s="30" t="s">
        <v>75</v>
      </c>
      <c r="AG145" s="30"/>
      <c r="AH145" s="30"/>
      <c r="AI145" s="26" t="s">
        <v>76</v>
      </c>
      <c r="AJ145" s="26"/>
      <c r="AK145" s="26"/>
      <c r="AL145" s="26" t="s">
        <v>77</v>
      </c>
      <c r="AM145" s="26"/>
      <c r="AN145" s="26"/>
      <c r="AO145" s="30" t="s">
        <v>104</v>
      </c>
      <c r="AP145" s="30"/>
      <c r="AQ145" s="30"/>
      <c r="AR145" s="30" t="s">
        <v>78</v>
      </c>
      <c r="AS145" s="30"/>
      <c r="AT145" s="30"/>
      <c r="AU145" s="26" t="s">
        <v>105</v>
      </c>
      <c r="AV145" s="26"/>
      <c r="AW145" s="26"/>
      <c r="AX145" s="30" t="s">
        <v>106</v>
      </c>
      <c r="AY145" s="30"/>
      <c r="AZ145" s="30"/>
      <c r="BA145" s="26" t="s">
        <v>107</v>
      </c>
      <c r="BB145" s="26"/>
      <c r="BC145" s="26"/>
      <c r="BD145" s="30" t="s">
        <v>108</v>
      </c>
      <c r="BE145" s="30"/>
      <c r="BF145" s="30"/>
      <c r="BG145" s="26" t="s">
        <v>109</v>
      </c>
      <c r="BH145" s="26"/>
      <c r="BI145" s="26"/>
      <c r="BJ145" s="30" t="s">
        <v>110</v>
      </c>
      <c r="BK145" s="30"/>
      <c r="BL145" s="30"/>
      <c r="CA145" s="1" t="s">
        <v>103</v>
      </c>
    </row>
    <row r="146" spans="1:79" s="6" customFormat="1" ht="12.75" customHeight="1">
      <c r="A146" s="86">
        <v>1</v>
      </c>
      <c r="B146" s="87"/>
      <c r="C146" s="87"/>
      <c r="D146" s="100" t="s">
        <v>218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CA146" s="6" t="s">
        <v>43</v>
      </c>
    </row>
    <row r="147" spans="1:79" s="99" customFormat="1" ht="25.5" customHeight="1">
      <c r="A147" s="89">
        <v>2</v>
      </c>
      <c r="B147" s="90"/>
      <c r="C147" s="90"/>
      <c r="D147" s="92" t="s">
        <v>219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4"/>
      <c r="W147" s="119" t="s">
        <v>173</v>
      </c>
      <c r="X147" s="119"/>
      <c r="Y147" s="119"/>
      <c r="Z147" s="119" t="s">
        <v>173</v>
      </c>
      <c r="AA147" s="119"/>
      <c r="AB147" s="119"/>
      <c r="AC147" s="119"/>
      <c r="AD147" s="119"/>
      <c r="AE147" s="119"/>
      <c r="AF147" s="119"/>
      <c r="AG147" s="119"/>
      <c r="AH147" s="119"/>
      <c r="AI147" s="119" t="s">
        <v>173</v>
      </c>
      <c r="AJ147" s="119"/>
      <c r="AK147" s="119"/>
      <c r="AL147" s="119" t="s">
        <v>173</v>
      </c>
      <c r="AM147" s="119"/>
      <c r="AN147" s="119"/>
      <c r="AO147" s="119"/>
      <c r="AP147" s="119"/>
      <c r="AQ147" s="119"/>
      <c r="AR147" s="119"/>
      <c r="AS147" s="119"/>
      <c r="AT147" s="119"/>
      <c r="AU147" s="119" t="s">
        <v>173</v>
      </c>
      <c r="AV147" s="119"/>
      <c r="AW147" s="119"/>
      <c r="AX147" s="119"/>
      <c r="AY147" s="119"/>
      <c r="AZ147" s="119"/>
      <c r="BA147" s="119" t="s">
        <v>173</v>
      </c>
      <c r="BB147" s="119"/>
      <c r="BC147" s="119"/>
      <c r="BD147" s="119"/>
      <c r="BE147" s="119"/>
      <c r="BF147" s="119"/>
      <c r="BG147" s="119" t="s">
        <v>173</v>
      </c>
      <c r="BH147" s="119"/>
      <c r="BI147" s="119"/>
      <c r="BJ147" s="119"/>
      <c r="BK147" s="119"/>
      <c r="BL147" s="119"/>
    </row>
    <row r="150" spans="1:79" ht="14.25" customHeight="1">
      <c r="A150" s="29" t="s">
        <v>153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4.25" customHeight="1">
      <c r="A151" s="29" t="s">
        <v>250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1:79" ht="15" customHeight="1">
      <c r="A152" s="31" t="s">
        <v>233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1:79" ht="15" customHeight="1">
      <c r="A153" s="27" t="s">
        <v>6</v>
      </c>
      <c r="B153" s="27"/>
      <c r="C153" s="27"/>
      <c r="D153" s="27"/>
      <c r="E153" s="27"/>
      <c r="F153" s="27"/>
      <c r="G153" s="27" t="s">
        <v>126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13</v>
      </c>
      <c r="U153" s="27"/>
      <c r="V153" s="27"/>
      <c r="W153" s="27"/>
      <c r="X153" s="27"/>
      <c r="Y153" s="27"/>
      <c r="Z153" s="27"/>
      <c r="AA153" s="36" t="s">
        <v>234</v>
      </c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7"/>
      <c r="AP153" s="36" t="s">
        <v>237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8"/>
      <c r="BE153" s="36" t="s">
        <v>244</v>
      </c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8"/>
    </row>
    <row r="154" spans="1:79" ht="32.1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 t="s">
        <v>4</v>
      </c>
      <c r="AB154" s="27"/>
      <c r="AC154" s="27"/>
      <c r="AD154" s="27"/>
      <c r="AE154" s="27"/>
      <c r="AF154" s="27" t="s">
        <v>3</v>
      </c>
      <c r="AG154" s="27"/>
      <c r="AH154" s="27"/>
      <c r="AI154" s="27"/>
      <c r="AJ154" s="27"/>
      <c r="AK154" s="27" t="s">
        <v>89</v>
      </c>
      <c r="AL154" s="27"/>
      <c r="AM154" s="27"/>
      <c r="AN154" s="27"/>
      <c r="AO154" s="27"/>
      <c r="AP154" s="27" t="s">
        <v>4</v>
      </c>
      <c r="AQ154" s="27"/>
      <c r="AR154" s="27"/>
      <c r="AS154" s="27"/>
      <c r="AT154" s="27"/>
      <c r="AU154" s="27" t="s">
        <v>3</v>
      </c>
      <c r="AV154" s="27"/>
      <c r="AW154" s="27"/>
      <c r="AX154" s="27"/>
      <c r="AY154" s="27"/>
      <c r="AZ154" s="27" t="s">
        <v>96</v>
      </c>
      <c r="BA154" s="27"/>
      <c r="BB154" s="27"/>
      <c r="BC154" s="27"/>
      <c r="BD154" s="27"/>
      <c r="BE154" s="27" t="s">
        <v>4</v>
      </c>
      <c r="BF154" s="27"/>
      <c r="BG154" s="27"/>
      <c r="BH154" s="27"/>
      <c r="BI154" s="27"/>
      <c r="BJ154" s="27" t="s">
        <v>3</v>
      </c>
      <c r="BK154" s="27"/>
      <c r="BL154" s="27"/>
      <c r="BM154" s="27"/>
      <c r="BN154" s="27"/>
      <c r="BO154" s="27" t="s">
        <v>127</v>
      </c>
      <c r="BP154" s="27"/>
      <c r="BQ154" s="27"/>
      <c r="BR154" s="27"/>
      <c r="BS154" s="27"/>
    </row>
    <row r="155" spans="1:79" ht="15" customHeight="1">
      <c r="A155" s="27">
        <v>1</v>
      </c>
      <c r="B155" s="27"/>
      <c r="C155" s="27"/>
      <c r="D155" s="27"/>
      <c r="E155" s="27"/>
      <c r="F155" s="27"/>
      <c r="G155" s="27">
        <v>2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>
        <v>3</v>
      </c>
      <c r="U155" s="27"/>
      <c r="V155" s="27"/>
      <c r="W155" s="27"/>
      <c r="X155" s="27"/>
      <c r="Y155" s="27"/>
      <c r="Z155" s="27"/>
      <c r="AA155" s="27">
        <v>4</v>
      </c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  <c r="BJ155" s="27">
        <v>11</v>
      </c>
      <c r="BK155" s="27"/>
      <c r="BL155" s="27"/>
      <c r="BM155" s="27"/>
      <c r="BN155" s="27"/>
      <c r="BO155" s="27">
        <v>12</v>
      </c>
      <c r="BP155" s="27"/>
      <c r="BQ155" s="27"/>
      <c r="BR155" s="27"/>
      <c r="BS155" s="27"/>
    </row>
    <row r="156" spans="1:79" s="1" customFormat="1" ht="15" hidden="1" customHeight="1">
      <c r="A156" s="26" t="s">
        <v>69</v>
      </c>
      <c r="B156" s="26"/>
      <c r="C156" s="26"/>
      <c r="D156" s="26"/>
      <c r="E156" s="26"/>
      <c r="F156" s="26"/>
      <c r="G156" s="61" t="s">
        <v>57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 t="s">
        <v>79</v>
      </c>
      <c r="U156" s="61"/>
      <c r="V156" s="61"/>
      <c r="W156" s="61"/>
      <c r="X156" s="61"/>
      <c r="Y156" s="61"/>
      <c r="Z156" s="61"/>
      <c r="AA156" s="30" t="s">
        <v>65</v>
      </c>
      <c r="AB156" s="30"/>
      <c r="AC156" s="30"/>
      <c r="AD156" s="30"/>
      <c r="AE156" s="30"/>
      <c r="AF156" s="30" t="s">
        <v>66</v>
      </c>
      <c r="AG156" s="30"/>
      <c r="AH156" s="30"/>
      <c r="AI156" s="30"/>
      <c r="AJ156" s="30"/>
      <c r="AK156" s="50" t="s">
        <v>122</v>
      </c>
      <c r="AL156" s="50"/>
      <c r="AM156" s="50"/>
      <c r="AN156" s="50"/>
      <c r="AO156" s="50"/>
      <c r="AP156" s="30" t="s">
        <v>67</v>
      </c>
      <c r="AQ156" s="30"/>
      <c r="AR156" s="30"/>
      <c r="AS156" s="30"/>
      <c r="AT156" s="30"/>
      <c r="AU156" s="30" t="s">
        <v>68</v>
      </c>
      <c r="AV156" s="30"/>
      <c r="AW156" s="30"/>
      <c r="AX156" s="30"/>
      <c r="AY156" s="30"/>
      <c r="AZ156" s="50" t="s">
        <v>122</v>
      </c>
      <c r="BA156" s="50"/>
      <c r="BB156" s="50"/>
      <c r="BC156" s="50"/>
      <c r="BD156" s="50"/>
      <c r="BE156" s="30" t="s">
        <v>58</v>
      </c>
      <c r="BF156" s="30"/>
      <c r="BG156" s="30"/>
      <c r="BH156" s="30"/>
      <c r="BI156" s="30"/>
      <c r="BJ156" s="30" t="s">
        <v>59</v>
      </c>
      <c r="BK156" s="30"/>
      <c r="BL156" s="30"/>
      <c r="BM156" s="30"/>
      <c r="BN156" s="30"/>
      <c r="BO156" s="50" t="s">
        <v>122</v>
      </c>
      <c r="BP156" s="50"/>
      <c r="BQ156" s="50"/>
      <c r="BR156" s="50"/>
      <c r="BS156" s="50"/>
      <c r="CA156" s="1" t="s">
        <v>44</v>
      </c>
    </row>
    <row r="157" spans="1:79" s="99" customFormat="1" ht="51" customHeight="1">
      <c r="A157" s="110">
        <v>1</v>
      </c>
      <c r="B157" s="110"/>
      <c r="C157" s="110"/>
      <c r="D157" s="110"/>
      <c r="E157" s="110"/>
      <c r="F157" s="110"/>
      <c r="G157" s="92" t="s">
        <v>289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4"/>
      <c r="T157" s="138" t="s">
        <v>290</v>
      </c>
      <c r="U157" s="139"/>
      <c r="V157" s="139"/>
      <c r="W157" s="139"/>
      <c r="X157" s="139"/>
      <c r="Y157" s="139"/>
      <c r="Z157" s="140"/>
      <c r="AA157" s="121">
        <v>40000</v>
      </c>
      <c r="AB157" s="121"/>
      <c r="AC157" s="121"/>
      <c r="AD157" s="121"/>
      <c r="AE157" s="121"/>
      <c r="AF157" s="121">
        <v>0</v>
      </c>
      <c r="AG157" s="121"/>
      <c r="AH157" s="121"/>
      <c r="AI157" s="121"/>
      <c r="AJ157" s="121"/>
      <c r="AK157" s="121">
        <f>IF(ISNUMBER(AA157),AA157,0)+IF(ISNUMBER(AF157),AF157,0)</f>
        <v>40000</v>
      </c>
      <c r="AL157" s="121"/>
      <c r="AM157" s="121"/>
      <c r="AN157" s="121"/>
      <c r="AO157" s="121"/>
      <c r="AP157" s="121">
        <v>60000</v>
      </c>
      <c r="AQ157" s="121"/>
      <c r="AR157" s="121"/>
      <c r="AS157" s="121"/>
      <c r="AT157" s="121"/>
      <c r="AU157" s="121">
        <v>0</v>
      </c>
      <c r="AV157" s="121"/>
      <c r="AW157" s="121"/>
      <c r="AX157" s="121"/>
      <c r="AY157" s="121"/>
      <c r="AZ157" s="121">
        <f>IF(ISNUMBER(AP157),AP157,0)+IF(ISNUMBER(AU157),AU157,0)</f>
        <v>60000</v>
      </c>
      <c r="BA157" s="121"/>
      <c r="BB157" s="121"/>
      <c r="BC157" s="121"/>
      <c r="BD157" s="121"/>
      <c r="BE157" s="121">
        <v>0</v>
      </c>
      <c r="BF157" s="121"/>
      <c r="BG157" s="121"/>
      <c r="BH157" s="121"/>
      <c r="BI157" s="121"/>
      <c r="BJ157" s="121">
        <v>0</v>
      </c>
      <c r="BK157" s="121"/>
      <c r="BL157" s="121"/>
      <c r="BM157" s="121"/>
      <c r="BN157" s="121"/>
      <c r="BO157" s="121">
        <f>IF(ISNUMBER(BE157),BE157,0)+IF(ISNUMBER(BJ157),BJ157,0)</f>
        <v>0</v>
      </c>
      <c r="BP157" s="121"/>
      <c r="BQ157" s="121"/>
      <c r="BR157" s="121"/>
      <c r="BS157" s="121"/>
      <c r="CA157" s="99" t="s">
        <v>45</v>
      </c>
    </row>
    <row r="158" spans="1:79" s="99" customFormat="1" ht="38.25" customHeight="1">
      <c r="A158" s="110">
        <v>2</v>
      </c>
      <c r="B158" s="110"/>
      <c r="C158" s="110"/>
      <c r="D158" s="110"/>
      <c r="E158" s="110"/>
      <c r="F158" s="110"/>
      <c r="G158" s="92" t="s">
        <v>291</v>
      </c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4"/>
      <c r="T158" s="138"/>
      <c r="U158" s="139"/>
      <c r="V158" s="139"/>
      <c r="W158" s="139"/>
      <c r="X158" s="139"/>
      <c r="Y158" s="139"/>
      <c r="Z158" s="140"/>
      <c r="AA158" s="121">
        <v>0</v>
      </c>
      <c r="AB158" s="121"/>
      <c r="AC158" s="121"/>
      <c r="AD158" s="121"/>
      <c r="AE158" s="121"/>
      <c r="AF158" s="121">
        <v>0</v>
      </c>
      <c r="AG158" s="121"/>
      <c r="AH158" s="121"/>
      <c r="AI158" s="121"/>
      <c r="AJ158" s="121"/>
      <c r="AK158" s="121">
        <f>IF(ISNUMBER(AA158),AA158,0)+IF(ISNUMBER(AF158),AF158,0)</f>
        <v>0</v>
      </c>
      <c r="AL158" s="121"/>
      <c r="AM158" s="121"/>
      <c r="AN158" s="121"/>
      <c r="AO158" s="121"/>
      <c r="AP158" s="121">
        <v>0</v>
      </c>
      <c r="AQ158" s="121"/>
      <c r="AR158" s="121"/>
      <c r="AS158" s="121"/>
      <c r="AT158" s="121"/>
      <c r="AU158" s="121">
        <v>0</v>
      </c>
      <c r="AV158" s="121"/>
      <c r="AW158" s="121"/>
      <c r="AX158" s="121"/>
      <c r="AY158" s="121"/>
      <c r="AZ158" s="121">
        <f>IF(ISNUMBER(AP158),AP158,0)+IF(ISNUMBER(AU158),AU158,0)</f>
        <v>0</v>
      </c>
      <c r="BA158" s="121"/>
      <c r="BB158" s="121"/>
      <c r="BC158" s="121"/>
      <c r="BD158" s="121"/>
      <c r="BE158" s="121">
        <v>65000</v>
      </c>
      <c r="BF158" s="121"/>
      <c r="BG158" s="121"/>
      <c r="BH158" s="121"/>
      <c r="BI158" s="121"/>
      <c r="BJ158" s="121">
        <v>0</v>
      </c>
      <c r="BK158" s="121"/>
      <c r="BL158" s="121"/>
      <c r="BM158" s="121"/>
      <c r="BN158" s="121"/>
      <c r="BO158" s="121">
        <f>IF(ISNUMBER(BE158),BE158,0)+IF(ISNUMBER(BJ158),BJ158,0)</f>
        <v>65000</v>
      </c>
      <c r="BP158" s="121"/>
      <c r="BQ158" s="121"/>
      <c r="BR158" s="121"/>
      <c r="BS158" s="121"/>
    </row>
    <row r="159" spans="1:79" s="6" customFormat="1" ht="12.75" customHeight="1">
      <c r="A159" s="85"/>
      <c r="B159" s="85"/>
      <c r="C159" s="85"/>
      <c r="D159" s="85"/>
      <c r="E159" s="85"/>
      <c r="F159" s="85"/>
      <c r="G159" s="100" t="s">
        <v>147</v>
      </c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2"/>
      <c r="T159" s="141"/>
      <c r="U159" s="142"/>
      <c r="V159" s="142"/>
      <c r="W159" s="142"/>
      <c r="X159" s="142"/>
      <c r="Y159" s="142"/>
      <c r="Z159" s="143"/>
      <c r="AA159" s="120">
        <v>40000</v>
      </c>
      <c r="AB159" s="120"/>
      <c r="AC159" s="120"/>
      <c r="AD159" s="120"/>
      <c r="AE159" s="120"/>
      <c r="AF159" s="120">
        <v>0</v>
      </c>
      <c r="AG159" s="120"/>
      <c r="AH159" s="120"/>
      <c r="AI159" s="120"/>
      <c r="AJ159" s="120"/>
      <c r="AK159" s="120">
        <f>IF(ISNUMBER(AA159),AA159,0)+IF(ISNUMBER(AF159),AF159,0)</f>
        <v>40000</v>
      </c>
      <c r="AL159" s="120"/>
      <c r="AM159" s="120"/>
      <c r="AN159" s="120"/>
      <c r="AO159" s="120"/>
      <c r="AP159" s="120">
        <v>60000</v>
      </c>
      <c r="AQ159" s="120"/>
      <c r="AR159" s="120"/>
      <c r="AS159" s="120"/>
      <c r="AT159" s="120"/>
      <c r="AU159" s="120">
        <v>0</v>
      </c>
      <c r="AV159" s="120"/>
      <c r="AW159" s="120"/>
      <c r="AX159" s="120"/>
      <c r="AY159" s="120"/>
      <c r="AZ159" s="120">
        <f>IF(ISNUMBER(AP159),AP159,0)+IF(ISNUMBER(AU159),AU159,0)</f>
        <v>60000</v>
      </c>
      <c r="BA159" s="120"/>
      <c r="BB159" s="120"/>
      <c r="BC159" s="120"/>
      <c r="BD159" s="120"/>
      <c r="BE159" s="120">
        <v>65000</v>
      </c>
      <c r="BF159" s="120"/>
      <c r="BG159" s="120"/>
      <c r="BH159" s="120"/>
      <c r="BI159" s="120"/>
      <c r="BJ159" s="120">
        <v>0</v>
      </c>
      <c r="BK159" s="120"/>
      <c r="BL159" s="120"/>
      <c r="BM159" s="120"/>
      <c r="BN159" s="120"/>
      <c r="BO159" s="120">
        <f>IF(ISNUMBER(BE159),BE159,0)+IF(ISNUMBER(BJ159),BJ159,0)</f>
        <v>65000</v>
      </c>
      <c r="BP159" s="120"/>
      <c r="BQ159" s="120"/>
      <c r="BR159" s="120"/>
      <c r="BS159" s="120"/>
    </row>
    <row r="161" spans="1:79" ht="13.5" customHeight="1">
      <c r="A161" s="29" t="s">
        <v>266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79" ht="15" customHeight="1">
      <c r="A162" s="44" t="s">
        <v>233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</row>
    <row r="163" spans="1:79" ht="15" customHeight="1">
      <c r="A163" s="27" t="s">
        <v>6</v>
      </c>
      <c r="B163" s="27"/>
      <c r="C163" s="27"/>
      <c r="D163" s="27"/>
      <c r="E163" s="27"/>
      <c r="F163" s="27"/>
      <c r="G163" s="27" t="s">
        <v>126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 t="s">
        <v>13</v>
      </c>
      <c r="U163" s="27"/>
      <c r="V163" s="27"/>
      <c r="W163" s="27"/>
      <c r="X163" s="27"/>
      <c r="Y163" s="27"/>
      <c r="Z163" s="27"/>
      <c r="AA163" s="36" t="s">
        <v>255</v>
      </c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7"/>
      <c r="AP163" s="36" t="s">
        <v>260</v>
      </c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8"/>
    </row>
    <row r="164" spans="1:79" ht="32.1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 t="s">
        <v>4</v>
      </c>
      <c r="AB164" s="27"/>
      <c r="AC164" s="27"/>
      <c r="AD164" s="27"/>
      <c r="AE164" s="27"/>
      <c r="AF164" s="27" t="s">
        <v>3</v>
      </c>
      <c r="AG164" s="27"/>
      <c r="AH164" s="27"/>
      <c r="AI164" s="27"/>
      <c r="AJ164" s="27"/>
      <c r="AK164" s="27" t="s">
        <v>89</v>
      </c>
      <c r="AL164" s="27"/>
      <c r="AM164" s="27"/>
      <c r="AN164" s="27"/>
      <c r="AO164" s="27"/>
      <c r="AP164" s="27" t="s">
        <v>4</v>
      </c>
      <c r="AQ164" s="27"/>
      <c r="AR164" s="27"/>
      <c r="AS164" s="27"/>
      <c r="AT164" s="27"/>
      <c r="AU164" s="27" t="s">
        <v>3</v>
      </c>
      <c r="AV164" s="27"/>
      <c r="AW164" s="27"/>
      <c r="AX164" s="27"/>
      <c r="AY164" s="27"/>
      <c r="AZ164" s="27" t="s">
        <v>96</v>
      </c>
      <c r="BA164" s="27"/>
      <c r="BB164" s="27"/>
      <c r="BC164" s="27"/>
      <c r="BD164" s="27"/>
    </row>
    <row r="165" spans="1:79" ht="15" customHeight="1">
      <c r="A165" s="27">
        <v>1</v>
      </c>
      <c r="B165" s="27"/>
      <c r="C165" s="27"/>
      <c r="D165" s="27"/>
      <c r="E165" s="27"/>
      <c r="F165" s="27"/>
      <c r="G165" s="27">
        <v>2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>
        <v>3</v>
      </c>
      <c r="U165" s="27"/>
      <c r="V165" s="27"/>
      <c r="W165" s="27"/>
      <c r="X165" s="27"/>
      <c r="Y165" s="27"/>
      <c r="Z165" s="27"/>
      <c r="AA165" s="27">
        <v>4</v>
      </c>
      <c r="AB165" s="27"/>
      <c r="AC165" s="27"/>
      <c r="AD165" s="27"/>
      <c r="AE165" s="27"/>
      <c r="AF165" s="27">
        <v>5</v>
      </c>
      <c r="AG165" s="27"/>
      <c r="AH165" s="27"/>
      <c r="AI165" s="27"/>
      <c r="AJ165" s="27"/>
      <c r="AK165" s="27">
        <v>6</v>
      </c>
      <c r="AL165" s="27"/>
      <c r="AM165" s="27"/>
      <c r="AN165" s="27"/>
      <c r="AO165" s="27"/>
      <c r="AP165" s="27">
        <v>7</v>
      </c>
      <c r="AQ165" s="27"/>
      <c r="AR165" s="27"/>
      <c r="AS165" s="27"/>
      <c r="AT165" s="27"/>
      <c r="AU165" s="27">
        <v>8</v>
      </c>
      <c r="AV165" s="27"/>
      <c r="AW165" s="27"/>
      <c r="AX165" s="27"/>
      <c r="AY165" s="27"/>
      <c r="AZ165" s="27">
        <v>9</v>
      </c>
      <c r="BA165" s="27"/>
      <c r="BB165" s="27"/>
      <c r="BC165" s="27"/>
      <c r="BD165" s="27"/>
    </row>
    <row r="166" spans="1:79" s="1" customFormat="1" ht="12" hidden="1" customHeight="1">
      <c r="A166" s="26" t="s">
        <v>69</v>
      </c>
      <c r="B166" s="26"/>
      <c r="C166" s="26"/>
      <c r="D166" s="26"/>
      <c r="E166" s="26"/>
      <c r="F166" s="26"/>
      <c r="G166" s="61" t="s">
        <v>57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 t="s">
        <v>79</v>
      </c>
      <c r="U166" s="61"/>
      <c r="V166" s="61"/>
      <c r="W166" s="61"/>
      <c r="X166" s="61"/>
      <c r="Y166" s="61"/>
      <c r="Z166" s="61"/>
      <c r="AA166" s="30" t="s">
        <v>60</v>
      </c>
      <c r="AB166" s="30"/>
      <c r="AC166" s="30"/>
      <c r="AD166" s="30"/>
      <c r="AE166" s="30"/>
      <c r="AF166" s="30" t="s">
        <v>61</v>
      </c>
      <c r="AG166" s="30"/>
      <c r="AH166" s="30"/>
      <c r="AI166" s="30"/>
      <c r="AJ166" s="30"/>
      <c r="AK166" s="50" t="s">
        <v>122</v>
      </c>
      <c r="AL166" s="50"/>
      <c r="AM166" s="50"/>
      <c r="AN166" s="50"/>
      <c r="AO166" s="50"/>
      <c r="AP166" s="30" t="s">
        <v>62</v>
      </c>
      <c r="AQ166" s="30"/>
      <c r="AR166" s="30"/>
      <c r="AS166" s="30"/>
      <c r="AT166" s="30"/>
      <c r="AU166" s="30" t="s">
        <v>63</v>
      </c>
      <c r="AV166" s="30"/>
      <c r="AW166" s="30"/>
      <c r="AX166" s="30"/>
      <c r="AY166" s="30"/>
      <c r="AZ166" s="50" t="s">
        <v>122</v>
      </c>
      <c r="BA166" s="50"/>
      <c r="BB166" s="50"/>
      <c r="BC166" s="50"/>
      <c r="BD166" s="50"/>
      <c r="CA166" s="1" t="s">
        <v>46</v>
      </c>
    </row>
    <row r="167" spans="1:79" s="99" customFormat="1" ht="51" customHeight="1">
      <c r="A167" s="110">
        <v>1</v>
      </c>
      <c r="B167" s="110"/>
      <c r="C167" s="110"/>
      <c r="D167" s="110"/>
      <c r="E167" s="110"/>
      <c r="F167" s="110"/>
      <c r="G167" s="92" t="s">
        <v>289</v>
      </c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4"/>
      <c r="T167" s="138" t="s">
        <v>290</v>
      </c>
      <c r="U167" s="139"/>
      <c r="V167" s="139"/>
      <c r="W167" s="139"/>
      <c r="X167" s="139"/>
      <c r="Y167" s="139"/>
      <c r="Z167" s="140"/>
      <c r="AA167" s="121">
        <v>0</v>
      </c>
      <c r="AB167" s="121"/>
      <c r="AC167" s="121"/>
      <c r="AD167" s="121"/>
      <c r="AE167" s="121"/>
      <c r="AF167" s="121">
        <v>0</v>
      </c>
      <c r="AG167" s="121"/>
      <c r="AH167" s="121"/>
      <c r="AI167" s="121"/>
      <c r="AJ167" s="121"/>
      <c r="AK167" s="121">
        <f>IF(ISNUMBER(AA167),AA167,0)+IF(ISNUMBER(AF167),AF167,0)</f>
        <v>0</v>
      </c>
      <c r="AL167" s="121"/>
      <c r="AM167" s="121"/>
      <c r="AN167" s="121"/>
      <c r="AO167" s="121"/>
      <c r="AP167" s="121">
        <v>0</v>
      </c>
      <c r="AQ167" s="121"/>
      <c r="AR167" s="121"/>
      <c r="AS167" s="121"/>
      <c r="AT167" s="121"/>
      <c r="AU167" s="121">
        <v>0</v>
      </c>
      <c r="AV167" s="121"/>
      <c r="AW167" s="121"/>
      <c r="AX167" s="121"/>
      <c r="AY167" s="121"/>
      <c r="AZ167" s="121">
        <f>IF(ISNUMBER(AP167),AP167,0)+IF(ISNUMBER(AU167),AU167,0)</f>
        <v>0</v>
      </c>
      <c r="BA167" s="121"/>
      <c r="BB167" s="121"/>
      <c r="BC167" s="121"/>
      <c r="BD167" s="121"/>
      <c r="CA167" s="99" t="s">
        <v>47</v>
      </c>
    </row>
    <row r="168" spans="1:79" s="99" customFormat="1" ht="38.25" customHeight="1">
      <c r="A168" s="110">
        <v>2</v>
      </c>
      <c r="B168" s="110"/>
      <c r="C168" s="110"/>
      <c r="D168" s="110"/>
      <c r="E168" s="110"/>
      <c r="F168" s="110"/>
      <c r="G168" s="92" t="s">
        <v>291</v>
      </c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4"/>
      <c r="T168" s="138"/>
      <c r="U168" s="139"/>
      <c r="V168" s="139"/>
      <c r="W168" s="139"/>
      <c r="X168" s="139"/>
      <c r="Y168" s="139"/>
      <c r="Z168" s="140"/>
      <c r="AA168" s="121">
        <v>0</v>
      </c>
      <c r="AB168" s="121"/>
      <c r="AC168" s="121"/>
      <c r="AD168" s="121"/>
      <c r="AE168" s="121"/>
      <c r="AF168" s="121">
        <v>0</v>
      </c>
      <c r="AG168" s="121"/>
      <c r="AH168" s="121"/>
      <c r="AI168" s="121"/>
      <c r="AJ168" s="121"/>
      <c r="AK168" s="121">
        <f>IF(ISNUMBER(AA168),AA168,0)+IF(ISNUMBER(AF168),AF168,0)</f>
        <v>0</v>
      </c>
      <c r="AL168" s="121"/>
      <c r="AM168" s="121"/>
      <c r="AN168" s="121"/>
      <c r="AO168" s="121"/>
      <c r="AP168" s="121">
        <v>0</v>
      </c>
      <c r="AQ168" s="121"/>
      <c r="AR168" s="121"/>
      <c r="AS168" s="121"/>
      <c r="AT168" s="121"/>
      <c r="AU168" s="121">
        <v>0</v>
      </c>
      <c r="AV168" s="121"/>
      <c r="AW168" s="121"/>
      <c r="AX168" s="121"/>
      <c r="AY168" s="121"/>
      <c r="AZ168" s="121">
        <f>IF(ISNUMBER(AP168),AP168,0)+IF(ISNUMBER(AU168),AU168,0)</f>
        <v>0</v>
      </c>
      <c r="BA168" s="121"/>
      <c r="BB168" s="121"/>
      <c r="BC168" s="121"/>
      <c r="BD168" s="121"/>
    </row>
    <row r="169" spans="1:79" s="6" customFormat="1">
      <c r="A169" s="85"/>
      <c r="B169" s="85"/>
      <c r="C169" s="85"/>
      <c r="D169" s="85"/>
      <c r="E169" s="85"/>
      <c r="F169" s="85"/>
      <c r="G169" s="100" t="s">
        <v>147</v>
      </c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2"/>
      <c r="T169" s="141"/>
      <c r="U169" s="142"/>
      <c r="V169" s="142"/>
      <c r="W169" s="142"/>
      <c r="X169" s="142"/>
      <c r="Y169" s="142"/>
      <c r="Z169" s="143"/>
      <c r="AA169" s="120">
        <v>0</v>
      </c>
      <c r="AB169" s="120"/>
      <c r="AC169" s="120"/>
      <c r="AD169" s="120"/>
      <c r="AE169" s="120"/>
      <c r="AF169" s="120">
        <v>0</v>
      </c>
      <c r="AG169" s="120"/>
      <c r="AH169" s="120"/>
      <c r="AI169" s="120"/>
      <c r="AJ169" s="120"/>
      <c r="AK169" s="120">
        <f>IF(ISNUMBER(AA169),AA169,0)+IF(ISNUMBER(AF169),AF169,0)</f>
        <v>0</v>
      </c>
      <c r="AL169" s="120"/>
      <c r="AM169" s="120"/>
      <c r="AN169" s="120"/>
      <c r="AO169" s="120"/>
      <c r="AP169" s="120">
        <v>0</v>
      </c>
      <c r="AQ169" s="120"/>
      <c r="AR169" s="120"/>
      <c r="AS169" s="120"/>
      <c r="AT169" s="120"/>
      <c r="AU169" s="120">
        <v>0</v>
      </c>
      <c r="AV169" s="120"/>
      <c r="AW169" s="120"/>
      <c r="AX169" s="120"/>
      <c r="AY169" s="120"/>
      <c r="AZ169" s="120">
        <f>IF(ISNUMBER(AP169),AP169,0)+IF(ISNUMBER(AU169),AU169,0)</f>
        <v>0</v>
      </c>
      <c r="BA169" s="120"/>
      <c r="BB169" s="120"/>
      <c r="BC169" s="120"/>
      <c r="BD169" s="120"/>
    </row>
    <row r="172" spans="1:79" ht="14.25" customHeight="1">
      <c r="A172" s="29" t="s">
        <v>267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>
      <c r="A173" s="44" t="s">
        <v>233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</row>
    <row r="174" spans="1:79" ht="23.1" customHeight="1">
      <c r="A174" s="27" t="s">
        <v>128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54" t="s">
        <v>129</v>
      </c>
      <c r="O174" s="55"/>
      <c r="P174" s="55"/>
      <c r="Q174" s="55"/>
      <c r="R174" s="55"/>
      <c r="S174" s="55"/>
      <c r="T174" s="55"/>
      <c r="U174" s="56"/>
      <c r="V174" s="54" t="s">
        <v>130</v>
      </c>
      <c r="W174" s="55"/>
      <c r="X174" s="55"/>
      <c r="Y174" s="55"/>
      <c r="Z174" s="56"/>
      <c r="AA174" s="27" t="s">
        <v>234</v>
      </c>
      <c r="AB174" s="27"/>
      <c r="AC174" s="27"/>
      <c r="AD174" s="27"/>
      <c r="AE174" s="27"/>
      <c r="AF174" s="27"/>
      <c r="AG174" s="27"/>
      <c r="AH174" s="27"/>
      <c r="AI174" s="27"/>
      <c r="AJ174" s="27" t="s">
        <v>237</v>
      </c>
      <c r="AK174" s="27"/>
      <c r="AL174" s="27"/>
      <c r="AM174" s="27"/>
      <c r="AN174" s="27"/>
      <c r="AO174" s="27"/>
      <c r="AP174" s="27"/>
      <c r="AQ174" s="27"/>
      <c r="AR174" s="27"/>
      <c r="AS174" s="27" t="s">
        <v>244</v>
      </c>
      <c r="AT174" s="27"/>
      <c r="AU174" s="27"/>
      <c r="AV174" s="27"/>
      <c r="AW174" s="27"/>
      <c r="AX174" s="27"/>
      <c r="AY174" s="27"/>
      <c r="AZ174" s="27"/>
      <c r="BA174" s="27"/>
      <c r="BB174" s="27" t="s">
        <v>255</v>
      </c>
      <c r="BC174" s="27"/>
      <c r="BD174" s="27"/>
      <c r="BE174" s="27"/>
      <c r="BF174" s="27"/>
      <c r="BG174" s="27"/>
      <c r="BH174" s="27"/>
      <c r="BI174" s="27"/>
      <c r="BJ174" s="27"/>
      <c r="BK174" s="27" t="s">
        <v>260</v>
      </c>
      <c r="BL174" s="27"/>
      <c r="BM174" s="27"/>
      <c r="BN174" s="27"/>
      <c r="BO174" s="27"/>
      <c r="BP174" s="27"/>
      <c r="BQ174" s="27"/>
      <c r="BR174" s="27"/>
      <c r="BS174" s="27"/>
    </row>
    <row r="175" spans="1:79" ht="95.2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57"/>
      <c r="O175" s="58"/>
      <c r="P175" s="58"/>
      <c r="Q175" s="58"/>
      <c r="R175" s="58"/>
      <c r="S175" s="58"/>
      <c r="T175" s="58"/>
      <c r="U175" s="59"/>
      <c r="V175" s="57"/>
      <c r="W175" s="58"/>
      <c r="X175" s="58"/>
      <c r="Y175" s="58"/>
      <c r="Z175" s="59"/>
      <c r="AA175" s="74" t="s">
        <v>133</v>
      </c>
      <c r="AB175" s="74"/>
      <c r="AC175" s="74"/>
      <c r="AD175" s="74"/>
      <c r="AE175" s="74"/>
      <c r="AF175" s="74" t="s">
        <v>134</v>
      </c>
      <c r="AG175" s="74"/>
      <c r="AH175" s="74"/>
      <c r="AI175" s="74"/>
      <c r="AJ175" s="74" t="s">
        <v>133</v>
      </c>
      <c r="AK175" s="74"/>
      <c r="AL175" s="74"/>
      <c r="AM175" s="74"/>
      <c r="AN175" s="74"/>
      <c r="AO175" s="74" t="s">
        <v>134</v>
      </c>
      <c r="AP175" s="74"/>
      <c r="AQ175" s="74"/>
      <c r="AR175" s="74"/>
      <c r="AS175" s="74" t="s">
        <v>133</v>
      </c>
      <c r="AT175" s="74"/>
      <c r="AU175" s="74"/>
      <c r="AV175" s="74"/>
      <c r="AW175" s="74"/>
      <c r="AX175" s="74" t="s">
        <v>134</v>
      </c>
      <c r="AY175" s="74"/>
      <c r="AZ175" s="74"/>
      <c r="BA175" s="74"/>
      <c r="BB175" s="74" t="s">
        <v>133</v>
      </c>
      <c r="BC175" s="74"/>
      <c r="BD175" s="74"/>
      <c r="BE175" s="74"/>
      <c r="BF175" s="74"/>
      <c r="BG175" s="74" t="s">
        <v>134</v>
      </c>
      <c r="BH175" s="74"/>
      <c r="BI175" s="74"/>
      <c r="BJ175" s="74"/>
      <c r="BK175" s="74" t="s">
        <v>133</v>
      </c>
      <c r="BL175" s="74"/>
      <c r="BM175" s="74"/>
      <c r="BN175" s="74"/>
      <c r="BO175" s="74"/>
      <c r="BP175" s="74" t="s">
        <v>134</v>
      </c>
      <c r="BQ175" s="74"/>
      <c r="BR175" s="74"/>
      <c r="BS175" s="74"/>
    </row>
    <row r="176" spans="1:79" ht="15" customHeight="1">
      <c r="A176" s="27">
        <v>1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36">
        <v>2</v>
      </c>
      <c r="O176" s="37"/>
      <c r="P176" s="37"/>
      <c r="Q176" s="37"/>
      <c r="R176" s="37"/>
      <c r="S176" s="37"/>
      <c r="T176" s="37"/>
      <c r="U176" s="38"/>
      <c r="V176" s="27">
        <v>3</v>
      </c>
      <c r="W176" s="27"/>
      <c r="X176" s="27"/>
      <c r="Y176" s="27"/>
      <c r="Z176" s="27"/>
      <c r="AA176" s="27">
        <v>4</v>
      </c>
      <c r="AB176" s="27"/>
      <c r="AC176" s="27"/>
      <c r="AD176" s="27"/>
      <c r="AE176" s="27"/>
      <c r="AF176" s="27">
        <v>5</v>
      </c>
      <c r="AG176" s="27"/>
      <c r="AH176" s="27"/>
      <c r="AI176" s="27"/>
      <c r="AJ176" s="27">
        <v>6</v>
      </c>
      <c r="AK176" s="27"/>
      <c r="AL176" s="27"/>
      <c r="AM176" s="27"/>
      <c r="AN176" s="27"/>
      <c r="AO176" s="27">
        <v>7</v>
      </c>
      <c r="AP176" s="27"/>
      <c r="AQ176" s="27"/>
      <c r="AR176" s="27"/>
      <c r="AS176" s="27">
        <v>8</v>
      </c>
      <c r="AT176" s="27"/>
      <c r="AU176" s="27"/>
      <c r="AV176" s="27"/>
      <c r="AW176" s="27"/>
      <c r="AX176" s="27">
        <v>9</v>
      </c>
      <c r="AY176" s="27"/>
      <c r="AZ176" s="27"/>
      <c r="BA176" s="27"/>
      <c r="BB176" s="27">
        <v>10</v>
      </c>
      <c r="BC176" s="27"/>
      <c r="BD176" s="27"/>
      <c r="BE176" s="27"/>
      <c r="BF176" s="27"/>
      <c r="BG176" s="27">
        <v>11</v>
      </c>
      <c r="BH176" s="27"/>
      <c r="BI176" s="27"/>
      <c r="BJ176" s="27"/>
      <c r="BK176" s="27">
        <v>12</v>
      </c>
      <c r="BL176" s="27"/>
      <c r="BM176" s="27"/>
      <c r="BN176" s="27"/>
      <c r="BO176" s="27"/>
      <c r="BP176" s="27">
        <v>13</v>
      </c>
      <c r="BQ176" s="27"/>
      <c r="BR176" s="27"/>
      <c r="BS176" s="27"/>
    </row>
    <row r="177" spans="1:79" s="1" customFormat="1" ht="12" hidden="1" customHeight="1">
      <c r="A177" s="61" t="s">
        <v>146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26" t="s">
        <v>131</v>
      </c>
      <c r="O177" s="26"/>
      <c r="P177" s="26"/>
      <c r="Q177" s="26"/>
      <c r="R177" s="26"/>
      <c r="S177" s="26"/>
      <c r="T177" s="26"/>
      <c r="U177" s="26"/>
      <c r="V177" s="26" t="s">
        <v>132</v>
      </c>
      <c r="W177" s="26"/>
      <c r="X177" s="26"/>
      <c r="Y177" s="26"/>
      <c r="Z177" s="26"/>
      <c r="AA177" s="30" t="s">
        <v>65</v>
      </c>
      <c r="AB177" s="30"/>
      <c r="AC177" s="30"/>
      <c r="AD177" s="30"/>
      <c r="AE177" s="30"/>
      <c r="AF177" s="30" t="s">
        <v>66</v>
      </c>
      <c r="AG177" s="30"/>
      <c r="AH177" s="30"/>
      <c r="AI177" s="30"/>
      <c r="AJ177" s="30" t="s">
        <v>67</v>
      </c>
      <c r="AK177" s="30"/>
      <c r="AL177" s="30"/>
      <c r="AM177" s="30"/>
      <c r="AN177" s="30"/>
      <c r="AO177" s="30" t="s">
        <v>68</v>
      </c>
      <c r="AP177" s="30"/>
      <c r="AQ177" s="30"/>
      <c r="AR177" s="30"/>
      <c r="AS177" s="30" t="s">
        <v>58</v>
      </c>
      <c r="AT177" s="30"/>
      <c r="AU177" s="30"/>
      <c r="AV177" s="30"/>
      <c r="AW177" s="30"/>
      <c r="AX177" s="30" t="s">
        <v>59</v>
      </c>
      <c r="AY177" s="30"/>
      <c r="AZ177" s="30"/>
      <c r="BA177" s="30"/>
      <c r="BB177" s="30" t="s">
        <v>60</v>
      </c>
      <c r="BC177" s="30"/>
      <c r="BD177" s="30"/>
      <c r="BE177" s="30"/>
      <c r="BF177" s="30"/>
      <c r="BG177" s="30" t="s">
        <v>61</v>
      </c>
      <c r="BH177" s="30"/>
      <c r="BI177" s="30"/>
      <c r="BJ177" s="30"/>
      <c r="BK177" s="30" t="s">
        <v>62</v>
      </c>
      <c r="BL177" s="30"/>
      <c r="BM177" s="30"/>
      <c r="BN177" s="30"/>
      <c r="BO177" s="30"/>
      <c r="BP177" s="30" t="s">
        <v>63</v>
      </c>
      <c r="BQ177" s="30"/>
      <c r="BR177" s="30"/>
      <c r="BS177" s="30"/>
      <c r="CA177" s="1" t="s">
        <v>48</v>
      </c>
    </row>
    <row r="178" spans="1:79" s="6" customFormat="1" ht="12.75" customHeight="1">
      <c r="A178" s="122" t="s">
        <v>147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86"/>
      <c r="O178" s="87"/>
      <c r="P178" s="87"/>
      <c r="Q178" s="87"/>
      <c r="R178" s="87"/>
      <c r="S178" s="87"/>
      <c r="T178" s="87"/>
      <c r="U178" s="88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5"/>
      <c r="BQ178" s="126"/>
      <c r="BR178" s="126"/>
      <c r="BS178" s="127"/>
      <c r="CA178" s="6" t="s">
        <v>49</v>
      </c>
    </row>
    <row r="181" spans="1:79" ht="35.25" customHeight="1">
      <c r="A181" s="29" t="s">
        <v>268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</row>
    <row r="182" spans="1:79" ht="45" customHeight="1">
      <c r="A182" s="129" t="s">
        <v>308</v>
      </c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</row>
    <row r="183" spans="1:79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5" spans="1:79" ht="28.5" customHeight="1">
      <c r="A185" s="34" t="s">
        <v>251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</row>
    <row r="186" spans="1:79" ht="14.25" customHeight="1">
      <c r="A186" s="29" t="s">
        <v>235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5" customHeight="1">
      <c r="A187" s="31" t="s">
        <v>233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</row>
    <row r="188" spans="1:79" ht="42.95" customHeight="1">
      <c r="A188" s="74" t="s">
        <v>135</v>
      </c>
      <c r="B188" s="74"/>
      <c r="C188" s="74"/>
      <c r="D188" s="74"/>
      <c r="E188" s="74"/>
      <c r="F188" s="74"/>
      <c r="G188" s="27" t="s">
        <v>19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 t="s">
        <v>15</v>
      </c>
      <c r="U188" s="27"/>
      <c r="V188" s="27"/>
      <c r="W188" s="27"/>
      <c r="X188" s="27"/>
      <c r="Y188" s="27"/>
      <c r="Z188" s="27" t="s">
        <v>14</v>
      </c>
      <c r="AA188" s="27"/>
      <c r="AB188" s="27"/>
      <c r="AC188" s="27"/>
      <c r="AD188" s="27"/>
      <c r="AE188" s="27" t="s">
        <v>136</v>
      </c>
      <c r="AF188" s="27"/>
      <c r="AG188" s="27"/>
      <c r="AH188" s="27"/>
      <c r="AI188" s="27"/>
      <c r="AJ188" s="27"/>
      <c r="AK188" s="27" t="s">
        <v>137</v>
      </c>
      <c r="AL188" s="27"/>
      <c r="AM188" s="27"/>
      <c r="AN188" s="27"/>
      <c r="AO188" s="27"/>
      <c r="AP188" s="27"/>
      <c r="AQ188" s="27" t="s">
        <v>138</v>
      </c>
      <c r="AR188" s="27"/>
      <c r="AS188" s="27"/>
      <c r="AT188" s="27"/>
      <c r="AU188" s="27"/>
      <c r="AV188" s="27"/>
      <c r="AW188" s="27" t="s">
        <v>98</v>
      </c>
      <c r="AX188" s="27"/>
      <c r="AY188" s="27"/>
      <c r="AZ188" s="27"/>
      <c r="BA188" s="27"/>
      <c r="BB188" s="27"/>
      <c r="BC188" s="27"/>
      <c r="BD188" s="27"/>
      <c r="BE188" s="27"/>
      <c r="BF188" s="27"/>
      <c r="BG188" s="27" t="s">
        <v>139</v>
      </c>
      <c r="BH188" s="27"/>
      <c r="BI188" s="27"/>
      <c r="BJ188" s="27"/>
      <c r="BK188" s="27"/>
      <c r="BL188" s="27"/>
    </row>
    <row r="189" spans="1:79" ht="39.950000000000003" customHeight="1">
      <c r="A189" s="74"/>
      <c r="B189" s="74"/>
      <c r="C189" s="74"/>
      <c r="D189" s="74"/>
      <c r="E189" s="74"/>
      <c r="F189" s="74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 t="s">
        <v>17</v>
      </c>
      <c r="AX189" s="27"/>
      <c r="AY189" s="27"/>
      <c r="AZ189" s="27"/>
      <c r="BA189" s="27"/>
      <c r="BB189" s="27" t="s">
        <v>16</v>
      </c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</row>
    <row r="190" spans="1:79" ht="15" customHeight="1">
      <c r="A190" s="27">
        <v>1</v>
      </c>
      <c r="B190" s="27"/>
      <c r="C190" s="27"/>
      <c r="D190" s="27"/>
      <c r="E190" s="27"/>
      <c r="F190" s="27"/>
      <c r="G190" s="27">
        <v>2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>
        <v>3</v>
      </c>
      <c r="U190" s="27"/>
      <c r="V190" s="27"/>
      <c r="W190" s="27"/>
      <c r="X190" s="27"/>
      <c r="Y190" s="27"/>
      <c r="Z190" s="27">
        <v>4</v>
      </c>
      <c r="AA190" s="27"/>
      <c r="AB190" s="27"/>
      <c r="AC190" s="27"/>
      <c r="AD190" s="27"/>
      <c r="AE190" s="27">
        <v>5</v>
      </c>
      <c r="AF190" s="27"/>
      <c r="AG190" s="27"/>
      <c r="AH190" s="27"/>
      <c r="AI190" s="27"/>
      <c r="AJ190" s="27"/>
      <c r="AK190" s="27">
        <v>6</v>
      </c>
      <c r="AL190" s="27"/>
      <c r="AM190" s="27"/>
      <c r="AN190" s="27"/>
      <c r="AO190" s="27"/>
      <c r="AP190" s="27"/>
      <c r="AQ190" s="27">
        <v>7</v>
      </c>
      <c r="AR190" s="27"/>
      <c r="AS190" s="27"/>
      <c r="AT190" s="27"/>
      <c r="AU190" s="27"/>
      <c r="AV190" s="27"/>
      <c r="AW190" s="27">
        <v>8</v>
      </c>
      <c r="AX190" s="27"/>
      <c r="AY190" s="27"/>
      <c r="AZ190" s="27"/>
      <c r="BA190" s="27"/>
      <c r="BB190" s="27">
        <v>9</v>
      </c>
      <c r="BC190" s="27"/>
      <c r="BD190" s="27"/>
      <c r="BE190" s="27"/>
      <c r="BF190" s="27"/>
      <c r="BG190" s="27">
        <v>10</v>
      </c>
      <c r="BH190" s="27"/>
      <c r="BI190" s="27"/>
      <c r="BJ190" s="27"/>
      <c r="BK190" s="27"/>
      <c r="BL190" s="27"/>
    </row>
    <row r="191" spans="1:79" s="1" customFormat="1" ht="12" hidden="1" customHeight="1">
      <c r="A191" s="26" t="s">
        <v>64</v>
      </c>
      <c r="B191" s="26"/>
      <c r="C191" s="26"/>
      <c r="D191" s="26"/>
      <c r="E191" s="26"/>
      <c r="F191" s="26"/>
      <c r="G191" s="61" t="s">
        <v>57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30" t="s">
        <v>80</v>
      </c>
      <c r="U191" s="30"/>
      <c r="V191" s="30"/>
      <c r="W191" s="30"/>
      <c r="X191" s="30"/>
      <c r="Y191" s="30"/>
      <c r="Z191" s="30" t="s">
        <v>81</v>
      </c>
      <c r="AA191" s="30"/>
      <c r="AB191" s="30"/>
      <c r="AC191" s="30"/>
      <c r="AD191" s="30"/>
      <c r="AE191" s="30" t="s">
        <v>82</v>
      </c>
      <c r="AF191" s="30"/>
      <c r="AG191" s="30"/>
      <c r="AH191" s="30"/>
      <c r="AI191" s="30"/>
      <c r="AJ191" s="30"/>
      <c r="AK191" s="30" t="s">
        <v>83</v>
      </c>
      <c r="AL191" s="30"/>
      <c r="AM191" s="30"/>
      <c r="AN191" s="30"/>
      <c r="AO191" s="30"/>
      <c r="AP191" s="30"/>
      <c r="AQ191" s="78" t="s">
        <v>99</v>
      </c>
      <c r="AR191" s="30"/>
      <c r="AS191" s="30"/>
      <c r="AT191" s="30"/>
      <c r="AU191" s="30"/>
      <c r="AV191" s="30"/>
      <c r="AW191" s="30" t="s">
        <v>84</v>
      </c>
      <c r="AX191" s="30"/>
      <c r="AY191" s="30"/>
      <c r="AZ191" s="30"/>
      <c r="BA191" s="30"/>
      <c r="BB191" s="30" t="s">
        <v>85</v>
      </c>
      <c r="BC191" s="30"/>
      <c r="BD191" s="30"/>
      <c r="BE191" s="30"/>
      <c r="BF191" s="30"/>
      <c r="BG191" s="78" t="s">
        <v>100</v>
      </c>
      <c r="BH191" s="30"/>
      <c r="BI191" s="30"/>
      <c r="BJ191" s="30"/>
      <c r="BK191" s="30"/>
      <c r="BL191" s="30"/>
      <c r="CA191" s="1" t="s">
        <v>50</v>
      </c>
    </row>
    <row r="192" spans="1:79" s="99" customFormat="1" ht="38.25" customHeight="1">
      <c r="A192" s="110">
        <v>2610</v>
      </c>
      <c r="B192" s="110"/>
      <c r="C192" s="110"/>
      <c r="D192" s="110"/>
      <c r="E192" s="110"/>
      <c r="F192" s="110"/>
      <c r="G192" s="92" t="s">
        <v>277</v>
      </c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4"/>
      <c r="T192" s="121">
        <v>40000</v>
      </c>
      <c r="U192" s="121"/>
      <c r="V192" s="121"/>
      <c r="W192" s="121"/>
      <c r="X192" s="121"/>
      <c r="Y192" s="121"/>
      <c r="Z192" s="121">
        <v>40000</v>
      </c>
      <c r="AA192" s="121"/>
      <c r="AB192" s="121"/>
      <c r="AC192" s="121"/>
      <c r="AD192" s="121"/>
      <c r="AE192" s="121">
        <v>0</v>
      </c>
      <c r="AF192" s="121"/>
      <c r="AG192" s="121"/>
      <c r="AH192" s="121"/>
      <c r="AI192" s="121"/>
      <c r="AJ192" s="121"/>
      <c r="AK192" s="121">
        <v>0</v>
      </c>
      <c r="AL192" s="121"/>
      <c r="AM192" s="121"/>
      <c r="AN192" s="121"/>
      <c r="AO192" s="121"/>
      <c r="AP192" s="121"/>
      <c r="AQ192" s="121">
        <f>IF(ISNUMBER(AK192),AK192,0)-IF(ISNUMBER(AE192),AE192,0)</f>
        <v>0</v>
      </c>
      <c r="AR192" s="121"/>
      <c r="AS192" s="121"/>
      <c r="AT192" s="121"/>
      <c r="AU192" s="121"/>
      <c r="AV192" s="121"/>
      <c r="AW192" s="121">
        <v>0</v>
      </c>
      <c r="AX192" s="121"/>
      <c r="AY192" s="121"/>
      <c r="AZ192" s="121"/>
      <c r="BA192" s="121"/>
      <c r="BB192" s="121">
        <v>0</v>
      </c>
      <c r="BC192" s="121"/>
      <c r="BD192" s="121"/>
      <c r="BE192" s="121"/>
      <c r="BF192" s="121"/>
      <c r="BG192" s="121">
        <f>IF(ISNUMBER(Z192),Z192,0)+IF(ISNUMBER(AK192),AK192,0)</f>
        <v>40000</v>
      </c>
      <c r="BH192" s="121"/>
      <c r="BI192" s="121"/>
      <c r="BJ192" s="121"/>
      <c r="BK192" s="121"/>
      <c r="BL192" s="121"/>
      <c r="CA192" s="99" t="s">
        <v>51</v>
      </c>
    </row>
    <row r="193" spans="1:79" s="6" customFormat="1" ht="12.75" customHeight="1">
      <c r="A193" s="85"/>
      <c r="B193" s="85"/>
      <c r="C193" s="85"/>
      <c r="D193" s="85"/>
      <c r="E193" s="85"/>
      <c r="F193" s="85"/>
      <c r="G193" s="100" t="s">
        <v>147</v>
      </c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2"/>
      <c r="T193" s="120">
        <v>40000</v>
      </c>
      <c r="U193" s="120"/>
      <c r="V193" s="120"/>
      <c r="W193" s="120"/>
      <c r="X193" s="120"/>
      <c r="Y193" s="120"/>
      <c r="Z193" s="120">
        <v>40000</v>
      </c>
      <c r="AA193" s="120"/>
      <c r="AB193" s="120"/>
      <c r="AC193" s="120"/>
      <c r="AD193" s="120"/>
      <c r="AE193" s="120">
        <v>0</v>
      </c>
      <c r="AF193" s="120"/>
      <c r="AG193" s="120"/>
      <c r="AH193" s="120"/>
      <c r="AI193" s="120"/>
      <c r="AJ193" s="120"/>
      <c r="AK193" s="120">
        <v>0</v>
      </c>
      <c r="AL193" s="120"/>
      <c r="AM193" s="120"/>
      <c r="AN193" s="120"/>
      <c r="AO193" s="120"/>
      <c r="AP193" s="120"/>
      <c r="AQ193" s="120">
        <f>IF(ISNUMBER(AK193),AK193,0)-IF(ISNUMBER(AE193),AE193,0)</f>
        <v>0</v>
      </c>
      <c r="AR193" s="120"/>
      <c r="AS193" s="120"/>
      <c r="AT193" s="120"/>
      <c r="AU193" s="120"/>
      <c r="AV193" s="120"/>
      <c r="AW193" s="120">
        <v>0</v>
      </c>
      <c r="AX193" s="120"/>
      <c r="AY193" s="120"/>
      <c r="AZ193" s="120"/>
      <c r="BA193" s="120"/>
      <c r="BB193" s="120">
        <v>0</v>
      </c>
      <c r="BC193" s="120"/>
      <c r="BD193" s="120"/>
      <c r="BE193" s="120"/>
      <c r="BF193" s="120"/>
      <c r="BG193" s="120">
        <f>IF(ISNUMBER(Z193),Z193,0)+IF(ISNUMBER(AK193),AK193,0)</f>
        <v>40000</v>
      </c>
      <c r="BH193" s="120"/>
      <c r="BI193" s="120"/>
      <c r="BJ193" s="120"/>
      <c r="BK193" s="120"/>
      <c r="BL193" s="120"/>
    </row>
    <row r="195" spans="1:79" ht="14.25" customHeight="1">
      <c r="A195" s="29" t="s">
        <v>252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>
      <c r="A196" s="31" t="s">
        <v>233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</row>
    <row r="197" spans="1:79" ht="18" customHeight="1">
      <c r="A197" s="27" t="s">
        <v>135</v>
      </c>
      <c r="B197" s="27"/>
      <c r="C197" s="27"/>
      <c r="D197" s="27"/>
      <c r="E197" s="27"/>
      <c r="F197" s="27"/>
      <c r="G197" s="27" t="s">
        <v>19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 t="s">
        <v>239</v>
      </c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 t="s">
        <v>249</v>
      </c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79" ht="42.9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 t="s">
        <v>140</v>
      </c>
      <c r="R198" s="27"/>
      <c r="S198" s="27"/>
      <c r="T198" s="27"/>
      <c r="U198" s="27"/>
      <c r="V198" s="74" t="s">
        <v>141</v>
      </c>
      <c r="W198" s="74"/>
      <c r="X198" s="74"/>
      <c r="Y198" s="74"/>
      <c r="Z198" s="27" t="s">
        <v>142</v>
      </c>
      <c r="AA198" s="27"/>
      <c r="AB198" s="27"/>
      <c r="AC198" s="27"/>
      <c r="AD198" s="27"/>
      <c r="AE198" s="27"/>
      <c r="AF198" s="27"/>
      <c r="AG198" s="27"/>
      <c r="AH198" s="27"/>
      <c r="AI198" s="27"/>
      <c r="AJ198" s="27" t="s">
        <v>143</v>
      </c>
      <c r="AK198" s="27"/>
      <c r="AL198" s="27"/>
      <c r="AM198" s="27"/>
      <c r="AN198" s="27"/>
      <c r="AO198" s="27" t="s">
        <v>20</v>
      </c>
      <c r="AP198" s="27"/>
      <c r="AQ198" s="27"/>
      <c r="AR198" s="27"/>
      <c r="AS198" s="27"/>
      <c r="AT198" s="74" t="s">
        <v>144</v>
      </c>
      <c r="AU198" s="74"/>
      <c r="AV198" s="74"/>
      <c r="AW198" s="74"/>
      <c r="AX198" s="27" t="s">
        <v>142</v>
      </c>
      <c r="AY198" s="27"/>
      <c r="AZ198" s="27"/>
      <c r="BA198" s="27"/>
      <c r="BB198" s="27"/>
      <c r="BC198" s="27"/>
      <c r="BD198" s="27"/>
      <c r="BE198" s="27"/>
      <c r="BF198" s="27"/>
      <c r="BG198" s="27"/>
      <c r="BH198" s="27" t="s">
        <v>145</v>
      </c>
      <c r="BI198" s="27"/>
      <c r="BJ198" s="27"/>
      <c r="BK198" s="27"/>
      <c r="BL198" s="27"/>
    </row>
    <row r="199" spans="1:79" ht="63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74"/>
      <c r="W199" s="74"/>
      <c r="X199" s="74"/>
      <c r="Y199" s="74"/>
      <c r="Z199" s="27" t="s">
        <v>17</v>
      </c>
      <c r="AA199" s="27"/>
      <c r="AB199" s="27"/>
      <c r="AC199" s="27"/>
      <c r="AD199" s="27"/>
      <c r="AE199" s="27" t="s">
        <v>16</v>
      </c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74"/>
      <c r="AU199" s="74"/>
      <c r="AV199" s="74"/>
      <c r="AW199" s="74"/>
      <c r="AX199" s="27" t="s">
        <v>17</v>
      </c>
      <c r="AY199" s="27"/>
      <c r="AZ199" s="27"/>
      <c r="BA199" s="27"/>
      <c r="BB199" s="27"/>
      <c r="BC199" s="27" t="s">
        <v>16</v>
      </c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79" ht="15" customHeight="1">
      <c r="A200" s="27">
        <v>1</v>
      </c>
      <c r="B200" s="27"/>
      <c r="C200" s="27"/>
      <c r="D200" s="27"/>
      <c r="E200" s="27"/>
      <c r="F200" s="27"/>
      <c r="G200" s="27">
        <v>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>
        <v>3</v>
      </c>
      <c r="R200" s="27"/>
      <c r="S200" s="27"/>
      <c r="T200" s="27"/>
      <c r="U200" s="27"/>
      <c r="V200" s="27">
        <v>4</v>
      </c>
      <c r="W200" s="27"/>
      <c r="X200" s="27"/>
      <c r="Y200" s="27"/>
      <c r="Z200" s="27">
        <v>5</v>
      </c>
      <c r="AA200" s="27"/>
      <c r="AB200" s="27"/>
      <c r="AC200" s="27"/>
      <c r="AD200" s="27"/>
      <c r="AE200" s="27">
        <v>6</v>
      </c>
      <c r="AF200" s="27"/>
      <c r="AG200" s="27"/>
      <c r="AH200" s="27"/>
      <c r="AI200" s="27"/>
      <c r="AJ200" s="27">
        <v>7</v>
      </c>
      <c r="AK200" s="27"/>
      <c r="AL200" s="27"/>
      <c r="AM200" s="27"/>
      <c r="AN200" s="27"/>
      <c r="AO200" s="27">
        <v>8</v>
      </c>
      <c r="AP200" s="27"/>
      <c r="AQ200" s="27"/>
      <c r="AR200" s="27"/>
      <c r="AS200" s="27"/>
      <c r="AT200" s="27">
        <v>9</v>
      </c>
      <c r="AU200" s="27"/>
      <c r="AV200" s="27"/>
      <c r="AW200" s="27"/>
      <c r="AX200" s="27">
        <v>10</v>
      </c>
      <c r="AY200" s="27"/>
      <c r="AZ200" s="27"/>
      <c r="BA200" s="27"/>
      <c r="BB200" s="27"/>
      <c r="BC200" s="27">
        <v>11</v>
      </c>
      <c r="BD200" s="27"/>
      <c r="BE200" s="27"/>
      <c r="BF200" s="27"/>
      <c r="BG200" s="27"/>
      <c r="BH200" s="27">
        <v>12</v>
      </c>
      <c r="BI200" s="27"/>
      <c r="BJ200" s="27"/>
      <c r="BK200" s="27"/>
      <c r="BL200" s="27"/>
    </row>
    <row r="201" spans="1:79" s="1" customFormat="1" ht="12" hidden="1" customHeight="1">
      <c r="A201" s="26" t="s">
        <v>64</v>
      </c>
      <c r="B201" s="26"/>
      <c r="C201" s="26"/>
      <c r="D201" s="26"/>
      <c r="E201" s="26"/>
      <c r="F201" s="26"/>
      <c r="G201" s="61" t="s">
        <v>57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30" t="s">
        <v>80</v>
      </c>
      <c r="R201" s="30"/>
      <c r="S201" s="30"/>
      <c r="T201" s="30"/>
      <c r="U201" s="30"/>
      <c r="V201" s="30" t="s">
        <v>81</v>
      </c>
      <c r="W201" s="30"/>
      <c r="X201" s="30"/>
      <c r="Y201" s="30"/>
      <c r="Z201" s="30" t="s">
        <v>82</v>
      </c>
      <c r="AA201" s="30"/>
      <c r="AB201" s="30"/>
      <c r="AC201" s="30"/>
      <c r="AD201" s="30"/>
      <c r="AE201" s="30" t="s">
        <v>83</v>
      </c>
      <c r="AF201" s="30"/>
      <c r="AG201" s="30"/>
      <c r="AH201" s="30"/>
      <c r="AI201" s="30"/>
      <c r="AJ201" s="78" t="s">
        <v>101</v>
      </c>
      <c r="AK201" s="30"/>
      <c r="AL201" s="30"/>
      <c r="AM201" s="30"/>
      <c r="AN201" s="30"/>
      <c r="AO201" s="30" t="s">
        <v>84</v>
      </c>
      <c r="AP201" s="30"/>
      <c r="AQ201" s="30"/>
      <c r="AR201" s="30"/>
      <c r="AS201" s="30"/>
      <c r="AT201" s="78" t="s">
        <v>102</v>
      </c>
      <c r="AU201" s="30"/>
      <c r="AV201" s="30"/>
      <c r="AW201" s="30"/>
      <c r="AX201" s="30" t="s">
        <v>85</v>
      </c>
      <c r="AY201" s="30"/>
      <c r="AZ201" s="30"/>
      <c r="BA201" s="30"/>
      <c r="BB201" s="30"/>
      <c r="BC201" s="30" t="s">
        <v>86</v>
      </c>
      <c r="BD201" s="30"/>
      <c r="BE201" s="30"/>
      <c r="BF201" s="30"/>
      <c r="BG201" s="30"/>
      <c r="BH201" s="78" t="s">
        <v>101</v>
      </c>
      <c r="BI201" s="30"/>
      <c r="BJ201" s="30"/>
      <c r="BK201" s="30"/>
      <c r="BL201" s="30"/>
      <c r="CA201" s="1" t="s">
        <v>52</v>
      </c>
    </row>
    <row r="202" spans="1:79" s="99" customFormat="1" ht="38.25" customHeight="1">
      <c r="A202" s="110">
        <v>2610</v>
      </c>
      <c r="B202" s="110"/>
      <c r="C202" s="110"/>
      <c r="D202" s="110"/>
      <c r="E202" s="110"/>
      <c r="F202" s="110"/>
      <c r="G202" s="92" t="s">
        <v>277</v>
      </c>
      <c r="H202" s="93"/>
      <c r="I202" s="93"/>
      <c r="J202" s="93"/>
      <c r="K202" s="93"/>
      <c r="L202" s="93"/>
      <c r="M202" s="93"/>
      <c r="N202" s="93"/>
      <c r="O202" s="93"/>
      <c r="P202" s="94"/>
      <c r="Q202" s="121">
        <v>60000</v>
      </c>
      <c r="R202" s="121"/>
      <c r="S202" s="121"/>
      <c r="T202" s="121"/>
      <c r="U202" s="121"/>
      <c r="V202" s="121">
        <v>0</v>
      </c>
      <c r="W202" s="121"/>
      <c r="X202" s="121"/>
      <c r="Y202" s="121"/>
      <c r="Z202" s="121">
        <v>0</v>
      </c>
      <c r="AA202" s="121"/>
      <c r="AB202" s="121"/>
      <c r="AC202" s="121"/>
      <c r="AD202" s="121"/>
      <c r="AE202" s="121">
        <v>0</v>
      </c>
      <c r="AF202" s="121"/>
      <c r="AG202" s="121"/>
      <c r="AH202" s="121"/>
      <c r="AI202" s="121"/>
      <c r="AJ202" s="121">
        <f>IF(ISNUMBER(Q202),Q202,0)-IF(ISNUMBER(Z202),Z202,0)</f>
        <v>60000</v>
      </c>
      <c r="AK202" s="121"/>
      <c r="AL202" s="121"/>
      <c r="AM202" s="121"/>
      <c r="AN202" s="121"/>
      <c r="AO202" s="121">
        <v>65000</v>
      </c>
      <c r="AP202" s="121"/>
      <c r="AQ202" s="121"/>
      <c r="AR202" s="121"/>
      <c r="AS202" s="121"/>
      <c r="AT202" s="121">
        <f>IF(ISNUMBER(V202),V202,0)-IF(ISNUMBER(Z202),Z202,0)-IF(ISNUMBER(AE202),AE202,0)</f>
        <v>0</v>
      </c>
      <c r="AU202" s="121"/>
      <c r="AV202" s="121"/>
      <c r="AW202" s="121"/>
      <c r="AX202" s="121">
        <v>0</v>
      </c>
      <c r="AY202" s="121"/>
      <c r="AZ202" s="121"/>
      <c r="BA202" s="121"/>
      <c r="BB202" s="121"/>
      <c r="BC202" s="121">
        <v>0</v>
      </c>
      <c r="BD202" s="121"/>
      <c r="BE202" s="121"/>
      <c r="BF202" s="121"/>
      <c r="BG202" s="121"/>
      <c r="BH202" s="121">
        <f>IF(ISNUMBER(AO202),AO202,0)-IF(ISNUMBER(AX202),AX202,0)</f>
        <v>65000</v>
      </c>
      <c r="BI202" s="121"/>
      <c r="BJ202" s="121"/>
      <c r="BK202" s="121"/>
      <c r="BL202" s="121"/>
      <c r="CA202" s="99" t="s">
        <v>53</v>
      </c>
    </row>
    <row r="203" spans="1:79" s="6" customFormat="1" ht="12.75" customHeight="1">
      <c r="A203" s="85"/>
      <c r="B203" s="85"/>
      <c r="C203" s="85"/>
      <c r="D203" s="85"/>
      <c r="E203" s="85"/>
      <c r="F203" s="85"/>
      <c r="G203" s="100" t="s">
        <v>147</v>
      </c>
      <c r="H203" s="101"/>
      <c r="I203" s="101"/>
      <c r="J203" s="101"/>
      <c r="K203" s="101"/>
      <c r="L203" s="101"/>
      <c r="M203" s="101"/>
      <c r="N203" s="101"/>
      <c r="O203" s="101"/>
      <c r="P203" s="102"/>
      <c r="Q203" s="120">
        <v>60000</v>
      </c>
      <c r="R203" s="120"/>
      <c r="S203" s="120"/>
      <c r="T203" s="120"/>
      <c r="U203" s="120"/>
      <c r="V203" s="120">
        <v>0</v>
      </c>
      <c r="W203" s="120"/>
      <c r="X203" s="120"/>
      <c r="Y203" s="120"/>
      <c r="Z203" s="120">
        <v>0</v>
      </c>
      <c r="AA203" s="120"/>
      <c r="AB203" s="120"/>
      <c r="AC203" s="120"/>
      <c r="AD203" s="120"/>
      <c r="AE203" s="120">
        <v>0</v>
      </c>
      <c r="AF203" s="120"/>
      <c r="AG203" s="120"/>
      <c r="AH203" s="120"/>
      <c r="AI203" s="120"/>
      <c r="AJ203" s="120">
        <f>IF(ISNUMBER(Q203),Q203,0)-IF(ISNUMBER(Z203),Z203,0)</f>
        <v>60000</v>
      </c>
      <c r="AK203" s="120"/>
      <c r="AL203" s="120"/>
      <c r="AM203" s="120"/>
      <c r="AN203" s="120"/>
      <c r="AO203" s="120">
        <v>65000</v>
      </c>
      <c r="AP203" s="120"/>
      <c r="AQ203" s="120"/>
      <c r="AR203" s="120"/>
      <c r="AS203" s="120"/>
      <c r="AT203" s="120">
        <f>IF(ISNUMBER(V203),V203,0)-IF(ISNUMBER(Z203),Z203,0)-IF(ISNUMBER(AE203),AE203,0)</f>
        <v>0</v>
      </c>
      <c r="AU203" s="120"/>
      <c r="AV203" s="120"/>
      <c r="AW203" s="120"/>
      <c r="AX203" s="120">
        <v>0</v>
      </c>
      <c r="AY203" s="120"/>
      <c r="AZ203" s="120"/>
      <c r="BA203" s="120"/>
      <c r="BB203" s="120"/>
      <c r="BC203" s="120">
        <v>0</v>
      </c>
      <c r="BD203" s="120"/>
      <c r="BE203" s="120"/>
      <c r="BF203" s="120"/>
      <c r="BG203" s="120"/>
      <c r="BH203" s="120">
        <f>IF(ISNUMBER(AO203),AO203,0)-IF(ISNUMBER(AX203),AX203,0)</f>
        <v>65000</v>
      </c>
      <c r="BI203" s="120"/>
      <c r="BJ203" s="120"/>
      <c r="BK203" s="120"/>
      <c r="BL203" s="120"/>
    </row>
    <row r="205" spans="1:79" ht="14.25" customHeight="1">
      <c r="A205" s="29" t="s">
        <v>240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>
      <c r="A206" s="31" t="s">
        <v>233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</row>
    <row r="207" spans="1:79" ht="42.95" customHeight="1">
      <c r="A207" s="74" t="s">
        <v>135</v>
      </c>
      <c r="B207" s="74"/>
      <c r="C207" s="74"/>
      <c r="D207" s="74"/>
      <c r="E207" s="74"/>
      <c r="F207" s="74"/>
      <c r="G207" s="27" t="s">
        <v>19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 t="s">
        <v>15</v>
      </c>
      <c r="U207" s="27"/>
      <c r="V207" s="27"/>
      <c r="W207" s="27"/>
      <c r="X207" s="27"/>
      <c r="Y207" s="27"/>
      <c r="Z207" s="27" t="s">
        <v>14</v>
      </c>
      <c r="AA207" s="27"/>
      <c r="AB207" s="27"/>
      <c r="AC207" s="27"/>
      <c r="AD207" s="27"/>
      <c r="AE207" s="27" t="s">
        <v>236</v>
      </c>
      <c r="AF207" s="27"/>
      <c r="AG207" s="27"/>
      <c r="AH207" s="27"/>
      <c r="AI207" s="27"/>
      <c r="AJ207" s="27"/>
      <c r="AK207" s="27" t="s">
        <v>241</v>
      </c>
      <c r="AL207" s="27"/>
      <c r="AM207" s="27"/>
      <c r="AN207" s="27"/>
      <c r="AO207" s="27"/>
      <c r="AP207" s="27"/>
      <c r="AQ207" s="27" t="s">
        <v>253</v>
      </c>
      <c r="AR207" s="27"/>
      <c r="AS207" s="27"/>
      <c r="AT207" s="27"/>
      <c r="AU207" s="27"/>
      <c r="AV207" s="27"/>
      <c r="AW207" s="27" t="s">
        <v>18</v>
      </c>
      <c r="AX207" s="27"/>
      <c r="AY207" s="27"/>
      <c r="AZ207" s="27"/>
      <c r="BA207" s="27"/>
      <c r="BB207" s="27"/>
      <c r="BC207" s="27"/>
      <c r="BD207" s="27"/>
      <c r="BE207" s="27" t="s">
        <v>156</v>
      </c>
      <c r="BF207" s="27"/>
      <c r="BG207" s="27"/>
      <c r="BH207" s="27"/>
      <c r="BI207" s="27"/>
      <c r="BJ207" s="27"/>
      <c r="BK207" s="27"/>
      <c r="BL207" s="27"/>
    </row>
    <row r="208" spans="1:79" ht="21.75" customHeight="1">
      <c r="A208" s="74"/>
      <c r="B208" s="74"/>
      <c r="C208" s="74"/>
      <c r="D208" s="74"/>
      <c r="E208" s="74"/>
      <c r="F208" s="7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15" customHeight="1">
      <c r="A209" s="27">
        <v>1</v>
      </c>
      <c r="B209" s="27"/>
      <c r="C209" s="27"/>
      <c r="D209" s="27"/>
      <c r="E209" s="27"/>
      <c r="F209" s="27"/>
      <c r="G209" s="27">
        <v>2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>
        <v>3</v>
      </c>
      <c r="U209" s="27"/>
      <c r="V209" s="27"/>
      <c r="W209" s="27"/>
      <c r="X209" s="27"/>
      <c r="Y209" s="27"/>
      <c r="Z209" s="27">
        <v>4</v>
      </c>
      <c r="AA209" s="27"/>
      <c r="AB209" s="27"/>
      <c r="AC209" s="27"/>
      <c r="AD209" s="27"/>
      <c r="AE209" s="27">
        <v>5</v>
      </c>
      <c r="AF209" s="27"/>
      <c r="AG209" s="27"/>
      <c r="AH209" s="27"/>
      <c r="AI209" s="27"/>
      <c r="AJ209" s="27"/>
      <c r="AK209" s="27">
        <v>6</v>
      </c>
      <c r="AL209" s="27"/>
      <c r="AM209" s="27"/>
      <c r="AN209" s="27"/>
      <c r="AO209" s="27"/>
      <c r="AP209" s="27"/>
      <c r="AQ209" s="27">
        <v>7</v>
      </c>
      <c r="AR209" s="27"/>
      <c r="AS209" s="27"/>
      <c r="AT209" s="27"/>
      <c r="AU209" s="27"/>
      <c r="AV209" s="27"/>
      <c r="AW209" s="26">
        <v>8</v>
      </c>
      <c r="AX209" s="26"/>
      <c r="AY209" s="26"/>
      <c r="AZ209" s="26"/>
      <c r="BA209" s="26"/>
      <c r="BB209" s="26"/>
      <c r="BC209" s="26"/>
      <c r="BD209" s="26"/>
      <c r="BE209" s="26">
        <v>9</v>
      </c>
      <c r="BF209" s="26"/>
      <c r="BG209" s="26"/>
      <c r="BH209" s="26"/>
      <c r="BI209" s="26"/>
      <c r="BJ209" s="26"/>
      <c r="BK209" s="26"/>
      <c r="BL209" s="26"/>
    </row>
    <row r="210" spans="1:79" s="1" customFormat="1" ht="18.75" hidden="1" customHeight="1">
      <c r="A210" s="26" t="s">
        <v>64</v>
      </c>
      <c r="B210" s="26"/>
      <c r="C210" s="26"/>
      <c r="D210" s="26"/>
      <c r="E210" s="26"/>
      <c r="F210" s="26"/>
      <c r="G210" s="61" t="s">
        <v>57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30" t="s">
        <v>80</v>
      </c>
      <c r="U210" s="30"/>
      <c r="V210" s="30"/>
      <c r="W210" s="30"/>
      <c r="X210" s="30"/>
      <c r="Y210" s="30"/>
      <c r="Z210" s="30" t="s">
        <v>81</v>
      </c>
      <c r="AA210" s="30"/>
      <c r="AB210" s="30"/>
      <c r="AC210" s="30"/>
      <c r="AD210" s="30"/>
      <c r="AE210" s="30" t="s">
        <v>82</v>
      </c>
      <c r="AF210" s="30"/>
      <c r="AG210" s="30"/>
      <c r="AH210" s="30"/>
      <c r="AI210" s="30"/>
      <c r="AJ210" s="30"/>
      <c r="AK210" s="30" t="s">
        <v>83</v>
      </c>
      <c r="AL210" s="30"/>
      <c r="AM210" s="30"/>
      <c r="AN210" s="30"/>
      <c r="AO210" s="30"/>
      <c r="AP210" s="30"/>
      <c r="AQ210" s="30" t="s">
        <v>84</v>
      </c>
      <c r="AR210" s="30"/>
      <c r="AS210" s="30"/>
      <c r="AT210" s="30"/>
      <c r="AU210" s="30"/>
      <c r="AV210" s="30"/>
      <c r="AW210" s="61" t="s">
        <v>87</v>
      </c>
      <c r="AX210" s="61"/>
      <c r="AY210" s="61"/>
      <c r="AZ210" s="61"/>
      <c r="BA210" s="61"/>
      <c r="BB210" s="61"/>
      <c r="BC210" s="61"/>
      <c r="BD210" s="61"/>
      <c r="BE210" s="61" t="s">
        <v>88</v>
      </c>
      <c r="BF210" s="61"/>
      <c r="BG210" s="61"/>
      <c r="BH210" s="61"/>
      <c r="BI210" s="61"/>
      <c r="BJ210" s="61"/>
      <c r="BK210" s="61"/>
      <c r="BL210" s="61"/>
      <c r="CA210" s="1" t="s">
        <v>54</v>
      </c>
    </row>
    <row r="211" spans="1:79" s="99" customFormat="1" ht="38.25" customHeight="1">
      <c r="A211" s="110">
        <v>2610</v>
      </c>
      <c r="B211" s="110"/>
      <c r="C211" s="110"/>
      <c r="D211" s="110"/>
      <c r="E211" s="110"/>
      <c r="F211" s="110"/>
      <c r="G211" s="92" t="s">
        <v>277</v>
      </c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4"/>
      <c r="T211" s="121">
        <v>40000</v>
      </c>
      <c r="U211" s="121"/>
      <c r="V211" s="121"/>
      <c r="W211" s="121"/>
      <c r="X211" s="121"/>
      <c r="Y211" s="121"/>
      <c r="Z211" s="121">
        <v>40000</v>
      </c>
      <c r="AA211" s="121"/>
      <c r="AB211" s="121"/>
      <c r="AC211" s="121"/>
      <c r="AD211" s="121"/>
      <c r="AE211" s="121">
        <v>0</v>
      </c>
      <c r="AF211" s="121"/>
      <c r="AG211" s="121"/>
      <c r="AH211" s="121"/>
      <c r="AI211" s="121"/>
      <c r="AJ211" s="121"/>
      <c r="AK211" s="121">
        <v>0</v>
      </c>
      <c r="AL211" s="121"/>
      <c r="AM211" s="121"/>
      <c r="AN211" s="121"/>
      <c r="AO211" s="121"/>
      <c r="AP211" s="121"/>
      <c r="AQ211" s="121">
        <v>0</v>
      </c>
      <c r="AR211" s="121"/>
      <c r="AS211" s="121"/>
      <c r="AT211" s="121"/>
      <c r="AU211" s="121"/>
      <c r="AV211" s="121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CA211" s="99" t="s">
        <v>55</v>
      </c>
    </row>
    <row r="212" spans="1:79" s="6" customFormat="1" ht="12.75" customHeight="1">
      <c r="A212" s="85"/>
      <c r="B212" s="85"/>
      <c r="C212" s="85"/>
      <c r="D212" s="85"/>
      <c r="E212" s="85"/>
      <c r="F212" s="85"/>
      <c r="G212" s="100" t="s">
        <v>147</v>
      </c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2"/>
      <c r="T212" s="120">
        <v>40000</v>
      </c>
      <c r="U212" s="120"/>
      <c r="V212" s="120"/>
      <c r="W212" s="120"/>
      <c r="X212" s="120"/>
      <c r="Y212" s="120"/>
      <c r="Z212" s="120">
        <v>40000</v>
      </c>
      <c r="AA212" s="120"/>
      <c r="AB212" s="120"/>
      <c r="AC212" s="120"/>
      <c r="AD212" s="120"/>
      <c r="AE212" s="120">
        <v>0</v>
      </c>
      <c r="AF212" s="120"/>
      <c r="AG212" s="120"/>
      <c r="AH212" s="120"/>
      <c r="AI212" s="120"/>
      <c r="AJ212" s="120"/>
      <c r="AK212" s="120">
        <v>0</v>
      </c>
      <c r="AL212" s="120"/>
      <c r="AM212" s="120"/>
      <c r="AN212" s="120"/>
      <c r="AO212" s="120"/>
      <c r="AP212" s="120"/>
      <c r="AQ212" s="120">
        <v>0</v>
      </c>
      <c r="AR212" s="120"/>
      <c r="AS212" s="120"/>
      <c r="AT212" s="120"/>
      <c r="AU212" s="120"/>
      <c r="AV212" s="120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</row>
    <row r="214" spans="1:79" ht="14.25" customHeight="1">
      <c r="A214" s="29" t="s">
        <v>254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60" customHeight="1">
      <c r="A215" s="129" t="s">
        <v>307</v>
      </c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</row>
    <row r="216" spans="1:79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79" ht="14.25">
      <c r="A218" s="29" t="s">
        <v>269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4.25">
      <c r="A219" s="29" t="s">
        <v>242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</row>
    <row r="221" spans="1:79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4" spans="1:79" ht="18.95" customHeight="1">
      <c r="A224" s="133" t="s">
        <v>227</v>
      </c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22"/>
      <c r="AC224" s="22"/>
      <c r="AD224" s="22"/>
      <c r="AE224" s="22"/>
      <c r="AF224" s="22"/>
      <c r="AG224" s="22"/>
      <c r="AH224" s="42"/>
      <c r="AI224" s="42"/>
      <c r="AJ224" s="42"/>
      <c r="AK224" s="42"/>
      <c r="AL224" s="42"/>
      <c r="AM224" s="42"/>
      <c r="AN224" s="42"/>
      <c r="AO224" s="42"/>
      <c r="AP224" s="42"/>
      <c r="AQ224" s="22"/>
      <c r="AR224" s="22"/>
      <c r="AS224" s="22"/>
      <c r="AT224" s="22"/>
      <c r="AU224" s="134" t="s">
        <v>229</v>
      </c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</row>
    <row r="225" spans="1:58" ht="12.75" customHeight="1">
      <c r="AB225" s="23"/>
      <c r="AC225" s="23"/>
      <c r="AD225" s="23"/>
      <c r="AE225" s="23"/>
      <c r="AF225" s="23"/>
      <c r="AG225" s="23"/>
      <c r="AH225" s="28" t="s">
        <v>1</v>
      </c>
      <c r="AI225" s="28"/>
      <c r="AJ225" s="28"/>
      <c r="AK225" s="28"/>
      <c r="AL225" s="28"/>
      <c r="AM225" s="28"/>
      <c r="AN225" s="28"/>
      <c r="AO225" s="28"/>
      <c r="AP225" s="28"/>
      <c r="AQ225" s="23"/>
      <c r="AR225" s="23"/>
      <c r="AS225" s="23"/>
      <c r="AT225" s="23"/>
      <c r="AU225" s="28" t="s">
        <v>160</v>
      </c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</row>
    <row r="226" spans="1:58" ht="15">
      <c r="AB226" s="23"/>
      <c r="AC226" s="23"/>
      <c r="AD226" s="23"/>
      <c r="AE226" s="23"/>
      <c r="AF226" s="23"/>
      <c r="AG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3"/>
      <c r="AR226" s="23"/>
      <c r="AS226" s="23"/>
      <c r="AT226" s="23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</row>
    <row r="227" spans="1:58" ht="18" customHeight="1">
      <c r="A227" s="133" t="s">
        <v>228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23"/>
      <c r="AC227" s="23"/>
      <c r="AD227" s="23"/>
      <c r="AE227" s="23"/>
      <c r="AF227" s="23"/>
      <c r="AG227" s="23"/>
      <c r="AH227" s="43"/>
      <c r="AI227" s="43"/>
      <c r="AJ227" s="43"/>
      <c r="AK227" s="43"/>
      <c r="AL227" s="43"/>
      <c r="AM227" s="43"/>
      <c r="AN227" s="43"/>
      <c r="AO227" s="43"/>
      <c r="AP227" s="43"/>
      <c r="AQ227" s="23"/>
      <c r="AR227" s="23"/>
      <c r="AS227" s="23"/>
      <c r="AT227" s="23"/>
      <c r="AU227" s="135" t="s">
        <v>230</v>
      </c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</row>
    <row r="228" spans="1:58" ht="12" customHeight="1">
      <c r="AB228" s="23"/>
      <c r="AC228" s="23"/>
      <c r="AD228" s="23"/>
      <c r="AE228" s="23"/>
      <c r="AF228" s="23"/>
      <c r="AG228" s="23"/>
      <c r="AH228" s="28" t="s">
        <v>1</v>
      </c>
      <c r="AI228" s="28"/>
      <c r="AJ228" s="28"/>
      <c r="AK228" s="28"/>
      <c r="AL228" s="28"/>
      <c r="AM228" s="28"/>
      <c r="AN228" s="28"/>
      <c r="AO228" s="28"/>
      <c r="AP228" s="28"/>
      <c r="AQ228" s="23"/>
      <c r="AR228" s="23"/>
      <c r="AS228" s="23"/>
      <c r="AT228" s="23"/>
      <c r="AU228" s="28" t="s">
        <v>160</v>
      </c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</row>
  </sheetData>
  <mergeCells count="1341">
    <mergeCell ref="AE212:AJ212"/>
    <mergeCell ref="AK212:AP212"/>
    <mergeCell ref="AQ212:AV212"/>
    <mergeCell ref="AW212:BD212"/>
    <mergeCell ref="BE212:BL212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E193:AJ193"/>
    <mergeCell ref="AK193:AP193"/>
    <mergeCell ref="AQ193:AV193"/>
    <mergeCell ref="AW193:BA193"/>
    <mergeCell ref="BB193:BF193"/>
    <mergeCell ref="BG193:BL193"/>
    <mergeCell ref="AU169:AY169"/>
    <mergeCell ref="AZ169:BD169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168:F168"/>
    <mergeCell ref="G168:S168"/>
    <mergeCell ref="T168:Z168"/>
    <mergeCell ref="AA168:AE168"/>
    <mergeCell ref="AF168:AJ168"/>
    <mergeCell ref="AK168:AO168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L147:AN147"/>
    <mergeCell ref="BN137:BR137"/>
    <mergeCell ref="A137:T137"/>
    <mergeCell ref="U137:Y137"/>
    <mergeCell ref="Z137:AD137"/>
    <mergeCell ref="AE137:AI137"/>
    <mergeCell ref="AJ137:AN137"/>
    <mergeCell ref="AO137:AS137"/>
    <mergeCell ref="AP128:AT128"/>
    <mergeCell ref="AU128:AY128"/>
    <mergeCell ref="AZ128:BD128"/>
    <mergeCell ref="BE128:BI128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121:C121"/>
    <mergeCell ref="D121:P121"/>
    <mergeCell ref="Q121:U121"/>
    <mergeCell ref="V121:AE121"/>
    <mergeCell ref="AF121:AJ121"/>
    <mergeCell ref="AK121:AO121"/>
    <mergeCell ref="BT113:BX113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7:AA227"/>
    <mergeCell ref="AH227:AP227"/>
    <mergeCell ref="AU227:BF227"/>
    <mergeCell ref="AH228:AP228"/>
    <mergeCell ref="AU228:BF228"/>
    <mergeCell ref="A31:D31"/>
    <mergeCell ref="E31:T31"/>
    <mergeCell ref="U31:Y31"/>
    <mergeCell ref="Z31:AD31"/>
    <mergeCell ref="AE31:AH31"/>
    <mergeCell ref="A220:BL220"/>
    <mergeCell ref="A224:AA224"/>
    <mergeCell ref="AH224:AP224"/>
    <mergeCell ref="AU224:BF224"/>
    <mergeCell ref="AH225:AP225"/>
    <mergeCell ref="AU225:BF225"/>
    <mergeCell ref="AW211:BD211"/>
    <mergeCell ref="BE211:BL211"/>
    <mergeCell ref="A214:BL214"/>
    <mergeCell ref="A215:BL215"/>
    <mergeCell ref="A218:BL218"/>
    <mergeCell ref="A219:BL219"/>
    <mergeCell ref="A212:F212"/>
    <mergeCell ref="G212:S212"/>
    <mergeCell ref="T212:Y212"/>
    <mergeCell ref="Z212:AD212"/>
    <mergeCell ref="AQ210:AV210"/>
    <mergeCell ref="AW210:BD210"/>
    <mergeCell ref="BE210:BL210"/>
    <mergeCell ref="A211:F211"/>
    <mergeCell ref="G211:S211"/>
    <mergeCell ref="T211:Y211"/>
    <mergeCell ref="Z211:AD211"/>
    <mergeCell ref="AE211:AJ211"/>
    <mergeCell ref="AK211:AP211"/>
    <mergeCell ref="AQ211:AV211"/>
    <mergeCell ref="A210:F210"/>
    <mergeCell ref="G210:S210"/>
    <mergeCell ref="T210:Y210"/>
    <mergeCell ref="Z210:AD210"/>
    <mergeCell ref="AE210:AJ210"/>
    <mergeCell ref="AK210:AP210"/>
    <mergeCell ref="BE207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A205:BL205"/>
    <mergeCell ref="A206:BL206"/>
    <mergeCell ref="A207:F208"/>
    <mergeCell ref="G207:S208"/>
    <mergeCell ref="T207:Y208"/>
    <mergeCell ref="Z207:AD208"/>
    <mergeCell ref="AE207:AJ208"/>
    <mergeCell ref="AK207:AP208"/>
    <mergeCell ref="AQ207:AV208"/>
    <mergeCell ref="AW207:BD208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T198:AW199"/>
    <mergeCell ref="AX198:BG198"/>
    <mergeCell ref="BH198:BL199"/>
    <mergeCell ref="Z199:AD199"/>
    <mergeCell ref="AE199:AI199"/>
    <mergeCell ref="AX199:BB199"/>
    <mergeCell ref="BC199:BG199"/>
    <mergeCell ref="A196:BL196"/>
    <mergeCell ref="A197:F199"/>
    <mergeCell ref="G197:P199"/>
    <mergeCell ref="Q197:AN197"/>
    <mergeCell ref="AO197:BL197"/>
    <mergeCell ref="Q198:U199"/>
    <mergeCell ref="V198:Y199"/>
    <mergeCell ref="Z198:AI198"/>
    <mergeCell ref="AJ198:AN199"/>
    <mergeCell ref="AO198:AS199"/>
    <mergeCell ref="AK192:AP192"/>
    <mergeCell ref="AQ192:AV192"/>
    <mergeCell ref="AW192:BA192"/>
    <mergeCell ref="BB192:BF192"/>
    <mergeCell ref="BG192:BL192"/>
    <mergeCell ref="A195:BL195"/>
    <mergeCell ref="A193:F193"/>
    <mergeCell ref="G193:S193"/>
    <mergeCell ref="T193:Y193"/>
    <mergeCell ref="Z193:AD193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A175:AE175"/>
    <mergeCell ref="AF175:AI175"/>
    <mergeCell ref="AJ175:AN175"/>
    <mergeCell ref="AO175:AR175"/>
    <mergeCell ref="AS175:AW175"/>
    <mergeCell ref="AX175:BA175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O147:AQ147"/>
    <mergeCell ref="AR147:AT147"/>
    <mergeCell ref="AU147:AW147"/>
    <mergeCell ref="AX147:AZ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AT137:AX137"/>
    <mergeCell ref="AY137:BC137"/>
    <mergeCell ref="BD137:BH137"/>
    <mergeCell ref="BI137:BM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0:AT120"/>
    <mergeCell ref="AU120:AY120"/>
    <mergeCell ref="AZ120:BD120"/>
    <mergeCell ref="BE120:BI120"/>
    <mergeCell ref="A130:BL130"/>
    <mergeCell ref="A131:BR131"/>
    <mergeCell ref="AP121:AT121"/>
    <mergeCell ref="AU121:AY121"/>
    <mergeCell ref="AZ121:BD121"/>
    <mergeCell ref="BE121:BI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BT105:BX105"/>
    <mergeCell ref="A115:BL115"/>
    <mergeCell ref="A116:C117"/>
    <mergeCell ref="D116:P117"/>
    <mergeCell ref="Q116:U117"/>
    <mergeCell ref="V116:AE117"/>
    <mergeCell ref="AF116:AT116"/>
    <mergeCell ref="AU116:BI116"/>
    <mergeCell ref="AF117:AJ117"/>
    <mergeCell ref="AK117:AO117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46:A147">
    <cfRule type="cellIs" dxfId="19" priority="3" stopIfTrue="1" operator="equal">
      <formula>A85</formula>
    </cfRule>
  </conditionalFormatting>
  <conditionalFormatting sqref="A105:C113 A120:C128">
    <cfRule type="cellIs" dxfId="18" priority="1" stopIfTrue="1" operator="equal">
      <formula>A104</formula>
    </cfRule>
    <cfRule type="cellIs" dxfId="17" priority="2" stopIfTrue="1" operator="equal">
      <formula>0</formula>
    </cfRule>
  </conditionalFormatting>
  <conditionalFormatting sqref="A97">
    <cfRule type="cellIs" dxfId="16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7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226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231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1" t="s">
        <v>274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231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57" customHeight="1">
      <c r="A10" s="11" t="s">
        <v>164</v>
      </c>
      <c r="B10" s="35" t="s">
        <v>333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334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335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336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232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>
      <c r="A15" s="129" t="s">
        <v>330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29" t="s">
        <v>331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>
      <c r="A21" s="129" t="s">
        <v>332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298678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298678</v>
      </c>
      <c r="AJ30" s="97"/>
      <c r="AK30" s="97"/>
      <c r="AL30" s="97"/>
      <c r="AM30" s="98"/>
      <c r="AN30" s="96">
        <v>295400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295400</v>
      </c>
      <c r="BC30" s="97"/>
      <c r="BD30" s="97"/>
      <c r="BE30" s="97"/>
      <c r="BF30" s="98"/>
      <c r="BG30" s="96">
        <v>480000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480000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298678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298678</v>
      </c>
      <c r="AJ31" s="105"/>
      <c r="AK31" s="105"/>
      <c r="AL31" s="105"/>
      <c r="AM31" s="106"/>
      <c r="AN31" s="104">
        <v>295400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295400</v>
      </c>
      <c r="BC31" s="105"/>
      <c r="BD31" s="105"/>
      <c r="BE31" s="105"/>
      <c r="BF31" s="106"/>
      <c r="BG31" s="104">
        <v>480000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480000</v>
      </c>
      <c r="BV31" s="105"/>
      <c r="BW31" s="105"/>
      <c r="BX31" s="105"/>
      <c r="BY31" s="106"/>
    </row>
    <row r="33" spans="1:79" ht="14.25" customHeight="1">
      <c r="A33" s="79" t="s">
        <v>259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233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233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2240</v>
      </c>
      <c r="B50" s="90"/>
      <c r="C50" s="90"/>
      <c r="D50" s="91"/>
      <c r="E50" s="92" t="s">
        <v>177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4493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4493</v>
      </c>
      <c r="AJ50" s="97"/>
      <c r="AK50" s="97"/>
      <c r="AL50" s="97"/>
      <c r="AM50" s="98"/>
      <c r="AN50" s="96">
        <v>4400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4400</v>
      </c>
      <c r="BC50" s="97"/>
      <c r="BD50" s="97"/>
      <c r="BE50" s="97"/>
      <c r="BF50" s="98"/>
      <c r="BG50" s="96">
        <v>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2730</v>
      </c>
      <c r="B51" s="90"/>
      <c r="C51" s="90"/>
      <c r="D51" s="91"/>
      <c r="E51" s="92" t="s">
        <v>312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293685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293685</v>
      </c>
      <c r="AJ51" s="97"/>
      <c r="AK51" s="97"/>
      <c r="AL51" s="97"/>
      <c r="AM51" s="98"/>
      <c r="AN51" s="96">
        <v>291000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291000</v>
      </c>
      <c r="BC51" s="97"/>
      <c r="BD51" s="97"/>
      <c r="BE51" s="97"/>
      <c r="BF51" s="98"/>
      <c r="BG51" s="96">
        <v>480000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480000</v>
      </c>
      <c r="BV51" s="97"/>
      <c r="BW51" s="97"/>
      <c r="BX51" s="97"/>
      <c r="BY51" s="98"/>
    </row>
    <row r="52" spans="1:79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298178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298178</v>
      </c>
      <c r="AJ52" s="105"/>
      <c r="AK52" s="105"/>
      <c r="AL52" s="105"/>
      <c r="AM52" s="106"/>
      <c r="AN52" s="104">
        <v>295400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295400</v>
      </c>
      <c r="BC52" s="105"/>
      <c r="BD52" s="105"/>
      <c r="BE52" s="105"/>
      <c r="BF52" s="106"/>
      <c r="BG52" s="104">
        <v>480000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480000</v>
      </c>
      <c r="BV52" s="105"/>
      <c r="BW52" s="105"/>
      <c r="BX52" s="105"/>
      <c r="BY52" s="106"/>
    </row>
    <row r="54" spans="1:79" ht="14.25" customHeight="1">
      <c r="A54" s="29" t="s">
        <v>246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233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234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237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244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>
      <c r="A62" s="29" t="s">
        <v>261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233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255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260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>
      <c r="A68" s="89">
        <v>2240</v>
      </c>
      <c r="B68" s="90"/>
      <c r="C68" s="90"/>
      <c r="D68" s="91"/>
      <c r="E68" s="92" t="s">
        <v>177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0</v>
      </c>
      <c r="AN68" s="97"/>
      <c r="AO68" s="97"/>
      <c r="AP68" s="97"/>
      <c r="AQ68" s="98"/>
      <c r="AR68" s="96">
        <v>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0</v>
      </c>
      <c r="BH68" s="95"/>
      <c r="BI68" s="95"/>
      <c r="BJ68" s="95"/>
      <c r="BK68" s="95"/>
      <c r="CA68" s="99" t="s">
        <v>30</v>
      </c>
    </row>
    <row r="69" spans="1:79" s="99" customFormat="1" ht="12.75" customHeight="1">
      <c r="A69" s="89">
        <v>2730</v>
      </c>
      <c r="B69" s="90"/>
      <c r="C69" s="90"/>
      <c r="D69" s="91"/>
      <c r="E69" s="92" t="s">
        <v>312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</row>
    <row r="70" spans="1:79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>
      <c r="A72" s="29" t="s">
        <v>262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233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255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260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247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233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234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237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244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63.75" customHeight="1">
      <c r="A88" s="89">
        <v>1</v>
      </c>
      <c r="B88" s="90"/>
      <c r="C88" s="90"/>
      <c r="D88" s="92" t="s">
        <v>313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293685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293685</v>
      </c>
      <c r="AJ88" s="97"/>
      <c r="AK88" s="97"/>
      <c r="AL88" s="97"/>
      <c r="AM88" s="98"/>
      <c r="AN88" s="96">
        <v>291000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291000</v>
      </c>
      <c r="BC88" s="97"/>
      <c r="BD88" s="97"/>
      <c r="BE88" s="97"/>
      <c r="BF88" s="98"/>
      <c r="BG88" s="96">
        <v>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0</v>
      </c>
      <c r="BV88" s="97"/>
      <c r="BW88" s="97"/>
      <c r="BX88" s="97"/>
      <c r="BY88" s="98"/>
      <c r="CA88" s="99" t="s">
        <v>34</v>
      </c>
    </row>
    <row r="89" spans="1:79" s="99" customFormat="1" ht="12.75" customHeight="1">
      <c r="A89" s="89">
        <v>2</v>
      </c>
      <c r="B89" s="90"/>
      <c r="C89" s="90"/>
      <c r="D89" s="92" t="s">
        <v>314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96">
        <v>4993</v>
      </c>
      <c r="V89" s="97"/>
      <c r="W89" s="97"/>
      <c r="X89" s="97"/>
      <c r="Y89" s="98"/>
      <c r="Z89" s="96">
        <v>0</v>
      </c>
      <c r="AA89" s="97"/>
      <c r="AB89" s="97"/>
      <c r="AC89" s="97"/>
      <c r="AD89" s="98"/>
      <c r="AE89" s="96">
        <v>0</v>
      </c>
      <c r="AF89" s="97"/>
      <c r="AG89" s="97"/>
      <c r="AH89" s="98"/>
      <c r="AI89" s="96">
        <f>IF(ISNUMBER(U89),U89,0)+IF(ISNUMBER(Z89),Z89,0)</f>
        <v>4993</v>
      </c>
      <c r="AJ89" s="97"/>
      <c r="AK89" s="97"/>
      <c r="AL89" s="97"/>
      <c r="AM89" s="98"/>
      <c r="AN89" s="96">
        <v>4400</v>
      </c>
      <c r="AO89" s="97"/>
      <c r="AP89" s="97"/>
      <c r="AQ89" s="97"/>
      <c r="AR89" s="98"/>
      <c r="AS89" s="96">
        <v>0</v>
      </c>
      <c r="AT89" s="97"/>
      <c r="AU89" s="97"/>
      <c r="AV89" s="97"/>
      <c r="AW89" s="98"/>
      <c r="AX89" s="96">
        <v>0</v>
      </c>
      <c r="AY89" s="97"/>
      <c r="AZ89" s="97"/>
      <c r="BA89" s="98"/>
      <c r="BB89" s="96">
        <f>IF(ISNUMBER(AN89),AN89,0)+IF(ISNUMBER(AS89),AS89,0)</f>
        <v>4400</v>
      </c>
      <c r="BC89" s="97"/>
      <c r="BD89" s="97"/>
      <c r="BE89" s="97"/>
      <c r="BF89" s="98"/>
      <c r="BG89" s="96">
        <v>0</v>
      </c>
      <c r="BH89" s="97"/>
      <c r="BI89" s="97"/>
      <c r="BJ89" s="97"/>
      <c r="BK89" s="98"/>
      <c r="BL89" s="96">
        <v>0</v>
      </c>
      <c r="BM89" s="97"/>
      <c r="BN89" s="97"/>
      <c r="BO89" s="97"/>
      <c r="BP89" s="98"/>
      <c r="BQ89" s="96">
        <v>0</v>
      </c>
      <c r="BR89" s="97"/>
      <c r="BS89" s="97"/>
      <c r="BT89" s="98"/>
      <c r="BU89" s="96">
        <f>IF(ISNUMBER(BG89),BG89,0)+IF(ISNUMBER(BL89),BL89,0)</f>
        <v>0</v>
      </c>
      <c r="BV89" s="97"/>
      <c r="BW89" s="97"/>
      <c r="BX89" s="97"/>
      <c r="BY89" s="98"/>
    </row>
    <row r="90" spans="1:79" s="99" customFormat="1" ht="38.25" customHeight="1">
      <c r="A90" s="89">
        <v>3</v>
      </c>
      <c r="B90" s="90"/>
      <c r="C90" s="90"/>
      <c r="D90" s="92" t="s">
        <v>315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0</v>
      </c>
      <c r="AJ90" s="97"/>
      <c r="AK90" s="97"/>
      <c r="AL90" s="97"/>
      <c r="AM90" s="98"/>
      <c r="AN90" s="96">
        <v>0</v>
      </c>
      <c r="AO90" s="97"/>
      <c r="AP90" s="97"/>
      <c r="AQ90" s="97"/>
      <c r="AR90" s="98"/>
      <c r="AS90" s="96">
        <v>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0</v>
      </c>
      <c r="BC90" s="97"/>
      <c r="BD90" s="97"/>
      <c r="BE90" s="97"/>
      <c r="BF90" s="98"/>
      <c r="BG90" s="96">
        <v>480000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480000</v>
      </c>
      <c r="BV90" s="97"/>
      <c r="BW90" s="97"/>
      <c r="BX90" s="97"/>
      <c r="BY90" s="98"/>
    </row>
    <row r="91" spans="1:79" s="6" customFormat="1" ht="12.75" customHeight="1">
      <c r="A91" s="86"/>
      <c r="B91" s="87"/>
      <c r="C91" s="87"/>
      <c r="D91" s="100" t="s">
        <v>147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2"/>
      <c r="U91" s="104">
        <v>298678</v>
      </c>
      <c r="V91" s="105"/>
      <c r="W91" s="105"/>
      <c r="X91" s="105"/>
      <c r="Y91" s="106"/>
      <c r="Z91" s="104">
        <v>0</v>
      </c>
      <c r="AA91" s="105"/>
      <c r="AB91" s="105"/>
      <c r="AC91" s="105"/>
      <c r="AD91" s="106"/>
      <c r="AE91" s="104">
        <v>0</v>
      </c>
      <c r="AF91" s="105"/>
      <c r="AG91" s="105"/>
      <c r="AH91" s="106"/>
      <c r="AI91" s="104">
        <f>IF(ISNUMBER(U91),U91,0)+IF(ISNUMBER(Z91),Z91,0)</f>
        <v>298678</v>
      </c>
      <c r="AJ91" s="105"/>
      <c r="AK91" s="105"/>
      <c r="AL91" s="105"/>
      <c r="AM91" s="106"/>
      <c r="AN91" s="104">
        <v>295400</v>
      </c>
      <c r="AO91" s="105"/>
      <c r="AP91" s="105"/>
      <c r="AQ91" s="105"/>
      <c r="AR91" s="106"/>
      <c r="AS91" s="104">
        <v>0</v>
      </c>
      <c r="AT91" s="105"/>
      <c r="AU91" s="105"/>
      <c r="AV91" s="105"/>
      <c r="AW91" s="106"/>
      <c r="AX91" s="104">
        <v>0</v>
      </c>
      <c r="AY91" s="105"/>
      <c r="AZ91" s="105"/>
      <c r="BA91" s="106"/>
      <c r="BB91" s="104">
        <f>IF(ISNUMBER(AN91),AN91,0)+IF(ISNUMBER(AS91),AS91,0)</f>
        <v>295400</v>
      </c>
      <c r="BC91" s="105"/>
      <c r="BD91" s="105"/>
      <c r="BE91" s="105"/>
      <c r="BF91" s="106"/>
      <c r="BG91" s="104">
        <v>480000</v>
      </c>
      <c r="BH91" s="105"/>
      <c r="BI91" s="105"/>
      <c r="BJ91" s="105"/>
      <c r="BK91" s="106"/>
      <c r="BL91" s="104">
        <v>0</v>
      </c>
      <c r="BM91" s="105"/>
      <c r="BN91" s="105"/>
      <c r="BO91" s="105"/>
      <c r="BP91" s="106"/>
      <c r="BQ91" s="104">
        <v>0</v>
      </c>
      <c r="BR91" s="105"/>
      <c r="BS91" s="105"/>
      <c r="BT91" s="106"/>
      <c r="BU91" s="104">
        <f>IF(ISNUMBER(BG91),BG91,0)+IF(ISNUMBER(BL91),BL91,0)</f>
        <v>480000</v>
      </c>
      <c r="BV91" s="105"/>
      <c r="BW91" s="105"/>
      <c r="BX91" s="105"/>
      <c r="BY91" s="106"/>
    </row>
    <row r="93" spans="1:79" ht="14.25" customHeight="1">
      <c r="A93" s="29" t="s">
        <v>263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79" ht="15" customHeight="1">
      <c r="A94" s="75" t="s">
        <v>233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</row>
    <row r="95" spans="1:79" ht="23.1" customHeight="1">
      <c r="A95" s="54" t="s">
        <v>6</v>
      </c>
      <c r="B95" s="55"/>
      <c r="C95" s="55"/>
      <c r="D95" s="54" t="s">
        <v>121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6"/>
      <c r="U95" s="27" t="s">
        <v>255</v>
      </c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 t="s">
        <v>260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</row>
    <row r="96" spans="1:79" ht="54" customHeight="1">
      <c r="A96" s="57"/>
      <c r="B96" s="58"/>
      <c r="C96" s="58"/>
      <c r="D96" s="57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9"/>
      <c r="U96" s="36" t="s">
        <v>4</v>
      </c>
      <c r="V96" s="37"/>
      <c r="W96" s="37"/>
      <c r="X96" s="37"/>
      <c r="Y96" s="38"/>
      <c r="Z96" s="36" t="s">
        <v>3</v>
      </c>
      <c r="AA96" s="37"/>
      <c r="AB96" s="37"/>
      <c r="AC96" s="37"/>
      <c r="AD96" s="38"/>
      <c r="AE96" s="51" t="s">
        <v>116</v>
      </c>
      <c r="AF96" s="52"/>
      <c r="AG96" s="52"/>
      <c r="AH96" s="52"/>
      <c r="AI96" s="53"/>
      <c r="AJ96" s="36" t="s">
        <v>5</v>
      </c>
      <c r="AK96" s="37"/>
      <c r="AL96" s="37"/>
      <c r="AM96" s="37"/>
      <c r="AN96" s="38"/>
      <c r="AO96" s="36" t="s">
        <v>4</v>
      </c>
      <c r="AP96" s="37"/>
      <c r="AQ96" s="37"/>
      <c r="AR96" s="37"/>
      <c r="AS96" s="38"/>
      <c r="AT96" s="36" t="s">
        <v>3</v>
      </c>
      <c r="AU96" s="37"/>
      <c r="AV96" s="37"/>
      <c r="AW96" s="37"/>
      <c r="AX96" s="38"/>
      <c r="AY96" s="51" t="s">
        <v>116</v>
      </c>
      <c r="AZ96" s="52"/>
      <c r="BA96" s="52"/>
      <c r="BB96" s="52"/>
      <c r="BC96" s="53"/>
      <c r="BD96" s="27" t="s">
        <v>96</v>
      </c>
      <c r="BE96" s="27"/>
      <c r="BF96" s="27"/>
      <c r="BG96" s="27"/>
      <c r="BH96" s="27"/>
    </row>
    <row r="97" spans="1:79" ht="15" customHeight="1">
      <c r="A97" s="36" t="s">
        <v>169</v>
      </c>
      <c r="B97" s="37"/>
      <c r="C97" s="37"/>
      <c r="D97" s="36">
        <v>2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36">
        <v>3</v>
      </c>
      <c r="V97" s="37"/>
      <c r="W97" s="37"/>
      <c r="X97" s="37"/>
      <c r="Y97" s="38"/>
      <c r="Z97" s="36">
        <v>4</v>
      </c>
      <c r="AA97" s="37"/>
      <c r="AB97" s="37"/>
      <c r="AC97" s="37"/>
      <c r="AD97" s="38"/>
      <c r="AE97" s="36">
        <v>5</v>
      </c>
      <c r="AF97" s="37"/>
      <c r="AG97" s="37"/>
      <c r="AH97" s="37"/>
      <c r="AI97" s="38"/>
      <c r="AJ97" s="36">
        <v>6</v>
      </c>
      <c r="AK97" s="37"/>
      <c r="AL97" s="37"/>
      <c r="AM97" s="37"/>
      <c r="AN97" s="38"/>
      <c r="AO97" s="36">
        <v>7</v>
      </c>
      <c r="AP97" s="37"/>
      <c r="AQ97" s="37"/>
      <c r="AR97" s="37"/>
      <c r="AS97" s="38"/>
      <c r="AT97" s="36">
        <v>8</v>
      </c>
      <c r="AU97" s="37"/>
      <c r="AV97" s="37"/>
      <c r="AW97" s="37"/>
      <c r="AX97" s="38"/>
      <c r="AY97" s="36">
        <v>9</v>
      </c>
      <c r="AZ97" s="37"/>
      <c r="BA97" s="37"/>
      <c r="BB97" s="37"/>
      <c r="BC97" s="38"/>
      <c r="BD97" s="36">
        <v>10</v>
      </c>
      <c r="BE97" s="37"/>
      <c r="BF97" s="37"/>
      <c r="BG97" s="37"/>
      <c r="BH97" s="38"/>
    </row>
    <row r="98" spans="1:79" s="1" customFormat="1" ht="12.75" hidden="1" customHeight="1">
      <c r="A98" s="39" t="s">
        <v>69</v>
      </c>
      <c r="B98" s="40"/>
      <c r="C98" s="40"/>
      <c r="D98" s="39" t="s">
        <v>57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1"/>
      <c r="U98" s="39" t="s">
        <v>60</v>
      </c>
      <c r="V98" s="40"/>
      <c r="W98" s="40"/>
      <c r="X98" s="40"/>
      <c r="Y98" s="41"/>
      <c r="Z98" s="39" t="s">
        <v>61</v>
      </c>
      <c r="AA98" s="40"/>
      <c r="AB98" s="40"/>
      <c r="AC98" s="40"/>
      <c r="AD98" s="41"/>
      <c r="AE98" s="39" t="s">
        <v>94</v>
      </c>
      <c r="AF98" s="40"/>
      <c r="AG98" s="40"/>
      <c r="AH98" s="40"/>
      <c r="AI98" s="41"/>
      <c r="AJ98" s="47" t="s">
        <v>171</v>
      </c>
      <c r="AK98" s="48"/>
      <c r="AL98" s="48"/>
      <c r="AM98" s="48"/>
      <c r="AN98" s="49"/>
      <c r="AO98" s="39" t="s">
        <v>62</v>
      </c>
      <c r="AP98" s="40"/>
      <c r="AQ98" s="40"/>
      <c r="AR98" s="40"/>
      <c r="AS98" s="41"/>
      <c r="AT98" s="39" t="s">
        <v>63</v>
      </c>
      <c r="AU98" s="40"/>
      <c r="AV98" s="40"/>
      <c r="AW98" s="40"/>
      <c r="AX98" s="41"/>
      <c r="AY98" s="39" t="s">
        <v>95</v>
      </c>
      <c r="AZ98" s="40"/>
      <c r="BA98" s="40"/>
      <c r="BB98" s="40"/>
      <c r="BC98" s="41"/>
      <c r="BD98" s="50" t="s">
        <v>171</v>
      </c>
      <c r="BE98" s="50"/>
      <c r="BF98" s="50"/>
      <c r="BG98" s="50"/>
      <c r="BH98" s="50"/>
      <c r="CA98" s="1" t="s">
        <v>35</v>
      </c>
    </row>
    <row r="99" spans="1:79" s="99" customFormat="1" ht="63.75" customHeight="1">
      <c r="A99" s="89">
        <v>1</v>
      </c>
      <c r="B99" s="90"/>
      <c r="C99" s="90"/>
      <c r="D99" s="92" t="s">
        <v>313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5">
        <v>0</v>
      </c>
      <c r="AF99" s="95"/>
      <c r="AG99" s="95"/>
      <c r="AH99" s="95"/>
      <c r="AI99" s="95"/>
      <c r="AJ99" s="110">
        <f>IF(ISNUMBER(U99),U99,0)+IF(ISNUMBER(Z99),Z99,0)</f>
        <v>0</v>
      </c>
      <c r="AK99" s="110"/>
      <c r="AL99" s="110"/>
      <c r="AM99" s="110"/>
      <c r="AN99" s="110"/>
      <c r="AO99" s="95">
        <v>0</v>
      </c>
      <c r="AP99" s="95"/>
      <c r="AQ99" s="95"/>
      <c r="AR99" s="95"/>
      <c r="AS99" s="95"/>
      <c r="AT99" s="110">
        <v>0</v>
      </c>
      <c r="AU99" s="110"/>
      <c r="AV99" s="110"/>
      <c r="AW99" s="110"/>
      <c r="AX99" s="110"/>
      <c r="AY99" s="95">
        <v>0</v>
      </c>
      <c r="AZ99" s="95"/>
      <c r="BA99" s="95"/>
      <c r="BB99" s="95"/>
      <c r="BC99" s="95"/>
      <c r="BD99" s="110">
        <f>IF(ISNUMBER(AO99),AO99,0)+IF(ISNUMBER(AT99),AT99,0)</f>
        <v>0</v>
      </c>
      <c r="BE99" s="110"/>
      <c r="BF99" s="110"/>
      <c r="BG99" s="110"/>
      <c r="BH99" s="110"/>
      <c r="CA99" s="99" t="s">
        <v>36</v>
      </c>
    </row>
    <row r="100" spans="1:79" s="99" customFormat="1" ht="12.75" customHeight="1">
      <c r="A100" s="89">
        <v>2</v>
      </c>
      <c r="B100" s="90"/>
      <c r="C100" s="90"/>
      <c r="D100" s="92" t="s">
        <v>314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5">
        <v>0</v>
      </c>
      <c r="AF100" s="95"/>
      <c r="AG100" s="95"/>
      <c r="AH100" s="95"/>
      <c r="AI100" s="95"/>
      <c r="AJ100" s="110">
        <f>IF(ISNUMBER(U100),U100,0)+IF(ISNUMBER(Z100),Z100,0)</f>
        <v>0</v>
      </c>
      <c r="AK100" s="110"/>
      <c r="AL100" s="110"/>
      <c r="AM100" s="110"/>
      <c r="AN100" s="110"/>
      <c r="AO100" s="95">
        <v>0</v>
      </c>
      <c r="AP100" s="95"/>
      <c r="AQ100" s="95"/>
      <c r="AR100" s="95"/>
      <c r="AS100" s="95"/>
      <c r="AT100" s="110">
        <v>0</v>
      </c>
      <c r="AU100" s="110"/>
      <c r="AV100" s="110"/>
      <c r="AW100" s="110"/>
      <c r="AX100" s="110"/>
      <c r="AY100" s="95">
        <v>0</v>
      </c>
      <c r="AZ100" s="95"/>
      <c r="BA100" s="95"/>
      <c r="BB100" s="95"/>
      <c r="BC100" s="95"/>
      <c r="BD100" s="110">
        <f>IF(ISNUMBER(AO100),AO100,0)+IF(ISNUMBER(AT100),AT100,0)</f>
        <v>0</v>
      </c>
      <c r="BE100" s="110"/>
      <c r="BF100" s="110"/>
      <c r="BG100" s="110"/>
      <c r="BH100" s="110"/>
    </row>
    <row r="101" spans="1:79" s="99" customFormat="1" ht="38.25" customHeight="1">
      <c r="A101" s="89">
        <v>3</v>
      </c>
      <c r="B101" s="90"/>
      <c r="C101" s="90"/>
      <c r="D101" s="92" t="s">
        <v>315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0</v>
      </c>
      <c r="AK101" s="110"/>
      <c r="AL101" s="110"/>
      <c r="AM101" s="110"/>
      <c r="AN101" s="110"/>
      <c r="AO101" s="95">
        <v>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0</v>
      </c>
      <c r="BE101" s="110"/>
      <c r="BF101" s="110"/>
      <c r="BG101" s="110"/>
      <c r="BH101" s="110"/>
    </row>
    <row r="102" spans="1:79" s="6" customFormat="1" ht="12.75" customHeight="1">
      <c r="A102" s="86"/>
      <c r="B102" s="87"/>
      <c r="C102" s="87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5">
        <f>IF(ISNUMBER(U102),U102,0)+IF(ISNUMBER(Z102),Z102,0)</f>
        <v>0</v>
      </c>
      <c r="AK102" s="85"/>
      <c r="AL102" s="85"/>
      <c r="AM102" s="85"/>
      <c r="AN102" s="85"/>
      <c r="AO102" s="103">
        <v>0</v>
      </c>
      <c r="AP102" s="103"/>
      <c r="AQ102" s="103"/>
      <c r="AR102" s="103"/>
      <c r="AS102" s="103"/>
      <c r="AT102" s="85">
        <v>0</v>
      </c>
      <c r="AU102" s="85"/>
      <c r="AV102" s="85"/>
      <c r="AW102" s="85"/>
      <c r="AX102" s="85"/>
      <c r="AY102" s="103">
        <v>0</v>
      </c>
      <c r="AZ102" s="103"/>
      <c r="BA102" s="103"/>
      <c r="BB102" s="103"/>
      <c r="BC102" s="103"/>
      <c r="BD102" s="85">
        <f>IF(ISNUMBER(AO102),AO102,0)+IF(ISNUMBER(AT102),AT102,0)</f>
        <v>0</v>
      </c>
      <c r="BE102" s="85"/>
      <c r="BF102" s="85"/>
      <c r="BG102" s="85"/>
      <c r="BH102" s="85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>
      <c r="A106" s="29" t="s">
        <v>248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234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237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244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184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184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184</v>
      </c>
      <c r="BU110" s="50"/>
      <c r="BV110" s="50"/>
      <c r="BW110" s="50"/>
      <c r="BX110" s="50"/>
      <c r="CA110" t="s">
        <v>37</v>
      </c>
    </row>
    <row r="111" spans="1:79" s="6" customFormat="1" ht="15" customHeight="1">
      <c r="A111" s="86">
        <v>0</v>
      </c>
      <c r="B111" s="87"/>
      <c r="C111" s="87"/>
      <c r="D111" s="111" t="s">
        <v>183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42.75" customHeight="1">
      <c r="A112" s="89">
        <v>0</v>
      </c>
      <c r="B112" s="90"/>
      <c r="C112" s="90"/>
      <c r="D112" s="116" t="s">
        <v>316</v>
      </c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8"/>
      <c r="Q112" s="27" t="s">
        <v>200</v>
      </c>
      <c r="R112" s="27"/>
      <c r="S112" s="27"/>
      <c r="T112" s="27"/>
      <c r="U112" s="27"/>
      <c r="V112" s="27" t="s">
        <v>280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9">
        <v>298678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v>298678</v>
      </c>
      <c r="AQ112" s="119"/>
      <c r="AR112" s="119"/>
      <c r="AS112" s="119"/>
      <c r="AT112" s="119"/>
      <c r="AU112" s="119">
        <v>295400</v>
      </c>
      <c r="AV112" s="119"/>
      <c r="AW112" s="119"/>
      <c r="AX112" s="119"/>
      <c r="AY112" s="119"/>
      <c r="AZ112" s="119">
        <v>0</v>
      </c>
      <c r="BA112" s="119"/>
      <c r="BB112" s="119"/>
      <c r="BC112" s="119"/>
      <c r="BD112" s="119"/>
      <c r="BE112" s="119">
        <v>295400</v>
      </c>
      <c r="BF112" s="119"/>
      <c r="BG112" s="119"/>
      <c r="BH112" s="119"/>
      <c r="BI112" s="119"/>
      <c r="BJ112" s="119">
        <v>0</v>
      </c>
      <c r="BK112" s="119"/>
      <c r="BL112" s="119"/>
      <c r="BM112" s="119"/>
      <c r="BN112" s="119"/>
      <c r="BO112" s="119">
        <v>0</v>
      </c>
      <c r="BP112" s="119"/>
      <c r="BQ112" s="119"/>
      <c r="BR112" s="119"/>
      <c r="BS112" s="119"/>
      <c r="BT112" s="119">
        <v>0</v>
      </c>
      <c r="BU112" s="119"/>
      <c r="BV112" s="119"/>
      <c r="BW112" s="119"/>
      <c r="BX112" s="119"/>
    </row>
    <row r="113" spans="1:76" s="99" customFormat="1" ht="60" customHeight="1">
      <c r="A113" s="89">
        <v>0</v>
      </c>
      <c r="B113" s="90"/>
      <c r="C113" s="90"/>
      <c r="D113" s="116" t="s">
        <v>317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200</v>
      </c>
      <c r="R113" s="27"/>
      <c r="S113" s="27"/>
      <c r="T113" s="27"/>
      <c r="U113" s="27"/>
      <c r="V113" s="27" t="s">
        <v>283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119">
        <v>0</v>
      </c>
      <c r="AG113" s="119"/>
      <c r="AH113" s="119"/>
      <c r="AI113" s="119"/>
      <c r="AJ113" s="119"/>
      <c r="AK113" s="119">
        <v>0</v>
      </c>
      <c r="AL113" s="119"/>
      <c r="AM113" s="119"/>
      <c r="AN113" s="119"/>
      <c r="AO113" s="119"/>
      <c r="AP113" s="119">
        <v>0</v>
      </c>
      <c r="AQ113" s="119"/>
      <c r="AR113" s="119"/>
      <c r="AS113" s="119"/>
      <c r="AT113" s="119"/>
      <c r="AU113" s="119">
        <v>0</v>
      </c>
      <c r="AV113" s="119"/>
      <c r="AW113" s="119"/>
      <c r="AX113" s="119"/>
      <c r="AY113" s="119"/>
      <c r="AZ113" s="119">
        <v>0</v>
      </c>
      <c r="BA113" s="119"/>
      <c r="BB113" s="119"/>
      <c r="BC113" s="119"/>
      <c r="BD113" s="119"/>
      <c r="BE113" s="119">
        <v>0</v>
      </c>
      <c r="BF113" s="119"/>
      <c r="BG113" s="119"/>
      <c r="BH113" s="119"/>
      <c r="BI113" s="119"/>
      <c r="BJ113" s="119">
        <v>480000</v>
      </c>
      <c r="BK113" s="119"/>
      <c r="BL113" s="119"/>
      <c r="BM113" s="119"/>
      <c r="BN113" s="119"/>
      <c r="BO113" s="119">
        <v>0</v>
      </c>
      <c r="BP113" s="119"/>
      <c r="BQ113" s="119"/>
      <c r="BR113" s="119"/>
      <c r="BS113" s="119"/>
      <c r="BT113" s="119">
        <v>480000</v>
      </c>
      <c r="BU113" s="119"/>
      <c r="BV113" s="119"/>
      <c r="BW113" s="119"/>
      <c r="BX113" s="119"/>
    </row>
    <row r="114" spans="1:76" s="6" customFormat="1" ht="15" customHeight="1">
      <c r="A114" s="86">
        <v>0</v>
      </c>
      <c r="B114" s="87"/>
      <c r="C114" s="87"/>
      <c r="D114" s="113" t="s">
        <v>188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6" s="99" customFormat="1" ht="28.5" customHeight="1">
      <c r="A115" s="89">
        <v>0</v>
      </c>
      <c r="B115" s="90"/>
      <c r="C115" s="90"/>
      <c r="D115" s="116" t="s">
        <v>318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282</v>
      </c>
      <c r="R115" s="27"/>
      <c r="S115" s="27"/>
      <c r="T115" s="27"/>
      <c r="U115" s="27"/>
      <c r="V115" s="27" t="s">
        <v>283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19">
        <v>79</v>
      </c>
      <c r="AG115" s="119"/>
      <c r="AH115" s="119"/>
      <c r="AI115" s="119"/>
      <c r="AJ115" s="119"/>
      <c r="AK115" s="119">
        <v>0</v>
      </c>
      <c r="AL115" s="119"/>
      <c r="AM115" s="119"/>
      <c r="AN115" s="119"/>
      <c r="AO115" s="119"/>
      <c r="AP115" s="119">
        <v>79</v>
      </c>
      <c r="AQ115" s="119"/>
      <c r="AR115" s="119"/>
      <c r="AS115" s="119"/>
      <c r="AT115" s="119"/>
      <c r="AU115" s="119">
        <v>77</v>
      </c>
      <c r="AV115" s="119"/>
      <c r="AW115" s="119"/>
      <c r="AX115" s="119"/>
      <c r="AY115" s="119"/>
      <c r="AZ115" s="119">
        <v>0</v>
      </c>
      <c r="BA115" s="119"/>
      <c r="BB115" s="119"/>
      <c r="BC115" s="119"/>
      <c r="BD115" s="119"/>
      <c r="BE115" s="119">
        <v>77</v>
      </c>
      <c r="BF115" s="119"/>
      <c r="BG115" s="119"/>
      <c r="BH115" s="119"/>
      <c r="BI115" s="119"/>
      <c r="BJ115" s="119">
        <v>0</v>
      </c>
      <c r="BK115" s="119"/>
      <c r="BL115" s="119"/>
      <c r="BM115" s="119"/>
      <c r="BN115" s="119"/>
      <c r="BO115" s="119">
        <v>0</v>
      </c>
      <c r="BP115" s="119"/>
      <c r="BQ115" s="119"/>
      <c r="BR115" s="119"/>
      <c r="BS115" s="119"/>
      <c r="BT115" s="119">
        <v>0</v>
      </c>
      <c r="BU115" s="119"/>
      <c r="BV115" s="119"/>
      <c r="BW115" s="119"/>
      <c r="BX115" s="119"/>
    </row>
    <row r="116" spans="1:76" s="99" customFormat="1" ht="45" customHeight="1">
      <c r="A116" s="89">
        <v>0</v>
      </c>
      <c r="B116" s="90"/>
      <c r="C116" s="90"/>
      <c r="D116" s="116" t="s">
        <v>319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282</v>
      </c>
      <c r="R116" s="27"/>
      <c r="S116" s="27"/>
      <c r="T116" s="27"/>
      <c r="U116" s="27"/>
      <c r="V116" s="27" t="s">
        <v>283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9">
        <v>79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v>79</v>
      </c>
      <c r="AQ116" s="119"/>
      <c r="AR116" s="119"/>
      <c r="AS116" s="119"/>
      <c r="AT116" s="119"/>
      <c r="AU116" s="119">
        <v>77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v>77</v>
      </c>
      <c r="BF116" s="119"/>
      <c r="BG116" s="119"/>
      <c r="BH116" s="119"/>
      <c r="BI116" s="119"/>
      <c r="BJ116" s="119">
        <v>0</v>
      </c>
      <c r="BK116" s="119"/>
      <c r="BL116" s="119"/>
      <c r="BM116" s="119"/>
      <c r="BN116" s="119"/>
      <c r="BO116" s="119">
        <v>0</v>
      </c>
      <c r="BP116" s="119"/>
      <c r="BQ116" s="119"/>
      <c r="BR116" s="119"/>
      <c r="BS116" s="119"/>
      <c r="BT116" s="119">
        <v>0</v>
      </c>
      <c r="BU116" s="119"/>
      <c r="BV116" s="119"/>
      <c r="BW116" s="119"/>
      <c r="BX116" s="119"/>
    </row>
    <row r="117" spans="1:76" s="99" customFormat="1" ht="15" customHeight="1">
      <c r="A117" s="89">
        <v>0</v>
      </c>
      <c r="B117" s="90"/>
      <c r="C117" s="90"/>
      <c r="D117" s="116" t="s">
        <v>320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282</v>
      </c>
      <c r="R117" s="27"/>
      <c r="S117" s="27"/>
      <c r="T117" s="27"/>
      <c r="U117" s="27"/>
      <c r="V117" s="27" t="s">
        <v>283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19">
        <v>67</v>
      </c>
      <c r="AG117" s="119"/>
      <c r="AH117" s="119"/>
      <c r="AI117" s="119"/>
      <c r="AJ117" s="119"/>
      <c r="AK117" s="119">
        <v>0</v>
      </c>
      <c r="AL117" s="119"/>
      <c r="AM117" s="119"/>
      <c r="AN117" s="119"/>
      <c r="AO117" s="119"/>
      <c r="AP117" s="119">
        <v>67</v>
      </c>
      <c r="AQ117" s="119"/>
      <c r="AR117" s="119"/>
      <c r="AS117" s="119"/>
      <c r="AT117" s="119"/>
      <c r="AU117" s="119">
        <v>60</v>
      </c>
      <c r="AV117" s="119"/>
      <c r="AW117" s="119"/>
      <c r="AX117" s="119"/>
      <c r="AY117" s="119"/>
      <c r="AZ117" s="119">
        <v>0</v>
      </c>
      <c r="BA117" s="119"/>
      <c r="BB117" s="119"/>
      <c r="BC117" s="119"/>
      <c r="BD117" s="119"/>
      <c r="BE117" s="119">
        <v>60</v>
      </c>
      <c r="BF117" s="119"/>
      <c r="BG117" s="119"/>
      <c r="BH117" s="119"/>
      <c r="BI117" s="119"/>
      <c r="BJ117" s="119">
        <v>0</v>
      </c>
      <c r="BK117" s="119"/>
      <c r="BL117" s="119"/>
      <c r="BM117" s="119"/>
      <c r="BN117" s="119"/>
      <c r="BO117" s="119">
        <v>0</v>
      </c>
      <c r="BP117" s="119"/>
      <c r="BQ117" s="119"/>
      <c r="BR117" s="119"/>
      <c r="BS117" s="119"/>
      <c r="BT117" s="119">
        <v>0</v>
      </c>
      <c r="BU117" s="119"/>
      <c r="BV117" s="119"/>
      <c r="BW117" s="119"/>
      <c r="BX117" s="119"/>
    </row>
    <row r="118" spans="1:76" s="99" customFormat="1" ht="15" customHeight="1">
      <c r="A118" s="89">
        <v>0</v>
      </c>
      <c r="B118" s="90"/>
      <c r="C118" s="90"/>
      <c r="D118" s="116" t="s">
        <v>321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282</v>
      </c>
      <c r="R118" s="27"/>
      <c r="S118" s="27"/>
      <c r="T118" s="27"/>
      <c r="U118" s="27"/>
      <c r="V118" s="27" t="s">
        <v>283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9">
        <v>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v>0</v>
      </c>
      <c r="AQ118" s="119"/>
      <c r="AR118" s="119"/>
      <c r="AS118" s="119"/>
      <c r="AT118" s="119"/>
      <c r="AU118" s="119">
        <v>0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v>0</v>
      </c>
      <c r="BF118" s="119"/>
      <c r="BG118" s="119"/>
      <c r="BH118" s="119"/>
      <c r="BI118" s="119"/>
      <c r="BJ118" s="119">
        <v>0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v>0</v>
      </c>
      <c r="BU118" s="119"/>
      <c r="BV118" s="119"/>
      <c r="BW118" s="119"/>
      <c r="BX118" s="119"/>
    </row>
    <row r="119" spans="1:76" s="99" customFormat="1" ht="15" customHeight="1">
      <c r="A119" s="89">
        <v>0</v>
      </c>
      <c r="B119" s="90"/>
      <c r="C119" s="90"/>
      <c r="D119" s="116" t="s">
        <v>322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282</v>
      </c>
      <c r="R119" s="27"/>
      <c r="S119" s="27"/>
      <c r="T119" s="27"/>
      <c r="U119" s="27"/>
      <c r="V119" s="27" t="s">
        <v>283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119">
        <v>10</v>
      </c>
      <c r="AG119" s="119"/>
      <c r="AH119" s="119"/>
      <c r="AI119" s="119"/>
      <c r="AJ119" s="119"/>
      <c r="AK119" s="119">
        <v>0</v>
      </c>
      <c r="AL119" s="119"/>
      <c r="AM119" s="119"/>
      <c r="AN119" s="119"/>
      <c r="AO119" s="119"/>
      <c r="AP119" s="119">
        <v>10</v>
      </c>
      <c r="AQ119" s="119"/>
      <c r="AR119" s="119"/>
      <c r="AS119" s="119"/>
      <c r="AT119" s="119"/>
      <c r="AU119" s="119">
        <v>8</v>
      </c>
      <c r="AV119" s="119"/>
      <c r="AW119" s="119"/>
      <c r="AX119" s="119"/>
      <c r="AY119" s="119"/>
      <c r="AZ119" s="119">
        <v>0</v>
      </c>
      <c r="BA119" s="119"/>
      <c r="BB119" s="119"/>
      <c r="BC119" s="119"/>
      <c r="BD119" s="119"/>
      <c r="BE119" s="119">
        <v>8</v>
      </c>
      <c r="BF119" s="119"/>
      <c r="BG119" s="119"/>
      <c r="BH119" s="119"/>
      <c r="BI119" s="119"/>
      <c r="BJ119" s="119">
        <v>0</v>
      </c>
      <c r="BK119" s="119"/>
      <c r="BL119" s="119"/>
      <c r="BM119" s="119"/>
      <c r="BN119" s="119"/>
      <c r="BO119" s="119">
        <v>0</v>
      </c>
      <c r="BP119" s="119"/>
      <c r="BQ119" s="119"/>
      <c r="BR119" s="119"/>
      <c r="BS119" s="119"/>
      <c r="BT119" s="119">
        <v>0</v>
      </c>
      <c r="BU119" s="119"/>
      <c r="BV119" s="119"/>
      <c r="BW119" s="119"/>
      <c r="BX119" s="119"/>
    </row>
    <row r="120" spans="1:76" s="99" customFormat="1" ht="60" customHeight="1">
      <c r="A120" s="89">
        <v>0</v>
      </c>
      <c r="B120" s="90"/>
      <c r="C120" s="90"/>
      <c r="D120" s="116" t="s">
        <v>323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282</v>
      </c>
      <c r="R120" s="27"/>
      <c r="S120" s="27"/>
      <c r="T120" s="27"/>
      <c r="U120" s="27"/>
      <c r="V120" s="27" t="s">
        <v>283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9">
        <v>2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v>2</v>
      </c>
      <c r="AQ120" s="119"/>
      <c r="AR120" s="119"/>
      <c r="AS120" s="119"/>
      <c r="AT120" s="119"/>
      <c r="AU120" s="119">
        <v>2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v>2</v>
      </c>
      <c r="BF120" s="119"/>
      <c r="BG120" s="119"/>
      <c r="BH120" s="119"/>
      <c r="BI120" s="119"/>
      <c r="BJ120" s="119">
        <v>0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v>0</v>
      </c>
      <c r="BU120" s="119"/>
      <c r="BV120" s="119"/>
      <c r="BW120" s="119"/>
      <c r="BX120" s="119"/>
    </row>
    <row r="121" spans="1:76" s="99" customFormat="1" ht="45" customHeight="1">
      <c r="A121" s="89">
        <v>0</v>
      </c>
      <c r="B121" s="90"/>
      <c r="C121" s="90"/>
      <c r="D121" s="116" t="s">
        <v>324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282</v>
      </c>
      <c r="R121" s="27"/>
      <c r="S121" s="27"/>
      <c r="T121" s="27"/>
      <c r="U121" s="27"/>
      <c r="V121" s="27" t="s">
        <v>283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119">
        <v>0</v>
      </c>
      <c r="AG121" s="119"/>
      <c r="AH121" s="119"/>
      <c r="AI121" s="119"/>
      <c r="AJ121" s="119"/>
      <c r="AK121" s="119">
        <v>0</v>
      </c>
      <c r="AL121" s="119"/>
      <c r="AM121" s="119"/>
      <c r="AN121" s="119"/>
      <c r="AO121" s="119"/>
      <c r="AP121" s="119">
        <v>0</v>
      </c>
      <c r="AQ121" s="119"/>
      <c r="AR121" s="119"/>
      <c r="AS121" s="119"/>
      <c r="AT121" s="119"/>
      <c r="AU121" s="119">
        <v>7</v>
      </c>
      <c r="AV121" s="119"/>
      <c r="AW121" s="119"/>
      <c r="AX121" s="119"/>
      <c r="AY121" s="119"/>
      <c r="AZ121" s="119">
        <v>0</v>
      </c>
      <c r="BA121" s="119"/>
      <c r="BB121" s="119"/>
      <c r="BC121" s="119"/>
      <c r="BD121" s="119"/>
      <c r="BE121" s="119">
        <v>7</v>
      </c>
      <c r="BF121" s="119"/>
      <c r="BG121" s="119"/>
      <c r="BH121" s="119"/>
      <c r="BI121" s="119"/>
      <c r="BJ121" s="119">
        <v>25</v>
      </c>
      <c r="BK121" s="119"/>
      <c r="BL121" s="119"/>
      <c r="BM121" s="119"/>
      <c r="BN121" s="119"/>
      <c r="BO121" s="119">
        <v>0</v>
      </c>
      <c r="BP121" s="119"/>
      <c r="BQ121" s="119"/>
      <c r="BR121" s="119"/>
      <c r="BS121" s="119"/>
      <c r="BT121" s="119">
        <v>25</v>
      </c>
      <c r="BU121" s="119"/>
      <c r="BV121" s="119"/>
      <c r="BW121" s="119"/>
      <c r="BX121" s="119"/>
    </row>
    <row r="122" spans="1:76" s="99" customFormat="1" ht="75" customHeight="1">
      <c r="A122" s="89">
        <v>0</v>
      </c>
      <c r="B122" s="90"/>
      <c r="C122" s="90"/>
      <c r="D122" s="116" t="s">
        <v>325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282</v>
      </c>
      <c r="R122" s="27"/>
      <c r="S122" s="27"/>
      <c r="T122" s="27"/>
      <c r="U122" s="27"/>
      <c r="V122" s="27" t="s">
        <v>283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9">
        <v>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0</v>
      </c>
      <c r="AQ122" s="119"/>
      <c r="AR122" s="119"/>
      <c r="AS122" s="119"/>
      <c r="AT122" s="119"/>
      <c r="AU122" s="119">
        <v>7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7</v>
      </c>
      <c r="BF122" s="119"/>
      <c r="BG122" s="119"/>
      <c r="BH122" s="119"/>
      <c r="BI122" s="119"/>
      <c r="BJ122" s="119">
        <v>25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v>25</v>
      </c>
      <c r="BU122" s="119"/>
      <c r="BV122" s="119"/>
      <c r="BW122" s="119"/>
      <c r="BX122" s="119"/>
    </row>
    <row r="123" spans="1:76" s="6" customFormat="1" ht="15" customHeight="1">
      <c r="A123" s="86">
        <v>0</v>
      </c>
      <c r="B123" s="87"/>
      <c r="C123" s="87"/>
      <c r="D123" s="113" t="s">
        <v>202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</row>
    <row r="124" spans="1:76" s="99" customFormat="1" ht="57" customHeight="1">
      <c r="A124" s="89">
        <v>0</v>
      </c>
      <c r="B124" s="90"/>
      <c r="C124" s="90"/>
      <c r="D124" s="116" t="s">
        <v>326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204</v>
      </c>
      <c r="R124" s="27"/>
      <c r="S124" s="27"/>
      <c r="T124" s="27"/>
      <c r="U124" s="27"/>
      <c r="V124" s="27" t="s">
        <v>283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9">
        <v>100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100</v>
      </c>
      <c r="AQ124" s="119"/>
      <c r="AR124" s="119"/>
      <c r="AS124" s="119"/>
      <c r="AT124" s="119"/>
      <c r="AU124" s="119">
        <v>100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100</v>
      </c>
      <c r="BF124" s="119"/>
      <c r="BG124" s="119"/>
      <c r="BH124" s="119"/>
      <c r="BI124" s="119"/>
      <c r="BJ124" s="119">
        <v>100</v>
      </c>
      <c r="BK124" s="119"/>
      <c r="BL124" s="119"/>
      <c r="BM124" s="119"/>
      <c r="BN124" s="119"/>
      <c r="BO124" s="119">
        <v>0</v>
      </c>
      <c r="BP124" s="119"/>
      <c r="BQ124" s="119"/>
      <c r="BR124" s="119"/>
      <c r="BS124" s="119"/>
      <c r="BT124" s="119">
        <v>100</v>
      </c>
      <c r="BU124" s="119"/>
      <c r="BV124" s="119"/>
      <c r="BW124" s="119"/>
      <c r="BX124" s="119"/>
    </row>
    <row r="126" spans="1:76" ht="14.25" customHeight="1">
      <c r="A126" s="29" t="s">
        <v>264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6" ht="23.1" customHeight="1">
      <c r="A127" s="54" t="s">
        <v>6</v>
      </c>
      <c r="B127" s="55"/>
      <c r="C127" s="55"/>
      <c r="D127" s="27" t="s">
        <v>9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8</v>
      </c>
      <c r="R127" s="27"/>
      <c r="S127" s="27"/>
      <c r="T127" s="27"/>
      <c r="U127" s="27"/>
      <c r="V127" s="27" t="s">
        <v>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36" t="s">
        <v>255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  <c r="AU127" s="36" t="s">
        <v>260</v>
      </c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8"/>
    </row>
    <row r="128" spans="1:76" ht="28.5" customHeight="1">
      <c r="A128" s="57"/>
      <c r="B128" s="58"/>
      <c r="C128" s="5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 t="s">
        <v>4</v>
      </c>
      <c r="AG128" s="27"/>
      <c r="AH128" s="27"/>
      <c r="AI128" s="27"/>
      <c r="AJ128" s="27"/>
      <c r="AK128" s="27" t="s">
        <v>3</v>
      </c>
      <c r="AL128" s="27"/>
      <c r="AM128" s="27"/>
      <c r="AN128" s="27"/>
      <c r="AO128" s="27"/>
      <c r="AP128" s="27" t="s">
        <v>123</v>
      </c>
      <c r="AQ128" s="27"/>
      <c r="AR128" s="27"/>
      <c r="AS128" s="27"/>
      <c r="AT128" s="27"/>
      <c r="AU128" s="27" t="s">
        <v>4</v>
      </c>
      <c r="AV128" s="27"/>
      <c r="AW128" s="27"/>
      <c r="AX128" s="27"/>
      <c r="AY128" s="27"/>
      <c r="AZ128" s="27" t="s">
        <v>3</v>
      </c>
      <c r="BA128" s="27"/>
      <c r="BB128" s="27"/>
      <c r="BC128" s="27"/>
      <c r="BD128" s="27"/>
      <c r="BE128" s="27" t="s">
        <v>90</v>
      </c>
      <c r="BF128" s="27"/>
      <c r="BG128" s="27"/>
      <c r="BH128" s="27"/>
      <c r="BI128" s="27"/>
    </row>
    <row r="129" spans="1:79" ht="15" customHeight="1">
      <c r="A129" s="36">
        <v>1</v>
      </c>
      <c r="B129" s="37"/>
      <c r="C129" s="3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3</v>
      </c>
      <c r="R129" s="27"/>
      <c r="S129" s="27"/>
      <c r="T129" s="27"/>
      <c r="U129" s="27"/>
      <c r="V129" s="27">
        <v>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>
        <v>5</v>
      </c>
      <c r="AG129" s="27"/>
      <c r="AH129" s="27"/>
      <c r="AI129" s="27"/>
      <c r="AJ129" s="27"/>
      <c r="AK129" s="27">
        <v>6</v>
      </c>
      <c r="AL129" s="27"/>
      <c r="AM129" s="27"/>
      <c r="AN129" s="27"/>
      <c r="AO129" s="27"/>
      <c r="AP129" s="27">
        <v>7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9</v>
      </c>
      <c r="BA129" s="27"/>
      <c r="BB129" s="27"/>
      <c r="BC129" s="27"/>
      <c r="BD129" s="27"/>
      <c r="BE129" s="27">
        <v>10</v>
      </c>
      <c r="BF129" s="27"/>
      <c r="BG129" s="27"/>
      <c r="BH129" s="27"/>
      <c r="BI129" s="27"/>
    </row>
    <row r="130" spans="1:79" ht="15.75" hidden="1" customHeight="1">
      <c r="A130" s="39" t="s">
        <v>154</v>
      </c>
      <c r="B130" s="40"/>
      <c r="C130" s="40"/>
      <c r="D130" s="27" t="s">
        <v>57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70</v>
      </c>
      <c r="R130" s="27"/>
      <c r="S130" s="27"/>
      <c r="T130" s="27"/>
      <c r="U130" s="27"/>
      <c r="V130" s="27" t="s">
        <v>71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6" t="s">
        <v>107</v>
      </c>
      <c r="AG130" s="26"/>
      <c r="AH130" s="26"/>
      <c r="AI130" s="26"/>
      <c r="AJ130" s="26"/>
      <c r="AK130" s="30" t="s">
        <v>108</v>
      </c>
      <c r="AL130" s="30"/>
      <c r="AM130" s="30"/>
      <c r="AN130" s="30"/>
      <c r="AO130" s="30"/>
      <c r="AP130" s="50" t="s">
        <v>184</v>
      </c>
      <c r="AQ130" s="50"/>
      <c r="AR130" s="50"/>
      <c r="AS130" s="50"/>
      <c r="AT130" s="50"/>
      <c r="AU130" s="26" t="s">
        <v>109</v>
      </c>
      <c r="AV130" s="26"/>
      <c r="AW130" s="26"/>
      <c r="AX130" s="26"/>
      <c r="AY130" s="26"/>
      <c r="AZ130" s="30" t="s">
        <v>110</v>
      </c>
      <c r="BA130" s="30"/>
      <c r="BB130" s="30"/>
      <c r="BC130" s="30"/>
      <c r="BD130" s="30"/>
      <c r="BE130" s="50" t="s">
        <v>184</v>
      </c>
      <c r="BF130" s="50"/>
      <c r="BG130" s="50"/>
      <c r="BH130" s="50"/>
      <c r="BI130" s="50"/>
      <c r="CA130" t="s">
        <v>39</v>
      </c>
    </row>
    <row r="131" spans="1:79" s="6" customFormat="1" ht="14.25">
      <c r="A131" s="86">
        <v>0</v>
      </c>
      <c r="B131" s="87"/>
      <c r="C131" s="87"/>
      <c r="D131" s="111" t="s">
        <v>183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CA131" s="6" t="s">
        <v>40</v>
      </c>
    </row>
    <row r="132" spans="1:79" s="99" customFormat="1" ht="42.75" customHeight="1">
      <c r="A132" s="89">
        <v>0</v>
      </c>
      <c r="B132" s="90"/>
      <c r="C132" s="90"/>
      <c r="D132" s="116" t="s">
        <v>316</v>
      </c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8"/>
      <c r="Q132" s="27" t="s">
        <v>200</v>
      </c>
      <c r="R132" s="27"/>
      <c r="S132" s="27"/>
      <c r="T132" s="27"/>
      <c r="U132" s="27"/>
      <c r="V132" s="27" t="s">
        <v>280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9">
        <v>0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v>0</v>
      </c>
      <c r="AQ132" s="119"/>
      <c r="AR132" s="119"/>
      <c r="AS132" s="119"/>
      <c r="AT132" s="119"/>
      <c r="AU132" s="119">
        <v>0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v>0</v>
      </c>
      <c r="BF132" s="119"/>
      <c r="BG132" s="119"/>
      <c r="BH132" s="119"/>
      <c r="BI132" s="119"/>
    </row>
    <row r="133" spans="1:79" s="99" customFormat="1" ht="60" customHeight="1">
      <c r="A133" s="89">
        <v>0</v>
      </c>
      <c r="B133" s="90"/>
      <c r="C133" s="90"/>
      <c r="D133" s="116" t="s">
        <v>317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200</v>
      </c>
      <c r="R133" s="27"/>
      <c r="S133" s="27"/>
      <c r="T133" s="27"/>
      <c r="U133" s="27"/>
      <c r="V133" s="27" t="s">
        <v>283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119">
        <v>0</v>
      </c>
      <c r="AG133" s="119"/>
      <c r="AH133" s="119"/>
      <c r="AI133" s="119"/>
      <c r="AJ133" s="119"/>
      <c r="AK133" s="119">
        <v>0</v>
      </c>
      <c r="AL133" s="119"/>
      <c r="AM133" s="119"/>
      <c r="AN133" s="119"/>
      <c r="AO133" s="119"/>
      <c r="AP133" s="119">
        <v>0</v>
      </c>
      <c r="AQ133" s="119"/>
      <c r="AR133" s="119"/>
      <c r="AS133" s="119"/>
      <c r="AT133" s="119"/>
      <c r="AU133" s="119">
        <v>0</v>
      </c>
      <c r="AV133" s="119"/>
      <c r="AW133" s="119"/>
      <c r="AX133" s="119"/>
      <c r="AY133" s="119"/>
      <c r="AZ133" s="119">
        <v>0</v>
      </c>
      <c r="BA133" s="119"/>
      <c r="BB133" s="119"/>
      <c r="BC133" s="119"/>
      <c r="BD133" s="119"/>
      <c r="BE133" s="119">
        <v>0</v>
      </c>
      <c r="BF133" s="119"/>
      <c r="BG133" s="119"/>
      <c r="BH133" s="119"/>
      <c r="BI133" s="119"/>
    </row>
    <row r="134" spans="1:79" s="6" customFormat="1" ht="14.25">
      <c r="A134" s="86">
        <v>0</v>
      </c>
      <c r="B134" s="87"/>
      <c r="C134" s="87"/>
      <c r="D134" s="113" t="s">
        <v>188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</row>
    <row r="135" spans="1:79" s="99" customFormat="1" ht="28.5" customHeight="1">
      <c r="A135" s="89">
        <v>0</v>
      </c>
      <c r="B135" s="90"/>
      <c r="C135" s="90"/>
      <c r="D135" s="116" t="s">
        <v>318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282</v>
      </c>
      <c r="R135" s="27"/>
      <c r="S135" s="27"/>
      <c r="T135" s="27"/>
      <c r="U135" s="27"/>
      <c r="V135" s="27" t="s">
        <v>283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9">
        <v>0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v>0</v>
      </c>
      <c r="AQ135" s="119"/>
      <c r="AR135" s="119"/>
      <c r="AS135" s="119"/>
      <c r="AT135" s="119"/>
      <c r="AU135" s="119">
        <v>0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v>0</v>
      </c>
      <c r="BF135" s="119"/>
      <c r="BG135" s="119"/>
      <c r="BH135" s="119"/>
      <c r="BI135" s="119"/>
    </row>
    <row r="136" spans="1:79" s="99" customFormat="1" ht="45" customHeight="1">
      <c r="A136" s="89">
        <v>0</v>
      </c>
      <c r="B136" s="90"/>
      <c r="C136" s="90"/>
      <c r="D136" s="116" t="s">
        <v>319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282</v>
      </c>
      <c r="R136" s="27"/>
      <c r="S136" s="27"/>
      <c r="T136" s="27"/>
      <c r="U136" s="27"/>
      <c r="V136" s="27" t="s">
        <v>283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9">
        <v>0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0</v>
      </c>
      <c r="AQ136" s="119"/>
      <c r="AR136" s="119"/>
      <c r="AS136" s="119"/>
      <c r="AT136" s="119"/>
      <c r="AU136" s="119">
        <v>0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0</v>
      </c>
      <c r="BF136" s="119"/>
      <c r="BG136" s="119"/>
      <c r="BH136" s="119"/>
      <c r="BI136" s="119"/>
    </row>
    <row r="137" spans="1:79" s="99" customFormat="1" ht="15" customHeight="1">
      <c r="A137" s="89">
        <v>0</v>
      </c>
      <c r="B137" s="90"/>
      <c r="C137" s="90"/>
      <c r="D137" s="116" t="s">
        <v>320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282</v>
      </c>
      <c r="R137" s="27"/>
      <c r="S137" s="27"/>
      <c r="T137" s="27"/>
      <c r="U137" s="27"/>
      <c r="V137" s="27" t="s">
        <v>283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119">
        <v>0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v>0</v>
      </c>
      <c r="AQ137" s="119"/>
      <c r="AR137" s="119"/>
      <c r="AS137" s="119"/>
      <c r="AT137" s="119"/>
      <c r="AU137" s="119">
        <v>0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v>0</v>
      </c>
      <c r="BF137" s="119"/>
      <c r="BG137" s="119"/>
      <c r="BH137" s="119"/>
      <c r="BI137" s="119"/>
    </row>
    <row r="138" spans="1:79" s="99" customFormat="1" ht="15" customHeight="1">
      <c r="A138" s="89">
        <v>0</v>
      </c>
      <c r="B138" s="90"/>
      <c r="C138" s="90"/>
      <c r="D138" s="116" t="s">
        <v>321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282</v>
      </c>
      <c r="R138" s="27"/>
      <c r="S138" s="27"/>
      <c r="T138" s="27"/>
      <c r="U138" s="27"/>
      <c r="V138" s="27" t="s">
        <v>283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9">
        <v>0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v>0</v>
      </c>
      <c r="AQ138" s="119"/>
      <c r="AR138" s="119"/>
      <c r="AS138" s="119"/>
      <c r="AT138" s="119"/>
      <c r="AU138" s="119">
        <v>0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v>0</v>
      </c>
      <c r="BF138" s="119"/>
      <c r="BG138" s="119"/>
      <c r="BH138" s="119"/>
      <c r="BI138" s="119"/>
    </row>
    <row r="139" spans="1:79" s="99" customFormat="1" ht="15" customHeight="1">
      <c r="A139" s="89">
        <v>0</v>
      </c>
      <c r="B139" s="90"/>
      <c r="C139" s="90"/>
      <c r="D139" s="116" t="s">
        <v>322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282</v>
      </c>
      <c r="R139" s="27"/>
      <c r="S139" s="27"/>
      <c r="T139" s="27"/>
      <c r="U139" s="27"/>
      <c r="V139" s="27" t="s">
        <v>283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119">
        <v>0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v>0</v>
      </c>
      <c r="AQ139" s="119"/>
      <c r="AR139" s="119"/>
      <c r="AS139" s="119"/>
      <c r="AT139" s="119"/>
      <c r="AU139" s="119">
        <v>0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v>0</v>
      </c>
      <c r="BF139" s="119"/>
      <c r="BG139" s="119"/>
      <c r="BH139" s="119"/>
      <c r="BI139" s="119"/>
    </row>
    <row r="140" spans="1:79" s="99" customFormat="1" ht="60" customHeight="1">
      <c r="A140" s="89">
        <v>0</v>
      </c>
      <c r="B140" s="90"/>
      <c r="C140" s="90"/>
      <c r="D140" s="116" t="s">
        <v>323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282</v>
      </c>
      <c r="R140" s="27"/>
      <c r="S140" s="27"/>
      <c r="T140" s="27"/>
      <c r="U140" s="27"/>
      <c r="V140" s="27" t="s">
        <v>283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9">
        <v>0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0</v>
      </c>
      <c r="AQ140" s="119"/>
      <c r="AR140" s="119"/>
      <c r="AS140" s="119"/>
      <c r="AT140" s="119"/>
      <c r="AU140" s="119">
        <v>0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0</v>
      </c>
      <c r="BF140" s="119"/>
      <c r="BG140" s="119"/>
      <c r="BH140" s="119"/>
      <c r="BI140" s="119"/>
    </row>
    <row r="141" spans="1:79" s="99" customFormat="1" ht="45" customHeight="1">
      <c r="A141" s="89">
        <v>0</v>
      </c>
      <c r="B141" s="90"/>
      <c r="C141" s="90"/>
      <c r="D141" s="116" t="s">
        <v>324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282</v>
      </c>
      <c r="R141" s="27"/>
      <c r="S141" s="27"/>
      <c r="T141" s="27"/>
      <c r="U141" s="27"/>
      <c r="V141" s="27" t="s">
        <v>283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19">
        <v>0</v>
      </c>
      <c r="AG141" s="119"/>
      <c r="AH141" s="119"/>
      <c r="AI141" s="119"/>
      <c r="AJ141" s="119"/>
      <c r="AK141" s="119">
        <v>0</v>
      </c>
      <c r="AL141" s="119"/>
      <c r="AM141" s="119"/>
      <c r="AN141" s="119"/>
      <c r="AO141" s="119"/>
      <c r="AP141" s="119">
        <v>0</v>
      </c>
      <c r="AQ141" s="119"/>
      <c r="AR141" s="119"/>
      <c r="AS141" s="119"/>
      <c r="AT141" s="119"/>
      <c r="AU141" s="119">
        <v>0</v>
      </c>
      <c r="AV141" s="119"/>
      <c r="AW141" s="119"/>
      <c r="AX141" s="119"/>
      <c r="AY141" s="119"/>
      <c r="AZ141" s="119">
        <v>0</v>
      </c>
      <c r="BA141" s="119"/>
      <c r="BB141" s="119"/>
      <c r="BC141" s="119"/>
      <c r="BD141" s="119"/>
      <c r="BE141" s="119">
        <v>0</v>
      </c>
      <c r="BF141" s="119"/>
      <c r="BG141" s="119"/>
      <c r="BH141" s="119"/>
      <c r="BI141" s="119"/>
    </row>
    <row r="142" spans="1:79" s="99" customFormat="1" ht="75" customHeight="1">
      <c r="A142" s="89">
        <v>0</v>
      </c>
      <c r="B142" s="90"/>
      <c r="C142" s="90"/>
      <c r="D142" s="116" t="s">
        <v>325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282</v>
      </c>
      <c r="R142" s="27"/>
      <c r="S142" s="27"/>
      <c r="T142" s="27"/>
      <c r="U142" s="27"/>
      <c r="V142" s="27" t="s">
        <v>283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9">
        <v>0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v>0</v>
      </c>
      <c r="AQ142" s="119"/>
      <c r="AR142" s="119"/>
      <c r="AS142" s="119"/>
      <c r="AT142" s="119"/>
      <c r="AU142" s="119">
        <v>0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v>0</v>
      </c>
      <c r="BF142" s="119"/>
      <c r="BG142" s="119"/>
      <c r="BH142" s="119"/>
      <c r="BI142" s="119"/>
    </row>
    <row r="143" spans="1:79" s="6" customFormat="1" ht="14.25">
      <c r="A143" s="86">
        <v>0</v>
      </c>
      <c r="B143" s="87"/>
      <c r="C143" s="87"/>
      <c r="D143" s="113" t="s">
        <v>202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79" s="99" customFormat="1" ht="57" customHeight="1">
      <c r="A144" s="89">
        <v>0</v>
      </c>
      <c r="B144" s="90"/>
      <c r="C144" s="90"/>
      <c r="D144" s="116" t="s">
        <v>326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204</v>
      </c>
      <c r="R144" s="27"/>
      <c r="S144" s="27"/>
      <c r="T144" s="27"/>
      <c r="U144" s="27"/>
      <c r="V144" s="27" t="s">
        <v>283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9">
        <v>0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v>0</v>
      </c>
      <c r="AQ144" s="119"/>
      <c r="AR144" s="119"/>
      <c r="AS144" s="119"/>
      <c r="AT144" s="119"/>
      <c r="AU144" s="119">
        <v>0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v>0</v>
      </c>
      <c r="BF144" s="119"/>
      <c r="BG144" s="119"/>
      <c r="BH144" s="119"/>
      <c r="BI144" s="119"/>
    </row>
    <row r="146" spans="1:79" ht="14.25" customHeight="1">
      <c r="A146" s="29" t="s">
        <v>124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>
      <c r="A147" s="44" t="s">
        <v>233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</row>
    <row r="148" spans="1:79" ht="12.95" customHeight="1">
      <c r="A148" s="54" t="s">
        <v>19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6"/>
      <c r="U148" s="27" t="s">
        <v>234</v>
      </c>
      <c r="V148" s="27"/>
      <c r="W148" s="27"/>
      <c r="X148" s="27"/>
      <c r="Y148" s="27"/>
      <c r="Z148" s="27"/>
      <c r="AA148" s="27"/>
      <c r="AB148" s="27"/>
      <c r="AC148" s="27"/>
      <c r="AD148" s="27"/>
      <c r="AE148" s="27" t="s">
        <v>237</v>
      </c>
      <c r="AF148" s="27"/>
      <c r="AG148" s="27"/>
      <c r="AH148" s="27"/>
      <c r="AI148" s="27"/>
      <c r="AJ148" s="27"/>
      <c r="AK148" s="27"/>
      <c r="AL148" s="27"/>
      <c r="AM148" s="27"/>
      <c r="AN148" s="27"/>
      <c r="AO148" s="27" t="s">
        <v>244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 t="s">
        <v>255</v>
      </c>
      <c r="AZ148" s="27"/>
      <c r="BA148" s="27"/>
      <c r="BB148" s="27"/>
      <c r="BC148" s="27"/>
      <c r="BD148" s="27"/>
      <c r="BE148" s="27"/>
      <c r="BF148" s="27"/>
      <c r="BG148" s="27"/>
      <c r="BH148" s="27"/>
      <c r="BI148" s="27" t="s">
        <v>260</v>
      </c>
      <c r="BJ148" s="27"/>
      <c r="BK148" s="27"/>
      <c r="BL148" s="27"/>
      <c r="BM148" s="27"/>
      <c r="BN148" s="27"/>
      <c r="BO148" s="27"/>
      <c r="BP148" s="27"/>
      <c r="BQ148" s="27"/>
      <c r="BR148" s="27"/>
    </row>
    <row r="149" spans="1:79" ht="30" customHeigh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9"/>
      <c r="U149" s="27" t="s">
        <v>4</v>
      </c>
      <c r="V149" s="27"/>
      <c r="W149" s="27"/>
      <c r="X149" s="27"/>
      <c r="Y149" s="27"/>
      <c r="Z149" s="27" t="s">
        <v>3</v>
      </c>
      <c r="AA149" s="27"/>
      <c r="AB149" s="27"/>
      <c r="AC149" s="27"/>
      <c r="AD149" s="27"/>
      <c r="AE149" s="27" t="s">
        <v>4</v>
      </c>
      <c r="AF149" s="27"/>
      <c r="AG149" s="27"/>
      <c r="AH149" s="27"/>
      <c r="AI149" s="27"/>
      <c r="AJ149" s="27" t="s">
        <v>3</v>
      </c>
      <c r="AK149" s="27"/>
      <c r="AL149" s="27"/>
      <c r="AM149" s="27"/>
      <c r="AN149" s="27"/>
      <c r="AO149" s="27" t="s">
        <v>4</v>
      </c>
      <c r="AP149" s="27"/>
      <c r="AQ149" s="27"/>
      <c r="AR149" s="27"/>
      <c r="AS149" s="27"/>
      <c r="AT149" s="27" t="s">
        <v>3</v>
      </c>
      <c r="AU149" s="27"/>
      <c r="AV149" s="27"/>
      <c r="AW149" s="27"/>
      <c r="AX149" s="27"/>
      <c r="AY149" s="27" t="s">
        <v>4</v>
      </c>
      <c r="AZ149" s="27"/>
      <c r="BA149" s="27"/>
      <c r="BB149" s="27"/>
      <c r="BC149" s="27"/>
      <c r="BD149" s="27" t="s">
        <v>3</v>
      </c>
      <c r="BE149" s="27"/>
      <c r="BF149" s="27"/>
      <c r="BG149" s="27"/>
      <c r="BH149" s="27"/>
      <c r="BI149" s="27" t="s">
        <v>4</v>
      </c>
      <c r="BJ149" s="27"/>
      <c r="BK149" s="27"/>
      <c r="BL149" s="27"/>
      <c r="BM149" s="27"/>
      <c r="BN149" s="27" t="s">
        <v>3</v>
      </c>
      <c r="BO149" s="27"/>
      <c r="BP149" s="27"/>
      <c r="BQ149" s="27"/>
      <c r="BR149" s="27"/>
    </row>
    <row r="150" spans="1:79" ht="15" customHeight="1">
      <c r="A150" s="36">
        <v>1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8"/>
      <c r="U150" s="27">
        <v>2</v>
      </c>
      <c r="V150" s="27"/>
      <c r="W150" s="27"/>
      <c r="X150" s="27"/>
      <c r="Y150" s="27"/>
      <c r="Z150" s="27">
        <v>3</v>
      </c>
      <c r="AA150" s="27"/>
      <c r="AB150" s="27"/>
      <c r="AC150" s="27"/>
      <c r="AD150" s="27"/>
      <c r="AE150" s="27">
        <v>4</v>
      </c>
      <c r="AF150" s="27"/>
      <c r="AG150" s="27"/>
      <c r="AH150" s="27"/>
      <c r="AI150" s="27"/>
      <c r="AJ150" s="27">
        <v>5</v>
      </c>
      <c r="AK150" s="27"/>
      <c r="AL150" s="27"/>
      <c r="AM150" s="27"/>
      <c r="AN150" s="27"/>
      <c r="AO150" s="27">
        <v>6</v>
      </c>
      <c r="AP150" s="27"/>
      <c r="AQ150" s="27"/>
      <c r="AR150" s="27"/>
      <c r="AS150" s="27"/>
      <c r="AT150" s="27">
        <v>7</v>
      </c>
      <c r="AU150" s="27"/>
      <c r="AV150" s="27"/>
      <c r="AW150" s="27"/>
      <c r="AX150" s="27"/>
      <c r="AY150" s="27">
        <v>8</v>
      </c>
      <c r="AZ150" s="27"/>
      <c r="BA150" s="27"/>
      <c r="BB150" s="27"/>
      <c r="BC150" s="27"/>
      <c r="BD150" s="27">
        <v>9</v>
      </c>
      <c r="BE150" s="27"/>
      <c r="BF150" s="27"/>
      <c r="BG150" s="27"/>
      <c r="BH150" s="27"/>
      <c r="BI150" s="27">
        <v>10</v>
      </c>
      <c r="BJ150" s="27"/>
      <c r="BK150" s="27"/>
      <c r="BL150" s="27"/>
      <c r="BM150" s="27"/>
      <c r="BN150" s="27">
        <v>11</v>
      </c>
      <c r="BO150" s="27"/>
      <c r="BP150" s="27"/>
      <c r="BQ150" s="27"/>
      <c r="BR150" s="27"/>
    </row>
    <row r="151" spans="1:79" s="1" customFormat="1" ht="15.75" hidden="1" customHeight="1">
      <c r="A151" s="39" t="s">
        <v>57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1"/>
      <c r="U151" s="26" t="s">
        <v>65</v>
      </c>
      <c r="V151" s="26"/>
      <c r="W151" s="26"/>
      <c r="X151" s="26"/>
      <c r="Y151" s="26"/>
      <c r="Z151" s="30" t="s">
        <v>66</v>
      </c>
      <c r="AA151" s="30"/>
      <c r="AB151" s="30"/>
      <c r="AC151" s="30"/>
      <c r="AD151" s="30"/>
      <c r="AE151" s="26" t="s">
        <v>67</v>
      </c>
      <c r="AF151" s="26"/>
      <c r="AG151" s="26"/>
      <c r="AH151" s="26"/>
      <c r="AI151" s="26"/>
      <c r="AJ151" s="30" t="s">
        <v>68</v>
      </c>
      <c r="AK151" s="30"/>
      <c r="AL151" s="30"/>
      <c r="AM151" s="30"/>
      <c r="AN151" s="30"/>
      <c r="AO151" s="26" t="s">
        <v>58</v>
      </c>
      <c r="AP151" s="26"/>
      <c r="AQ151" s="26"/>
      <c r="AR151" s="26"/>
      <c r="AS151" s="26"/>
      <c r="AT151" s="30" t="s">
        <v>59</v>
      </c>
      <c r="AU151" s="30"/>
      <c r="AV151" s="30"/>
      <c r="AW151" s="30"/>
      <c r="AX151" s="30"/>
      <c r="AY151" s="26" t="s">
        <v>60</v>
      </c>
      <c r="AZ151" s="26"/>
      <c r="BA151" s="26"/>
      <c r="BB151" s="26"/>
      <c r="BC151" s="26"/>
      <c r="BD151" s="30" t="s">
        <v>61</v>
      </c>
      <c r="BE151" s="30"/>
      <c r="BF151" s="30"/>
      <c r="BG151" s="30"/>
      <c r="BH151" s="30"/>
      <c r="BI151" s="26" t="s">
        <v>62</v>
      </c>
      <c r="BJ151" s="26"/>
      <c r="BK151" s="26"/>
      <c r="BL151" s="26"/>
      <c r="BM151" s="26"/>
      <c r="BN151" s="30" t="s">
        <v>63</v>
      </c>
      <c r="BO151" s="30"/>
      <c r="BP151" s="30"/>
      <c r="BQ151" s="30"/>
      <c r="BR151" s="30"/>
      <c r="CA151" t="s">
        <v>41</v>
      </c>
    </row>
    <row r="152" spans="1:79" s="6" customFormat="1" ht="12.75" customHeight="1">
      <c r="A152" s="86" t="s">
        <v>147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8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CA152" s="6" t="s">
        <v>42</v>
      </c>
    </row>
    <row r="153" spans="1:79" s="99" customFormat="1" ht="38.25" customHeight="1">
      <c r="A153" s="92" t="s">
        <v>214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21" t="s">
        <v>173</v>
      </c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 t="s">
        <v>173</v>
      </c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 t="s">
        <v>173</v>
      </c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 t="s">
        <v>173</v>
      </c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 t="s">
        <v>173</v>
      </c>
      <c r="BJ153" s="121"/>
      <c r="BK153" s="121"/>
      <c r="BL153" s="121"/>
      <c r="BM153" s="121"/>
      <c r="BN153" s="121"/>
      <c r="BO153" s="121"/>
      <c r="BP153" s="121"/>
      <c r="BQ153" s="121"/>
      <c r="BR153" s="121"/>
    </row>
    <row r="156" spans="1:79" ht="14.25" customHeight="1">
      <c r="A156" s="29" t="s">
        <v>125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5" customHeight="1">
      <c r="A157" s="54" t="s">
        <v>6</v>
      </c>
      <c r="B157" s="55"/>
      <c r="C157" s="55"/>
      <c r="D157" s="54" t="s">
        <v>10</v>
      </c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6"/>
      <c r="W157" s="27" t="s">
        <v>234</v>
      </c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 t="s">
        <v>238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 t="s">
        <v>249</v>
      </c>
      <c r="AV157" s="27"/>
      <c r="AW157" s="27"/>
      <c r="AX157" s="27"/>
      <c r="AY157" s="27"/>
      <c r="AZ157" s="27"/>
      <c r="BA157" s="27" t="s">
        <v>256</v>
      </c>
      <c r="BB157" s="27"/>
      <c r="BC157" s="27"/>
      <c r="BD157" s="27"/>
      <c r="BE157" s="27"/>
      <c r="BF157" s="27"/>
      <c r="BG157" s="27" t="s">
        <v>265</v>
      </c>
      <c r="BH157" s="27"/>
      <c r="BI157" s="27"/>
      <c r="BJ157" s="27"/>
      <c r="BK157" s="27"/>
      <c r="BL157" s="27"/>
    </row>
    <row r="158" spans="1:79" ht="15" customHeight="1">
      <c r="A158" s="71"/>
      <c r="B158" s="72"/>
      <c r="C158" s="72"/>
      <c r="D158" s="71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3"/>
      <c r="W158" s="27" t="s">
        <v>4</v>
      </c>
      <c r="X158" s="27"/>
      <c r="Y158" s="27"/>
      <c r="Z158" s="27"/>
      <c r="AA158" s="27"/>
      <c r="AB158" s="27"/>
      <c r="AC158" s="27" t="s">
        <v>3</v>
      </c>
      <c r="AD158" s="27"/>
      <c r="AE158" s="27"/>
      <c r="AF158" s="27"/>
      <c r="AG158" s="27"/>
      <c r="AH158" s="27"/>
      <c r="AI158" s="27" t="s">
        <v>4</v>
      </c>
      <c r="AJ158" s="27"/>
      <c r="AK158" s="27"/>
      <c r="AL158" s="27"/>
      <c r="AM158" s="27"/>
      <c r="AN158" s="27"/>
      <c r="AO158" s="27" t="s">
        <v>3</v>
      </c>
      <c r="AP158" s="27"/>
      <c r="AQ158" s="27"/>
      <c r="AR158" s="27"/>
      <c r="AS158" s="27"/>
      <c r="AT158" s="27"/>
      <c r="AU158" s="74" t="s">
        <v>4</v>
      </c>
      <c r="AV158" s="74"/>
      <c r="AW158" s="74"/>
      <c r="AX158" s="74" t="s">
        <v>3</v>
      </c>
      <c r="AY158" s="74"/>
      <c r="AZ158" s="74"/>
      <c r="BA158" s="74" t="s">
        <v>4</v>
      </c>
      <c r="BB158" s="74"/>
      <c r="BC158" s="74"/>
      <c r="BD158" s="74" t="s">
        <v>3</v>
      </c>
      <c r="BE158" s="74"/>
      <c r="BF158" s="74"/>
      <c r="BG158" s="74" t="s">
        <v>4</v>
      </c>
      <c r="BH158" s="74"/>
      <c r="BI158" s="74"/>
      <c r="BJ158" s="74" t="s">
        <v>3</v>
      </c>
      <c r="BK158" s="74"/>
      <c r="BL158" s="74"/>
    </row>
    <row r="159" spans="1:79" ht="57" customHeight="1">
      <c r="A159" s="57"/>
      <c r="B159" s="58"/>
      <c r="C159" s="58"/>
      <c r="D159" s="57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9"/>
      <c r="W159" s="27" t="s">
        <v>12</v>
      </c>
      <c r="X159" s="27"/>
      <c r="Y159" s="27"/>
      <c r="Z159" s="27" t="s">
        <v>11</v>
      </c>
      <c r="AA159" s="27"/>
      <c r="AB159" s="27"/>
      <c r="AC159" s="27" t="s">
        <v>12</v>
      </c>
      <c r="AD159" s="27"/>
      <c r="AE159" s="27"/>
      <c r="AF159" s="27" t="s">
        <v>11</v>
      </c>
      <c r="AG159" s="27"/>
      <c r="AH159" s="27"/>
      <c r="AI159" s="27" t="s">
        <v>12</v>
      </c>
      <c r="AJ159" s="27"/>
      <c r="AK159" s="27"/>
      <c r="AL159" s="27" t="s">
        <v>11</v>
      </c>
      <c r="AM159" s="27"/>
      <c r="AN159" s="27"/>
      <c r="AO159" s="27" t="s">
        <v>12</v>
      </c>
      <c r="AP159" s="27"/>
      <c r="AQ159" s="27"/>
      <c r="AR159" s="27" t="s">
        <v>11</v>
      </c>
      <c r="AS159" s="27"/>
      <c r="AT159" s="27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</row>
    <row r="160" spans="1:79" ht="15" customHeight="1">
      <c r="A160" s="36">
        <v>1</v>
      </c>
      <c r="B160" s="37"/>
      <c r="C160" s="37"/>
      <c r="D160" s="36">
        <v>2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8"/>
      <c r="W160" s="27">
        <v>3</v>
      </c>
      <c r="X160" s="27"/>
      <c r="Y160" s="27"/>
      <c r="Z160" s="27">
        <v>4</v>
      </c>
      <c r="AA160" s="27"/>
      <c r="AB160" s="27"/>
      <c r="AC160" s="27">
        <v>5</v>
      </c>
      <c r="AD160" s="27"/>
      <c r="AE160" s="27"/>
      <c r="AF160" s="27">
        <v>6</v>
      </c>
      <c r="AG160" s="27"/>
      <c r="AH160" s="27"/>
      <c r="AI160" s="27">
        <v>7</v>
      </c>
      <c r="AJ160" s="27"/>
      <c r="AK160" s="27"/>
      <c r="AL160" s="27">
        <v>8</v>
      </c>
      <c r="AM160" s="27"/>
      <c r="AN160" s="27"/>
      <c r="AO160" s="27">
        <v>9</v>
      </c>
      <c r="AP160" s="27"/>
      <c r="AQ160" s="27"/>
      <c r="AR160" s="27">
        <v>10</v>
      </c>
      <c r="AS160" s="27"/>
      <c r="AT160" s="27"/>
      <c r="AU160" s="27">
        <v>11</v>
      </c>
      <c r="AV160" s="27"/>
      <c r="AW160" s="27"/>
      <c r="AX160" s="27">
        <v>12</v>
      </c>
      <c r="AY160" s="27"/>
      <c r="AZ160" s="27"/>
      <c r="BA160" s="27">
        <v>13</v>
      </c>
      <c r="BB160" s="27"/>
      <c r="BC160" s="27"/>
      <c r="BD160" s="27">
        <v>14</v>
      </c>
      <c r="BE160" s="27"/>
      <c r="BF160" s="27"/>
      <c r="BG160" s="27">
        <v>15</v>
      </c>
      <c r="BH160" s="27"/>
      <c r="BI160" s="27"/>
      <c r="BJ160" s="27">
        <v>16</v>
      </c>
      <c r="BK160" s="27"/>
      <c r="BL160" s="27"/>
    </row>
    <row r="161" spans="1:79" s="1" customFormat="1" ht="12.75" hidden="1" customHeight="1">
      <c r="A161" s="39" t="s">
        <v>69</v>
      </c>
      <c r="B161" s="40"/>
      <c r="C161" s="40"/>
      <c r="D161" s="39" t="s">
        <v>57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1"/>
      <c r="W161" s="26" t="s">
        <v>72</v>
      </c>
      <c r="X161" s="26"/>
      <c r="Y161" s="26"/>
      <c r="Z161" s="26" t="s">
        <v>73</v>
      </c>
      <c r="AA161" s="26"/>
      <c r="AB161" s="26"/>
      <c r="AC161" s="30" t="s">
        <v>74</v>
      </c>
      <c r="AD161" s="30"/>
      <c r="AE161" s="30"/>
      <c r="AF161" s="30" t="s">
        <v>75</v>
      </c>
      <c r="AG161" s="30"/>
      <c r="AH161" s="30"/>
      <c r="AI161" s="26" t="s">
        <v>76</v>
      </c>
      <c r="AJ161" s="26"/>
      <c r="AK161" s="26"/>
      <c r="AL161" s="26" t="s">
        <v>77</v>
      </c>
      <c r="AM161" s="26"/>
      <c r="AN161" s="26"/>
      <c r="AO161" s="30" t="s">
        <v>104</v>
      </c>
      <c r="AP161" s="30"/>
      <c r="AQ161" s="30"/>
      <c r="AR161" s="30" t="s">
        <v>78</v>
      </c>
      <c r="AS161" s="30"/>
      <c r="AT161" s="30"/>
      <c r="AU161" s="26" t="s">
        <v>105</v>
      </c>
      <c r="AV161" s="26"/>
      <c r="AW161" s="26"/>
      <c r="AX161" s="30" t="s">
        <v>106</v>
      </c>
      <c r="AY161" s="30"/>
      <c r="AZ161" s="30"/>
      <c r="BA161" s="26" t="s">
        <v>107</v>
      </c>
      <c r="BB161" s="26"/>
      <c r="BC161" s="26"/>
      <c r="BD161" s="30" t="s">
        <v>108</v>
      </c>
      <c r="BE161" s="30"/>
      <c r="BF161" s="30"/>
      <c r="BG161" s="26" t="s">
        <v>109</v>
      </c>
      <c r="BH161" s="26"/>
      <c r="BI161" s="26"/>
      <c r="BJ161" s="30" t="s">
        <v>110</v>
      </c>
      <c r="BK161" s="30"/>
      <c r="BL161" s="30"/>
      <c r="CA161" s="1" t="s">
        <v>103</v>
      </c>
    </row>
    <row r="162" spans="1:79" s="6" customFormat="1" ht="12.75" customHeight="1">
      <c r="A162" s="86">
        <v>1</v>
      </c>
      <c r="B162" s="87"/>
      <c r="C162" s="87"/>
      <c r="D162" s="100" t="s">
        <v>218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CA162" s="6" t="s">
        <v>43</v>
      </c>
    </row>
    <row r="163" spans="1:79" s="99" customFormat="1" ht="25.5" customHeight="1">
      <c r="A163" s="89">
        <v>2</v>
      </c>
      <c r="B163" s="90"/>
      <c r="C163" s="90"/>
      <c r="D163" s="92" t="s">
        <v>219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4"/>
      <c r="W163" s="119" t="s">
        <v>173</v>
      </c>
      <c r="X163" s="119"/>
      <c r="Y163" s="119"/>
      <c r="Z163" s="119" t="s">
        <v>173</v>
      </c>
      <c r="AA163" s="119"/>
      <c r="AB163" s="119"/>
      <c r="AC163" s="119"/>
      <c r="AD163" s="119"/>
      <c r="AE163" s="119"/>
      <c r="AF163" s="119"/>
      <c r="AG163" s="119"/>
      <c r="AH163" s="119"/>
      <c r="AI163" s="119" t="s">
        <v>173</v>
      </c>
      <c r="AJ163" s="119"/>
      <c r="AK163" s="119"/>
      <c r="AL163" s="119" t="s">
        <v>173</v>
      </c>
      <c r="AM163" s="119"/>
      <c r="AN163" s="119"/>
      <c r="AO163" s="119"/>
      <c r="AP163" s="119"/>
      <c r="AQ163" s="119"/>
      <c r="AR163" s="119"/>
      <c r="AS163" s="119"/>
      <c r="AT163" s="119"/>
      <c r="AU163" s="119" t="s">
        <v>173</v>
      </c>
      <c r="AV163" s="119"/>
      <c r="AW163" s="119"/>
      <c r="AX163" s="119"/>
      <c r="AY163" s="119"/>
      <c r="AZ163" s="119"/>
      <c r="BA163" s="119" t="s">
        <v>173</v>
      </c>
      <c r="BB163" s="119"/>
      <c r="BC163" s="119"/>
      <c r="BD163" s="119"/>
      <c r="BE163" s="119"/>
      <c r="BF163" s="119"/>
      <c r="BG163" s="119" t="s">
        <v>173</v>
      </c>
      <c r="BH163" s="119"/>
      <c r="BI163" s="119"/>
      <c r="BJ163" s="119"/>
      <c r="BK163" s="119"/>
      <c r="BL163" s="119"/>
    </row>
    <row r="166" spans="1:79" ht="14.25" customHeight="1">
      <c r="A166" s="29" t="s">
        <v>153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4.25" customHeight="1">
      <c r="A167" s="29" t="s">
        <v>250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1:79" ht="15" customHeight="1">
      <c r="A168" s="31" t="s">
        <v>233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1:79" ht="15" customHeight="1">
      <c r="A169" s="27" t="s">
        <v>6</v>
      </c>
      <c r="B169" s="27"/>
      <c r="C169" s="27"/>
      <c r="D169" s="27"/>
      <c r="E169" s="27"/>
      <c r="F169" s="27"/>
      <c r="G169" s="27" t="s">
        <v>126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 t="s">
        <v>13</v>
      </c>
      <c r="U169" s="27"/>
      <c r="V169" s="27"/>
      <c r="W169" s="27"/>
      <c r="X169" s="27"/>
      <c r="Y169" s="27"/>
      <c r="Z169" s="27"/>
      <c r="AA169" s="36" t="s">
        <v>234</v>
      </c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7"/>
      <c r="AP169" s="36" t="s">
        <v>237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8"/>
      <c r="BE169" s="36" t="s">
        <v>244</v>
      </c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8"/>
    </row>
    <row r="170" spans="1:79" ht="32.1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 t="s">
        <v>4</v>
      </c>
      <c r="AB170" s="27"/>
      <c r="AC170" s="27"/>
      <c r="AD170" s="27"/>
      <c r="AE170" s="27"/>
      <c r="AF170" s="27" t="s">
        <v>3</v>
      </c>
      <c r="AG170" s="27"/>
      <c r="AH170" s="27"/>
      <c r="AI170" s="27"/>
      <c r="AJ170" s="27"/>
      <c r="AK170" s="27" t="s">
        <v>89</v>
      </c>
      <c r="AL170" s="27"/>
      <c r="AM170" s="27"/>
      <c r="AN170" s="27"/>
      <c r="AO170" s="27"/>
      <c r="AP170" s="27" t="s">
        <v>4</v>
      </c>
      <c r="AQ170" s="27"/>
      <c r="AR170" s="27"/>
      <c r="AS170" s="27"/>
      <c r="AT170" s="27"/>
      <c r="AU170" s="27" t="s">
        <v>3</v>
      </c>
      <c r="AV170" s="27"/>
      <c r="AW170" s="27"/>
      <c r="AX170" s="27"/>
      <c r="AY170" s="27"/>
      <c r="AZ170" s="27" t="s">
        <v>96</v>
      </c>
      <c r="BA170" s="27"/>
      <c r="BB170" s="27"/>
      <c r="BC170" s="27"/>
      <c r="BD170" s="27"/>
      <c r="BE170" s="27" t="s">
        <v>4</v>
      </c>
      <c r="BF170" s="27"/>
      <c r="BG170" s="27"/>
      <c r="BH170" s="27"/>
      <c r="BI170" s="27"/>
      <c r="BJ170" s="27" t="s">
        <v>3</v>
      </c>
      <c r="BK170" s="27"/>
      <c r="BL170" s="27"/>
      <c r="BM170" s="27"/>
      <c r="BN170" s="27"/>
      <c r="BO170" s="27" t="s">
        <v>127</v>
      </c>
      <c r="BP170" s="27"/>
      <c r="BQ170" s="27"/>
      <c r="BR170" s="27"/>
      <c r="BS170" s="27"/>
    </row>
    <row r="171" spans="1:79" ht="15" customHeight="1">
      <c r="A171" s="27">
        <v>1</v>
      </c>
      <c r="B171" s="27"/>
      <c r="C171" s="27"/>
      <c r="D171" s="27"/>
      <c r="E171" s="27"/>
      <c r="F171" s="27"/>
      <c r="G171" s="27">
        <v>2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>
        <v>3</v>
      </c>
      <c r="U171" s="27"/>
      <c r="V171" s="27"/>
      <c r="W171" s="27"/>
      <c r="X171" s="27"/>
      <c r="Y171" s="27"/>
      <c r="Z171" s="27"/>
      <c r="AA171" s="27">
        <v>4</v>
      </c>
      <c r="AB171" s="27"/>
      <c r="AC171" s="27"/>
      <c r="AD171" s="27"/>
      <c r="AE171" s="27"/>
      <c r="AF171" s="27">
        <v>5</v>
      </c>
      <c r="AG171" s="27"/>
      <c r="AH171" s="27"/>
      <c r="AI171" s="27"/>
      <c r="AJ171" s="27"/>
      <c r="AK171" s="27">
        <v>6</v>
      </c>
      <c r="AL171" s="27"/>
      <c r="AM171" s="27"/>
      <c r="AN171" s="27"/>
      <c r="AO171" s="27"/>
      <c r="AP171" s="27">
        <v>7</v>
      </c>
      <c r="AQ171" s="27"/>
      <c r="AR171" s="27"/>
      <c r="AS171" s="27"/>
      <c r="AT171" s="27"/>
      <c r="AU171" s="27">
        <v>8</v>
      </c>
      <c r="AV171" s="27"/>
      <c r="AW171" s="27"/>
      <c r="AX171" s="27"/>
      <c r="AY171" s="27"/>
      <c r="AZ171" s="27">
        <v>9</v>
      </c>
      <c r="BA171" s="27"/>
      <c r="BB171" s="27"/>
      <c r="BC171" s="27"/>
      <c r="BD171" s="27"/>
      <c r="BE171" s="27">
        <v>10</v>
      </c>
      <c r="BF171" s="27"/>
      <c r="BG171" s="27"/>
      <c r="BH171" s="27"/>
      <c r="BI171" s="27"/>
      <c r="BJ171" s="27">
        <v>11</v>
      </c>
      <c r="BK171" s="27"/>
      <c r="BL171" s="27"/>
      <c r="BM171" s="27"/>
      <c r="BN171" s="27"/>
      <c r="BO171" s="27">
        <v>12</v>
      </c>
      <c r="BP171" s="27"/>
      <c r="BQ171" s="27"/>
      <c r="BR171" s="27"/>
      <c r="BS171" s="27"/>
    </row>
    <row r="172" spans="1:79" s="1" customFormat="1" ht="15" hidden="1" customHeight="1">
      <c r="A172" s="26" t="s">
        <v>69</v>
      </c>
      <c r="B172" s="26"/>
      <c r="C172" s="26"/>
      <c r="D172" s="26"/>
      <c r="E172" s="26"/>
      <c r="F172" s="26"/>
      <c r="G172" s="61" t="s">
        <v>57</v>
      </c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 t="s">
        <v>79</v>
      </c>
      <c r="U172" s="61"/>
      <c r="V172" s="61"/>
      <c r="W172" s="61"/>
      <c r="X172" s="61"/>
      <c r="Y172" s="61"/>
      <c r="Z172" s="61"/>
      <c r="AA172" s="30" t="s">
        <v>65</v>
      </c>
      <c r="AB172" s="30"/>
      <c r="AC172" s="30"/>
      <c r="AD172" s="30"/>
      <c r="AE172" s="30"/>
      <c r="AF172" s="30" t="s">
        <v>66</v>
      </c>
      <c r="AG172" s="30"/>
      <c r="AH172" s="30"/>
      <c r="AI172" s="30"/>
      <c r="AJ172" s="30"/>
      <c r="AK172" s="50" t="s">
        <v>122</v>
      </c>
      <c r="AL172" s="50"/>
      <c r="AM172" s="50"/>
      <c r="AN172" s="50"/>
      <c r="AO172" s="50"/>
      <c r="AP172" s="30" t="s">
        <v>67</v>
      </c>
      <c r="AQ172" s="30"/>
      <c r="AR172" s="30"/>
      <c r="AS172" s="30"/>
      <c r="AT172" s="30"/>
      <c r="AU172" s="30" t="s">
        <v>68</v>
      </c>
      <c r="AV172" s="30"/>
      <c r="AW172" s="30"/>
      <c r="AX172" s="30"/>
      <c r="AY172" s="30"/>
      <c r="AZ172" s="50" t="s">
        <v>122</v>
      </c>
      <c r="BA172" s="50"/>
      <c r="BB172" s="50"/>
      <c r="BC172" s="50"/>
      <c r="BD172" s="50"/>
      <c r="BE172" s="30" t="s">
        <v>58</v>
      </c>
      <c r="BF172" s="30"/>
      <c r="BG172" s="30"/>
      <c r="BH172" s="30"/>
      <c r="BI172" s="30"/>
      <c r="BJ172" s="30" t="s">
        <v>59</v>
      </c>
      <c r="BK172" s="30"/>
      <c r="BL172" s="30"/>
      <c r="BM172" s="30"/>
      <c r="BN172" s="30"/>
      <c r="BO172" s="50" t="s">
        <v>122</v>
      </c>
      <c r="BP172" s="50"/>
      <c r="BQ172" s="50"/>
      <c r="BR172" s="50"/>
      <c r="BS172" s="50"/>
      <c r="CA172" s="1" t="s">
        <v>44</v>
      </c>
    </row>
    <row r="173" spans="1:79" s="99" customFormat="1" ht="51" customHeight="1">
      <c r="A173" s="110">
        <v>1</v>
      </c>
      <c r="B173" s="110"/>
      <c r="C173" s="110"/>
      <c r="D173" s="110"/>
      <c r="E173" s="110"/>
      <c r="F173" s="110"/>
      <c r="G173" s="92" t="s">
        <v>289</v>
      </c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4"/>
      <c r="T173" s="138" t="s">
        <v>290</v>
      </c>
      <c r="U173" s="139"/>
      <c r="V173" s="139"/>
      <c r="W173" s="139"/>
      <c r="X173" s="139"/>
      <c r="Y173" s="139"/>
      <c r="Z173" s="140"/>
      <c r="AA173" s="121">
        <v>298678</v>
      </c>
      <c r="AB173" s="121"/>
      <c r="AC173" s="121"/>
      <c r="AD173" s="121"/>
      <c r="AE173" s="121"/>
      <c r="AF173" s="121">
        <v>0</v>
      </c>
      <c r="AG173" s="121"/>
      <c r="AH173" s="121"/>
      <c r="AI173" s="121"/>
      <c r="AJ173" s="121"/>
      <c r="AK173" s="121">
        <f>IF(ISNUMBER(AA173),AA173,0)+IF(ISNUMBER(AF173),AF173,0)</f>
        <v>298678</v>
      </c>
      <c r="AL173" s="121"/>
      <c r="AM173" s="121"/>
      <c r="AN173" s="121"/>
      <c r="AO173" s="121"/>
      <c r="AP173" s="121">
        <v>295400</v>
      </c>
      <c r="AQ173" s="121"/>
      <c r="AR173" s="121"/>
      <c r="AS173" s="121"/>
      <c r="AT173" s="121"/>
      <c r="AU173" s="121">
        <v>0</v>
      </c>
      <c r="AV173" s="121"/>
      <c r="AW173" s="121"/>
      <c r="AX173" s="121"/>
      <c r="AY173" s="121"/>
      <c r="AZ173" s="121">
        <f>IF(ISNUMBER(AP173),AP173,0)+IF(ISNUMBER(AU173),AU173,0)</f>
        <v>295400</v>
      </c>
      <c r="BA173" s="121"/>
      <c r="BB173" s="121"/>
      <c r="BC173" s="121"/>
      <c r="BD173" s="121"/>
      <c r="BE173" s="121">
        <v>0</v>
      </c>
      <c r="BF173" s="121"/>
      <c r="BG173" s="121"/>
      <c r="BH173" s="121"/>
      <c r="BI173" s="121"/>
      <c r="BJ173" s="121">
        <v>0</v>
      </c>
      <c r="BK173" s="121"/>
      <c r="BL173" s="121"/>
      <c r="BM173" s="121"/>
      <c r="BN173" s="121"/>
      <c r="BO173" s="121">
        <f>IF(ISNUMBER(BE173),BE173,0)+IF(ISNUMBER(BJ173),BJ173,0)</f>
        <v>0</v>
      </c>
      <c r="BP173" s="121"/>
      <c r="BQ173" s="121"/>
      <c r="BR173" s="121"/>
      <c r="BS173" s="121"/>
      <c r="CA173" s="99" t="s">
        <v>45</v>
      </c>
    </row>
    <row r="174" spans="1:79" s="99" customFormat="1" ht="51" customHeight="1">
      <c r="A174" s="110">
        <v>2</v>
      </c>
      <c r="B174" s="110"/>
      <c r="C174" s="110"/>
      <c r="D174" s="110"/>
      <c r="E174" s="110"/>
      <c r="F174" s="110"/>
      <c r="G174" s="92" t="s">
        <v>327</v>
      </c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4"/>
      <c r="T174" s="138" t="s">
        <v>328</v>
      </c>
      <c r="U174" s="93"/>
      <c r="V174" s="93"/>
      <c r="W174" s="93"/>
      <c r="X174" s="93"/>
      <c r="Y174" s="93"/>
      <c r="Z174" s="94"/>
      <c r="AA174" s="121">
        <v>0</v>
      </c>
      <c r="AB174" s="121"/>
      <c r="AC174" s="121"/>
      <c r="AD174" s="121"/>
      <c r="AE174" s="121"/>
      <c r="AF174" s="121">
        <v>0</v>
      </c>
      <c r="AG174" s="121"/>
      <c r="AH174" s="121"/>
      <c r="AI174" s="121"/>
      <c r="AJ174" s="121"/>
      <c r="AK174" s="121">
        <f>IF(ISNUMBER(AA174),AA174,0)+IF(ISNUMBER(AF174),AF174,0)</f>
        <v>0</v>
      </c>
      <c r="AL174" s="121"/>
      <c r="AM174" s="121"/>
      <c r="AN174" s="121"/>
      <c r="AO174" s="121"/>
      <c r="AP174" s="121">
        <v>0</v>
      </c>
      <c r="AQ174" s="121"/>
      <c r="AR174" s="121"/>
      <c r="AS174" s="121"/>
      <c r="AT174" s="121"/>
      <c r="AU174" s="121">
        <v>0</v>
      </c>
      <c r="AV174" s="121"/>
      <c r="AW174" s="121"/>
      <c r="AX174" s="121"/>
      <c r="AY174" s="121"/>
      <c r="AZ174" s="121">
        <f>IF(ISNUMBER(AP174),AP174,0)+IF(ISNUMBER(AU174),AU174,0)</f>
        <v>0</v>
      </c>
      <c r="BA174" s="121"/>
      <c r="BB174" s="121"/>
      <c r="BC174" s="121"/>
      <c r="BD174" s="121"/>
      <c r="BE174" s="121">
        <v>480000</v>
      </c>
      <c r="BF174" s="121"/>
      <c r="BG174" s="121"/>
      <c r="BH174" s="121"/>
      <c r="BI174" s="121"/>
      <c r="BJ174" s="121">
        <v>0</v>
      </c>
      <c r="BK174" s="121"/>
      <c r="BL174" s="121"/>
      <c r="BM174" s="121"/>
      <c r="BN174" s="121"/>
      <c r="BO174" s="121">
        <f>IF(ISNUMBER(BE174),BE174,0)+IF(ISNUMBER(BJ174),BJ174,0)</f>
        <v>480000</v>
      </c>
      <c r="BP174" s="121"/>
      <c r="BQ174" s="121"/>
      <c r="BR174" s="121"/>
      <c r="BS174" s="121"/>
    </row>
    <row r="175" spans="1:79" s="6" customFormat="1" ht="12.75" customHeight="1">
      <c r="A175" s="85"/>
      <c r="B175" s="85"/>
      <c r="C175" s="85"/>
      <c r="D175" s="85"/>
      <c r="E175" s="85"/>
      <c r="F175" s="85"/>
      <c r="G175" s="100" t="s">
        <v>147</v>
      </c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2"/>
      <c r="T175" s="141"/>
      <c r="U175" s="101"/>
      <c r="V175" s="101"/>
      <c r="W175" s="101"/>
      <c r="X175" s="101"/>
      <c r="Y175" s="101"/>
      <c r="Z175" s="102"/>
      <c r="AA175" s="120">
        <v>298678</v>
      </c>
      <c r="AB175" s="120"/>
      <c r="AC175" s="120"/>
      <c r="AD175" s="120"/>
      <c r="AE175" s="120"/>
      <c r="AF175" s="120">
        <v>0</v>
      </c>
      <c r="AG175" s="120"/>
      <c r="AH175" s="120"/>
      <c r="AI175" s="120"/>
      <c r="AJ175" s="120"/>
      <c r="AK175" s="120">
        <f>IF(ISNUMBER(AA175),AA175,0)+IF(ISNUMBER(AF175),AF175,0)</f>
        <v>298678</v>
      </c>
      <c r="AL175" s="120"/>
      <c r="AM175" s="120"/>
      <c r="AN175" s="120"/>
      <c r="AO175" s="120"/>
      <c r="AP175" s="120">
        <v>295400</v>
      </c>
      <c r="AQ175" s="120"/>
      <c r="AR175" s="120"/>
      <c r="AS175" s="120"/>
      <c r="AT175" s="120"/>
      <c r="AU175" s="120">
        <v>0</v>
      </c>
      <c r="AV175" s="120"/>
      <c r="AW175" s="120"/>
      <c r="AX175" s="120"/>
      <c r="AY175" s="120"/>
      <c r="AZ175" s="120">
        <f>IF(ISNUMBER(AP175),AP175,0)+IF(ISNUMBER(AU175),AU175,0)</f>
        <v>295400</v>
      </c>
      <c r="BA175" s="120"/>
      <c r="BB175" s="120"/>
      <c r="BC175" s="120"/>
      <c r="BD175" s="120"/>
      <c r="BE175" s="120">
        <v>480000</v>
      </c>
      <c r="BF175" s="120"/>
      <c r="BG175" s="120"/>
      <c r="BH175" s="120"/>
      <c r="BI175" s="120"/>
      <c r="BJ175" s="120">
        <v>0</v>
      </c>
      <c r="BK175" s="120"/>
      <c r="BL175" s="120"/>
      <c r="BM175" s="120"/>
      <c r="BN175" s="120"/>
      <c r="BO175" s="120">
        <f>IF(ISNUMBER(BE175),BE175,0)+IF(ISNUMBER(BJ175),BJ175,0)</f>
        <v>480000</v>
      </c>
      <c r="BP175" s="120"/>
      <c r="BQ175" s="120"/>
      <c r="BR175" s="120"/>
      <c r="BS175" s="120"/>
    </row>
    <row r="177" spans="1:79" ht="13.5" customHeight="1">
      <c r="A177" s="29" t="s">
        <v>266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customHeight="1">
      <c r="A178" s="44" t="s">
        <v>233</v>
      </c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</row>
    <row r="179" spans="1:79" ht="15" customHeight="1">
      <c r="A179" s="27" t="s">
        <v>6</v>
      </c>
      <c r="B179" s="27"/>
      <c r="C179" s="27"/>
      <c r="D179" s="27"/>
      <c r="E179" s="27"/>
      <c r="F179" s="27"/>
      <c r="G179" s="27" t="s">
        <v>126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 t="s">
        <v>13</v>
      </c>
      <c r="U179" s="27"/>
      <c r="V179" s="27"/>
      <c r="W179" s="27"/>
      <c r="X179" s="27"/>
      <c r="Y179" s="27"/>
      <c r="Z179" s="27"/>
      <c r="AA179" s="36" t="s">
        <v>255</v>
      </c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7"/>
      <c r="AP179" s="36" t="s">
        <v>260</v>
      </c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8"/>
    </row>
    <row r="180" spans="1:79" ht="32.1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 t="s">
        <v>4</v>
      </c>
      <c r="AB180" s="27"/>
      <c r="AC180" s="27"/>
      <c r="AD180" s="27"/>
      <c r="AE180" s="27"/>
      <c r="AF180" s="27" t="s">
        <v>3</v>
      </c>
      <c r="AG180" s="27"/>
      <c r="AH180" s="27"/>
      <c r="AI180" s="27"/>
      <c r="AJ180" s="27"/>
      <c r="AK180" s="27" t="s">
        <v>89</v>
      </c>
      <c r="AL180" s="27"/>
      <c r="AM180" s="27"/>
      <c r="AN180" s="27"/>
      <c r="AO180" s="27"/>
      <c r="AP180" s="27" t="s">
        <v>4</v>
      </c>
      <c r="AQ180" s="27"/>
      <c r="AR180" s="27"/>
      <c r="AS180" s="27"/>
      <c r="AT180" s="27"/>
      <c r="AU180" s="27" t="s">
        <v>3</v>
      </c>
      <c r="AV180" s="27"/>
      <c r="AW180" s="27"/>
      <c r="AX180" s="27"/>
      <c r="AY180" s="27"/>
      <c r="AZ180" s="27" t="s">
        <v>96</v>
      </c>
      <c r="BA180" s="27"/>
      <c r="BB180" s="27"/>
      <c r="BC180" s="27"/>
      <c r="BD180" s="27"/>
    </row>
    <row r="181" spans="1:79" ht="15" customHeight="1">
      <c r="A181" s="27">
        <v>1</v>
      </c>
      <c r="B181" s="27"/>
      <c r="C181" s="27"/>
      <c r="D181" s="27"/>
      <c r="E181" s="27"/>
      <c r="F181" s="27"/>
      <c r="G181" s="27">
        <v>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>
        <v>3</v>
      </c>
      <c r="U181" s="27"/>
      <c r="V181" s="27"/>
      <c r="W181" s="27"/>
      <c r="X181" s="27"/>
      <c r="Y181" s="27"/>
      <c r="Z181" s="27"/>
      <c r="AA181" s="27">
        <v>4</v>
      </c>
      <c r="AB181" s="27"/>
      <c r="AC181" s="27"/>
      <c r="AD181" s="27"/>
      <c r="AE181" s="27"/>
      <c r="AF181" s="27">
        <v>5</v>
      </c>
      <c r="AG181" s="27"/>
      <c r="AH181" s="27"/>
      <c r="AI181" s="27"/>
      <c r="AJ181" s="27"/>
      <c r="AK181" s="27">
        <v>6</v>
      </c>
      <c r="AL181" s="27"/>
      <c r="AM181" s="27"/>
      <c r="AN181" s="27"/>
      <c r="AO181" s="27"/>
      <c r="AP181" s="27">
        <v>7</v>
      </c>
      <c r="AQ181" s="27"/>
      <c r="AR181" s="27"/>
      <c r="AS181" s="27"/>
      <c r="AT181" s="27"/>
      <c r="AU181" s="27">
        <v>8</v>
      </c>
      <c r="AV181" s="27"/>
      <c r="AW181" s="27"/>
      <c r="AX181" s="27"/>
      <c r="AY181" s="27"/>
      <c r="AZ181" s="27">
        <v>9</v>
      </c>
      <c r="BA181" s="27"/>
      <c r="BB181" s="27"/>
      <c r="BC181" s="27"/>
      <c r="BD181" s="27"/>
    </row>
    <row r="182" spans="1:79" s="1" customFormat="1" ht="12" hidden="1" customHeight="1">
      <c r="A182" s="26" t="s">
        <v>69</v>
      </c>
      <c r="B182" s="26"/>
      <c r="C182" s="26"/>
      <c r="D182" s="26"/>
      <c r="E182" s="26"/>
      <c r="F182" s="26"/>
      <c r="G182" s="61" t="s">
        <v>57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 t="s">
        <v>79</v>
      </c>
      <c r="U182" s="61"/>
      <c r="V182" s="61"/>
      <c r="W182" s="61"/>
      <c r="X182" s="61"/>
      <c r="Y182" s="61"/>
      <c r="Z182" s="61"/>
      <c r="AA182" s="30" t="s">
        <v>60</v>
      </c>
      <c r="AB182" s="30"/>
      <c r="AC182" s="30"/>
      <c r="AD182" s="30"/>
      <c r="AE182" s="30"/>
      <c r="AF182" s="30" t="s">
        <v>61</v>
      </c>
      <c r="AG182" s="30"/>
      <c r="AH182" s="30"/>
      <c r="AI182" s="30"/>
      <c r="AJ182" s="30"/>
      <c r="AK182" s="50" t="s">
        <v>122</v>
      </c>
      <c r="AL182" s="50"/>
      <c r="AM182" s="50"/>
      <c r="AN182" s="50"/>
      <c r="AO182" s="50"/>
      <c r="AP182" s="30" t="s">
        <v>62</v>
      </c>
      <c r="AQ182" s="30"/>
      <c r="AR182" s="30"/>
      <c r="AS182" s="30"/>
      <c r="AT182" s="30"/>
      <c r="AU182" s="30" t="s">
        <v>63</v>
      </c>
      <c r="AV182" s="30"/>
      <c r="AW182" s="30"/>
      <c r="AX182" s="30"/>
      <c r="AY182" s="30"/>
      <c r="AZ182" s="50" t="s">
        <v>122</v>
      </c>
      <c r="BA182" s="50"/>
      <c r="BB182" s="50"/>
      <c r="BC182" s="50"/>
      <c r="BD182" s="50"/>
      <c r="CA182" s="1" t="s">
        <v>46</v>
      </c>
    </row>
    <row r="183" spans="1:79" s="99" customFormat="1" ht="51" customHeight="1">
      <c r="A183" s="110">
        <v>1</v>
      </c>
      <c r="B183" s="110"/>
      <c r="C183" s="110"/>
      <c r="D183" s="110"/>
      <c r="E183" s="110"/>
      <c r="F183" s="110"/>
      <c r="G183" s="92" t="s">
        <v>289</v>
      </c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4"/>
      <c r="T183" s="138" t="s">
        <v>290</v>
      </c>
      <c r="U183" s="139"/>
      <c r="V183" s="139"/>
      <c r="W183" s="139"/>
      <c r="X183" s="139"/>
      <c r="Y183" s="139"/>
      <c r="Z183" s="140"/>
      <c r="AA183" s="121">
        <v>0</v>
      </c>
      <c r="AB183" s="121"/>
      <c r="AC183" s="121"/>
      <c r="AD183" s="121"/>
      <c r="AE183" s="121"/>
      <c r="AF183" s="121">
        <v>0</v>
      </c>
      <c r="AG183" s="121"/>
      <c r="AH183" s="121"/>
      <c r="AI183" s="121"/>
      <c r="AJ183" s="121"/>
      <c r="AK183" s="121">
        <f>IF(ISNUMBER(AA183),AA183,0)+IF(ISNUMBER(AF183),AF183,0)</f>
        <v>0</v>
      </c>
      <c r="AL183" s="121"/>
      <c r="AM183" s="121"/>
      <c r="AN183" s="121"/>
      <c r="AO183" s="121"/>
      <c r="AP183" s="121">
        <v>0</v>
      </c>
      <c r="AQ183" s="121"/>
      <c r="AR183" s="121"/>
      <c r="AS183" s="121"/>
      <c r="AT183" s="121"/>
      <c r="AU183" s="121">
        <v>0</v>
      </c>
      <c r="AV183" s="121"/>
      <c r="AW183" s="121"/>
      <c r="AX183" s="121"/>
      <c r="AY183" s="121"/>
      <c r="AZ183" s="121">
        <f>IF(ISNUMBER(AP183),AP183,0)+IF(ISNUMBER(AU183),AU183,0)</f>
        <v>0</v>
      </c>
      <c r="BA183" s="121"/>
      <c r="BB183" s="121"/>
      <c r="BC183" s="121"/>
      <c r="BD183" s="121"/>
      <c r="CA183" s="99" t="s">
        <v>47</v>
      </c>
    </row>
    <row r="184" spans="1:79" s="99" customFormat="1" ht="51" customHeight="1">
      <c r="A184" s="110">
        <v>2</v>
      </c>
      <c r="B184" s="110"/>
      <c r="C184" s="110"/>
      <c r="D184" s="110"/>
      <c r="E184" s="110"/>
      <c r="F184" s="110"/>
      <c r="G184" s="92" t="s">
        <v>327</v>
      </c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4"/>
      <c r="T184" s="138" t="s">
        <v>328</v>
      </c>
      <c r="U184" s="93"/>
      <c r="V184" s="93"/>
      <c r="W184" s="93"/>
      <c r="X184" s="93"/>
      <c r="Y184" s="93"/>
      <c r="Z184" s="94"/>
      <c r="AA184" s="121">
        <v>0</v>
      </c>
      <c r="AB184" s="121"/>
      <c r="AC184" s="121"/>
      <c r="AD184" s="121"/>
      <c r="AE184" s="121"/>
      <c r="AF184" s="121">
        <v>0</v>
      </c>
      <c r="AG184" s="121"/>
      <c r="AH184" s="121"/>
      <c r="AI184" s="121"/>
      <c r="AJ184" s="121"/>
      <c r="AK184" s="121">
        <f>IF(ISNUMBER(AA184),AA184,0)+IF(ISNUMBER(AF184),AF184,0)</f>
        <v>0</v>
      </c>
      <c r="AL184" s="121"/>
      <c r="AM184" s="121"/>
      <c r="AN184" s="121"/>
      <c r="AO184" s="121"/>
      <c r="AP184" s="121">
        <v>0</v>
      </c>
      <c r="AQ184" s="121"/>
      <c r="AR184" s="121"/>
      <c r="AS184" s="121"/>
      <c r="AT184" s="121"/>
      <c r="AU184" s="121">
        <v>0</v>
      </c>
      <c r="AV184" s="121"/>
      <c r="AW184" s="121"/>
      <c r="AX184" s="121"/>
      <c r="AY184" s="121"/>
      <c r="AZ184" s="121">
        <f>IF(ISNUMBER(AP184),AP184,0)+IF(ISNUMBER(AU184),AU184,0)</f>
        <v>0</v>
      </c>
      <c r="BA184" s="121"/>
      <c r="BB184" s="121"/>
      <c r="BC184" s="121"/>
      <c r="BD184" s="121"/>
    </row>
    <row r="185" spans="1:79" s="6" customFormat="1">
      <c r="A185" s="85"/>
      <c r="B185" s="85"/>
      <c r="C185" s="85"/>
      <c r="D185" s="85"/>
      <c r="E185" s="85"/>
      <c r="F185" s="85"/>
      <c r="G185" s="100" t="s">
        <v>147</v>
      </c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2"/>
      <c r="T185" s="141"/>
      <c r="U185" s="101"/>
      <c r="V185" s="101"/>
      <c r="W185" s="101"/>
      <c r="X185" s="101"/>
      <c r="Y185" s="101"/>
      <c r="Z185" s="102"/>
      <c r="AA185" s="120">
        <v>0</v>
      </c>
      <c r="AB185" s="120"/>
      <c r="AC185" s="120"/>
      <c r="AD185" s="120"/>
      <c r="AE185" s="120"/>
      <c r="AF185" s="120">
        <v>0</v>
      </c>
      <c r="AG185" s="120"/>
      <c r="AH185" s="120"/>
      <c r="AI185" s="120"/>
      <c r="AJ185" s="120"/>
      <c r="AK185" s="120">
        <f>IF(ISNUMBER(AA185),AA185,0)+IF(ISNUMBER(AF185),AF185,0)</f>
        <v>0</v>
      </c>
      <c r="AL185" s="120"/>
      <c r="AM185" s="120"/>
      <c r="AN185" s="120"/>
      <c r="AO185" s="120"/>
      <c r="AP185" s="120">
        <v>0</v>
      </c>
      <c r="AQ185" s="120"/>
      <c r="AR185" s="120"/>
      <c r="AS185" s="120"/>
      <c r="AT185" s="120"/>
      <c r="AU185" s="120">
        <v>0</v>
      </c>
      <c r="AV185" s="120"/>
      <c r="AW185" s="120"/>
      <c r="AX185" s="120"/>
      <c r="AY185" s="120"/>
      <c r="AZ185" s="120">
        <f>IF(ISNUMBER(AP185),AP185,0)+IF(ISNUMBER(AU185),AU185,0)</f>
        <v>0</v>
      </c>
      <c r="BA185" s="120"/>
      <c r="BB185" s="120"/>
      <c r="BC185" s="120"/>
      <c r="BD185" s="120"/>
    </row>
    <row r="188" spans="1:79" ht="14.25" customHeight="1">
      <c r="A188" s="29" t="s">
        <v>267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>
      <c r="A189" s="44" t="s">
        <v>233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</row>
    <row r="190" spans="1:79" ht="23.1" customHeight="1">
      <c r="A190" s="27" t="s">
        <v>128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54" t="s">
        <v>129</v>
      </c>
      <c r="O190" s="55"/>
      <c r="P190" s="55"/>
      <c r="Q190" s="55"/>
      <c r="R190" s="55"/>
      <c r="S190" s="55"/>
      <c r="T190" s="55"/>
      <c r="U190" s="56"/>
      <c r="V190" s="54" t="s">
        <v>130</v>
      </c>
      <c r="W190" s="55"/>
      <c r="X190" s="55"/>
      <c r="Y190" s="55"/>
      <c r="Z190" s="56"/>
      <c r="AA190" s="27" t="s">
        <v>234</v>
      </c>
      <c r="AB190" s="27"/>
      <c r="AC190" s="27"/>
      <c r="AD190" s="27"/>
      <c r="AE190" s="27"/>
      <c r="AF190" s="27"/>
      <c r="AG190" s="27"/>
      <c r="AH190" s="27"/>
      <c r="AI190" s="27"/>
      <c r="AJ190" s="27" t="s">
        <v>237</v>
      </c>
      <c r="AK190" s="27"/>
      <c r="AL190" s="27"/>
      <c r="AM190" s="27"/>
      <c r="AN190" s="27"/>
      <c r="AO190" s="27"/>
      <c r="AP190" s="27"/>
      <c r="AQ190" s="27"/>
      <c r="AR190" s="27"/>
      <c r="AS190" s="27" t="s">
        <v>244</v>
      </c>
      <c r="AT190" s="27"/>
      <c r="AU190" s="27"/>
      <c r="AV190" s="27"/>
      <c r="AW190" s="27"/>
      <c r="AX190" s="27"/>
      <c r="AY190" s="27"/>
      <c r="AZ190" s="27"/>
      <c r="BA190" s="27"/>
      <c r="BB190" s="27" t="s">
        <v>255</v>
      </c>
      <c r="BC190" s="27"/>
      <c r="BD190" s="27"/>
      <c r="BE190" s="27"/>
      <c r="BF190" s="27"/>
      <c r="BG190" s="27"/>
      <c r="BH190" s="27"/>
      <c r="BI190" s="27"/>
      <c r="BJ190" s="27"/>
      <c r="BK190" s="27" t="s">
        <v>260</v>
      </c>
      <c r="BL190" s="27"/>
      <c r="BM190" s="27"/>
      <c r="BN190" s="27"/>
      <c r="BO190" s="27"/>
      <c r="BP190" s="27"/>
      <c r="BQ190" s="27"/>
      <c r="BR190" s="27"/>
      <c r="BS190" s="27"/>
    </row>
    <row r="191" spans="1:79" ht="95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57"/>
      <c r="O191" s="58"/>
      <c r="P191" s="58"/>
      <c r="Q191" s="58"/>
      <c r="R191" s="58"/>
      <c r="S191" s="58"/>
      <c r="T191" s="58"/>
      <c r="U191" s="59"/>
      <c r="V191" s="57"/>
      <c r="W191" s="58"/>
      <c r="X191" s="58"/>
      <c r="Y191" s="58"/>
      <c r="Z191" s="59"/>
      <c r="AA191" s="74" t="s">
        <v>133</v>
      </c>
      <c r="AB191" s="74"/>
      <c r="AC191" s="74"/>
      <c r="AD191" s="74"/>
      <c r="AE191" s="74"/>
      <c r="AF191" s="74" t="s">
        <v>134</v>
      </c>
      <c r="AG191" s="74"/>
      <c r="AH191" s="74"/>
      <c r="AI191" s="74"/>
      <c r="AJ191" s="74" t="s">
        <v>133</v>
      </c>
      <c r="AK191" s="74"/>
      <c r="AL191" s="74"/>
      <c r="AM191" s="74"/>
      <c r="AN191" s="74"/>
      <c r="AO191" s="74" t="s">
        <v>134</v>
      </c>
      <c r="AP191" s="74"/>
      <c r="AQ191" s="74"/>
      <c r="AR191" s="74"/>
      <c r="AS191" s="74" t="s">
        <v>133</v>
      </c>
      <c r="AT191" s="74"/>
      <c r="AU191" s="74"/>
      <c r="AV191" s="74"/>
      <c r="AW191" s="74"/>
      <c r="AX191" s="74" t="s">
        <v>134</v>
      </c>
      <c r="AY191" s="74"/>
      <c r="AZ191" s="74"/>
      <c r="BA191" s="74"/>
      <c r="BB191" s="74" t="s">
        <v>133</v>
      </c>
      <c r="BC191" s="74"/>
      <c r="BD191" s="74"/>
      <c r="BE191" s="74"/>
      <c r="BF191" s="74"/>
      <c r="BG191" s="74" t="s">
        <v>134</v>
      </c>
      <c r="BH191" s="74"/>
      <c r="BI191" s="74"/>
      <c r="BJ191" s="74"/>
      <c r="BK191" s="74" t="s">
        <v>133</v>
      </c>
      <c r="BL191" s="74"/>
      <c r="BM191" s="74"/>
      <c r="BN191" s="74"/>
      <c r="BO191" s="74"/>
      <c r="BP191" s="74" t="s">
        <v>134</v>
      </c>
      <c r="BQ191" s="74"/>
      <c r="BR191" s="74"/>
      <c r="BS191" s="74"/>
    </row>
    <row r="192" spans="1:79" ht="15" customHeight="1">
      <c r="A192" s="27">
        <v>1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36">
        <v>2</v>
      </c>
      <c r="O192" s="37"/>
      <c r="P192" s="37"/>
      <c r="Q192" s="37"/>
      <c r="R192" s="37"/>
      <c r="S192" s="37"/>
      <c r="T192" s="37"/>
      <c r="U192" s="38"/>
      <c r="V192" s="27">
        <v>3</v>
      </c>
      <c r="W192" s="27"/>
      <c r="X192" s="27"/>
      <c r="Y192" s="27"/>
      <c r="Z192" s="27"/>
      <c r="AA192" s="27">
        <v>4</v>
      </c>
      <c r="AB192" s="27"/>
      <c r="AC192" s="27"/>
      <c r="AD192" s="27"/>
      <c r="AE192" s="27"/>
      <c r="AF192" s="27">
        <v>5</v>
      </c>
      <c r="AG192" s="27"/>
      <c r="AH192" s="27"/>
      <c r="AI192" s="27"/>
      <c r="AJ192" s="27">
        <v>6</v>
      </c>
      <c r="AK192" s="27"/>
      <c r="AL192" s="27"/>
      <c r="AM192" s="27"/>
      <c r="AN192" s="27"/>
      <c r="AO192" s="27">
        <v>7</v>
      </c>
      <c r="AP192" s="27"/>
      <c r="AQ192" s="27"/>
      <c r="AR192" s="27"/>
      <c r="AS192" s="27">
        <v>8</v>
      </c>
      <c r="AT192" s="27"/>
      <c r="AU192" s="27"/>
      <c r="AV192" s="27"/>
      <c r="AW192" s="27"/>
      <c r="AX192" s="27">
        <v>9</v>
      </c>
      <c r="AY192" s="27"/>
      <c r="AZ192" s="27"/>
      <c r="BA192" s="27"/>
      <c r="BB192" s="27">
        <v>10</v>
      </c>
      <c r="BC192" s="27"/>
      <c r="BD192" s="27"/>
      <c r="BE192" s="27"/>
      <c r="BF192" s="27"/>
      <c r="BG192" s="27">
        <v>11</v>
      </c>
      <c r="BH192" s="27"/>
      <c r="BI192" s="27"/>
      <c r="BJ192" s="27"/>
      <c r="BK192" s="27">
        <v>12</v>
      </c>
      <c r="BL192" s="27"/>
      <c r="BM192" s="27"/>
      <c r="BN192" s="27"/>
      <c r="BO192" s="27"/>
      <c r="BP192" s="27">
        <v>13</v>
      </c>
      <c r="BQ192" s="27"/>
      <c r="BR192" s="27"/>
      <c r="BS192" s="27"/>
    </row>
    <row r="193" spans="1:79" s="1" customFormat="1" ht="12" hidden="1" customHeight="1">
      <c r="A193" s="61" t="s">
        <v>146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26" t="s">
        <v>131</v>
      </c>
      <c r="O193" s="26"/>
      <c r="P193" s="26"/>
      <c r="Q193" s="26"/>
      <c r="R193" s="26"/>
      <c r="S193" s="26"/>
      <c r="T193" s="26"/>
      <c r="U193" s="26"/>
      <c r="V193" s="26" t="s">
        <v>132</v>
      </c>
      <c r="W193" s="26"/>
      <c r="X193" s="26"/>
      <c r="Y193" s="26"/>
      <c r="Z193" s="26"/>
      <c r="AA193" s="30" t="s">
        <v>65</v>
      </c>
      <c r="AB193" s="30"/>
      <c r="AC193" s="30"/>
      <c r="AD193" s="30"/>
      <c r="AE193" s="30"/>
      <c r="AF193" s="30" t="s">
        <v>66</v>
      </c>
      <c r="AG193" s="30"/>
      <c r="AH193" s="30"/>
      <c r="AI193" s="30"/>
      <c r="AJ193" s="30" t="s">
        <v>67</v>
      </c>
      <c r="AK193" s="30"/>
      <c r="AL193" s="30"/>
      <c r="AM193" s="30"/>
      <c r="AN193" s="30"/>
      <c r="AO193" s="30" t="s">
        <v>68</v>
      </c>
      <c r="AP193" s="30"/>
      <c r="AQ193" s="30"/>
      <c r="AR193" s="30"/>
      <c r="AS193" s="30" t="s">
        <v>58</v>
      </c>
      <c r="AT193" s="30"/>
      <c r="AU193" s="30"/>
      <c r="AV193" s="30"/>
      <c r="AW193" s="30"/>
      <c r="AX193" s="30" t="s">
        <v>59</v>
      </c>
      <c r="AY193" s="30"/>
      <c r="AZ193" s="30"/>
      <c r="BA193" s="30"/>
      <c r="BB193" s="30" t="s">
        <v>60</v>
      </c>
      <c r="BC193" s="30"/>
      <c r="BD193" s="30"/>
      <c r="BE193" s="30"/>
      <c r="BF193" s="30"/>
      <c r="BG193" s="30" t="s">
        <v>61</v>
      </c>
      <c r="BH193" s="30"/>
      <c r="BI193" s="30"/>
      <c r="BJ193" s="30"/>
      <c r="BK193" s="30" t="s">
        <v>62</v>
      </c>
      <c r="BL193" s="30"/>
      <c r="BM193" s="30"/>
      <c r="BN193" s="30"/>
      <c r="BO193" s="30"/>
      <c r="BP193" s="30" t="s">
        <v>63</v>
      </c>
      <c r="BQ193" s="30"/>
      <c r="BR193" s="30"/>
      <c r="BS193" s="30"/>
      <c r="CA193" s="1" t="s">
        <v>48</v>
      </c>
    </row>
    <row r="194" spans="1:79" s="6" customFormat="1" ht="12.75" customHeight="1">
      <c r="A194" s="122" t="s">
        <v>147</v>
      </c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86"/>
      <c r="O194" s="87"/>
      <c r="P194" s="87"/>
      <c r="Q194" s="87"/>
      <c r="R194" s="87"/>
      <c r="S194" s="87"/>
      <c r="T194" s="87"/>
      <c r="U194" s="88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  <c r="BH194" s="124"/>
      <c r="BI194" s="124"/>
      <c r="BJ194" s="124"/>
      <c r="BK194" s="124"/>
      <c r="BL194" s="124"/>
      <c r="BM194" s="124"/>
      <c r="BN194" s="124"/>
      <c r="BO194" s="124"/>
      <c r="BP194" s="125"/>
      <c r="BQ194" s="126"/>
      <c r="BR194" s="126"/>
      <c r="BS194" s="127"/>
      <c r="CA194" s="6" t="s">
        <v>49</v>
      </c>
    </row>
    <row r="197" spans="1:79" ht="35.25" customHeight="1">
      <c r="A197" s="29" t="s">
        <v>268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20" customHeight="1">
      <c r="A198" s="129" t="s">
        <v>329</v>
      </c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</row>
    <row r="199" spans="1:79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1" spans="1:79" ht="28.5" customHeight="1">
      <c r="A201" s="34" t="s">
        <v>251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2" spans="1:79" ht="14.25" customHeight="1">
      <c r="A202" s="29" t="s">
        <v>235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>
      <c r="A203" s="31" t="s">
        <v>233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</row>
    <row r="204" spans="1:79" ht="42.95" customHeight="1">
      <c r="A204" s="74" t="s">
        <v>135</v>
      </c>
      <c r="B204" s="74"/>
      <c r="C204" s="74"/>
      <c r="D204" s="74"/>
      <c r="E204" s="74"/>
      <c r="F204" s="74"/>
      <c r="G204" s="27" t="s">
        <v>19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 t="s">
        <v>15</v>
      </c>
      <c r="U204" s="27"/>
      <c r="V204" s="27"/>
      <c r="W204" s="27"/>
      <c r="X204" s="27"/>
      <c r="Y204" s="27"/>
      <c r="Z204" s="27" t="s">
        <v>14</v>
      </c>
      <c r="AA204" s="27"/>
      <c r="AB204" s="27"/>
      <c r="AC204" s="27"/>
      <c r="AD204" s="27"/>
      <c r="AE204" s="27" t="s">
        <v>136</v>
      </c>
      <c r="AF204" s="27"/>
      <c r="AG204" s="27"/>
      <c r="AH204" s="27"/>
      <c r="AI204" s="27"/>
      <c r="AJ204" s="27"/>
      <c r="AK204" s="27" t="s">
        <v>137</v>
      </c>
      <c r="AL204" s="27"/>
      <c r="AM204" s="27"/>
      <c r="AN204" s="27"/>
      <c r="AO204" s="27"/>
      <c r="AP204" s="27"/>
      <c r="AQ204" s="27" t="s">
        <v>138</v>
      </c>
      <c r="AR204" s="27"/>
      <c r="AS204" s="27"/>
      <c r="AT204" s="27"/>
      <c r="AU204" s="27"/>
      <c r="AV204" s="27"/>
      <c r="AW204" s="27" t="s">
        <v>98</v>
      </c>
      <c r="AX204" s="27"/>
      <c r="AY204" s="27"/>
      <c r="AZ204" s="27"/>
      <c r="BA204" s="27"/>
      <c r="BB204" s="27"/>
      <c r="BC204" s="27"/>
      <c r="BD204" s="27"/>
      <c r="BE204" s="27"/>
      <c r="BF204" s="27"/>
      <c r="BG204" s="27" t="s">
        <v>139</v>
      </c>
      <c r="BH204" s="27"/>
      <c r="BI204" s="27"/>
      <c r="BJ204" s="27"/>
      <c r="BK204" s="27"/>
      <c r="BL204" s="27"/>
    </row>
    <row r="205" spans="1:79" ht="39.950000000000003" customHeight="1">
      <c r="A205" s="74"/>
      <c r="B205" s="74"/>
      <c r="C205" s="74"/>
      <c r="D205" s="74"/>
      <c r="E205" s="74"/>
      <c r="F205" s="74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 t="s">
        <v>17</v>
      </c>
      <c r="AX205" s="27"/>
      <c r="AY205" s="27"/>
      <c r="AZ205" s="27"/>
      <c r="BA205" s="27"/>
      <c r="BB205" s="27" t="s">
        <v>16</v>
      </c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79" ht="15" customHeight="1">
      <c r="A206" s="27">
        <v>1</v>
      </c>
      <c r="B206" s="27"/>
      <c r="C206" s="27"/>
      <c r="D206" s="27"/>
      <c r="E206" s="27"/>
      <c r="F206" s="27"/>
      <c r="G206" s="27">
        <v>2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>
        <v>3</v>
      </c>
      <c r="U206" s="27"/>
      <c r="V206" s="27"/>
      <c r="W206" s="27"/>
      <c r="X206" s="27"/>
      <c r="Y206" s="27"/>
      <c r="Z206" s="27">
        <v>4</v>
      </c>
      <c r="AA206" s="27"/>
      <c r="AB206" s="27"/>
      <c r="AC206" s="27"/>
      <c r="AD206" s="27"/>
      <c r="AE206" s="27">
        <v>5</v>
      </c>
      <c r="AF206" s="27"/>
      <c r="AG206" s="27"/>
      <c r="AH206" s="27"/>
      <c r="AI206" s="27"/>
      <c r="AJ206" s="27"/>
      <c r="AK206" s="27">
        <v>6</v>
      </c>
      <c r="AL206" s="27"/>
      <c r="AM206" s="27"/>
      <c r="AN206" s="27"/>
      <c r="AO206" s="27"/>
      <c r="AP206" s="27"/>
      <c r="AQ206" s="27">
        <v>7</v>
      </c>
      <c r="AR206" s="27"/>
      <c r="AS206" s="27"/>
      <c r="AT206" s="27"/>
      <c r="AU206" s="27"/>
      <c r="AV206" s="27"/>
      <c r="AW206" s="27">
        <v>8</v>
      </c>
      <c r="AX206" s="27"/>
      <c r="AY206" s="27"/>
      <c r="AZ206" s="27"/>
      <c r="BA206" s="27"/>
      <c r="BB206" s="27">
        <v>9</v>
      </c>
      <c r="BC206" s="27"/>
      <c r="BD206" s="27"/>
      <c r="BE206" s="27"/>
      <c r="BF206" s="27"/>
      <c r="BG206" s="27">
        <v>10</v>
      </c>
      <c r="BH206" s="27"/>
      <c r="BI206" s="27"/>
      <c r="BJ206" s="27"/>
      <c r="BK206" s="27"/>
      <c r="BL206" s="27"/>
    </row>
    <row r="207" spans="1:79" s="1" customFormat="1" ht="12" hidden="1" customHeight="1">
      <c r="A207" s="26" t="s">
        <v>64</v>
      </c>
      <c r="B207" s="26"/>
      <c r="C207" s="26"/>
      <c r="D207" s="26"/>
      <c r="E207" s="26"/>
      <c r="F207" s="26"/>
      <c r="G207" s="61" t="s">
        <v>57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30" t="s">
        <v>80</v>
      </c>
      <c r="U207" s="30"/>
      <c r="V207" s="30"/>
      <c r="W207" s="30"/>
      <c r="X207" s="30"/>
      <c r="Y207" s="30"/>
      <c r="Z207" s="30" t="s">
        <v>81</v>
      </c>
      <c r="AA207" s="30"/>
      <c r="AB207" s="30"/>
      <c r="AC207" s="30"/>
      <c r="AD207" s="30"/>
      <c r="AE207" s="30" t="s">
        <v>82</v>
      </c>
      <c r="AF207" s="30"/>
      <c r="AG207" s="30"/>
      <c r="AH207" s="30"/>
      <c r="AI207" s="30"/>
      <c r="AJ207" s="30"/>
      <c r="AK207" s="30" t="s">
        <v>83</v>
      </c>
      <c r="AL207" s="30"/>
      <c r="AM207" s="30"/>
      <c r="AN207" s="30"/>
      <c r="AO207" s="30"/>
      <c r="AP207" s="30"/>
      <c r="AQ207" s="78" t="s">
        <v>99</v>
      </c>
      <c r="AR207" s="30"/>
      <c r="AS207" s="30"/>
      <c r="AT207" s="30"/>
      <c r="AU207" s="30"/>
      <c r="AV207" s="30"/>
      <c r="AW207" s="30" t="s">
        <v>84</v>
      </c>
      <c r="AX207" s="30"/>
      <c r="AY207" s="30"/>
      <c r="AZ207" s="30"/>
      <c r="BA207" s="30"/>
      <c r="BB207" s="30" t="s">
        <v>85</v>
      </c>
      <c r="BC207" s="30"/>
      <c r="BD207" s="30"/>
      <c r="BE207" s="30"/>
      <c r="BF207" s="30"/>
      <c r="BG207" s="78" t="s">
        <v>100</v>
      </c>
      <c r="BH207" s="30"/>
      <c r="BI207" s="30"/>
      <c r="BJ207" s="30"/>
      <c r="BK207" s="30"/>
      <c r="BL207" s="30"/>
      <c r="CA207" s="1" t="s">
        <v>50</v>
      </c>
    </row>
    <row r="208" spans="1:79" s="99" customFormat="1" ht="12.75" customHeight="1">
      <c r="A208" s="110">
        <v>2240</v>
      </c>
      <c r="B208" s="110"/>
      <c r="C208" s="110"/>
      <c r="D208" s="110"/>
      <c r="E208" s="110"/>
      <c r="F208" s="110"/>
      <c r="G208" s="92" t="s">
        <v>177</v>
      </c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4"/>
      <c r="T208" s="121">
        <v>4993</v>
      </c>
      <c r="U208" s="121"/>
      <c r="V208" s="121"/>
      <c r="W208" s="121"/>
      <c r="X208" s="121"/>
      <c r="Y208" s="121"/>
      <c r="Z208" s="121">
        <v>4993</v>
      </c>
      <c r="AA208" s="121"/>
      <c r="AB208" s="121"/>
      <c r="AC208" s="121"/>
      <c r="AD208" s="121"/>
      <c r="AE208" s="121">
        <v>0</v>
      </c>
      <c r="AF208" s="121"/>
      <c r="AG208" s="121"/>
      <c r="AH208" s="121"/>
      <c r="AI208" s="121"/>
      <c r="AJ208" s="121"/>
      <c r="AK208" s="121">
        <v>0</v>
      </c>
      <c r="AL208" s="121"/>
      <c r="AM208" s="121"/>
      <c r="AN208" s="121"/>
      <c r="AO208" s="121"/>
      <c r="AP208" s="121"/>
      <c r="AQ208" s="121">
        <f>IF(ISNUMBER(AK208),AK208,0)-IF(ISNUMBER(AE208),AE208,0)</f>
        <v>0</v>
      </c>
      <c r="AR208" s="121"/>
      <c r="AS208" s="121"/>
      <c r="AT208" s="121"/>
      <c r="AU208" s="121"/>
      <c r="AV208" s="121"/>
      <c r="AW208" s="121">
        <v>0</v>
      </c>
      <c r="AX208" s="121"/>
      <c r="AY208" s="121"/>
      <c r="AZ208" s="121"/>
      <c r="BA208" s="121"/>
      <c r="BB208" s="121">
        <v>0</v>
      </c>
      <c r="BC208" s="121"/>
      <c r="BD208" s="121"/>
      <c r="BE208" s="121"/>
      <c r="BF208" s="121"/>
      <c r="BG208" s="121">
        <f>IF(ISNUMBER(Z208),Z208,0)+IF(ISNUMBER(AK208),AK208,0)</f>
        <v>4993</v>
      </c>
      <c r="BH208" s="121"/>
      <c r="BI208" s="121"/>
      <c r="BJ208" s="121"/>
      <c r="BK208" s="121"/>
      <c r="BL208" s="121"/>
      <c r="CA208" s="99" t="s">
        <v>51</v>
      </c>
    </row>
    <row r="209" spans="1:79" s="99" customFormat="1" ht="12.75" customHeight="1">
      <c r="A209" s="110">
        <v>2730</v>
      </c>
      <c r="B209" s="110"/>
      <c r="C209" s="110"/>
      <c r="D209" s="110"/>
      <c r="E209" s="110"/>
      <c r="F209" s="110"/>
      <c r="G209" s="92" t="s">
        <v>312</v>
      </c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4"/>
      <c r="T209" s="121">
        <v>295353</v>
      </c>
      <c r="U209" s="121"/>
      <c r="V209" s="121"/>
      <c r="W209" s="121"/>
      <c r="X209" s="121"/>
      <c r="Y209" s="121"/>
      <c r="Z209" s="121">
        <v>293685</v>
      </c>
      <c r="AA209" s="121"/>
      <c r="AB209" s="121"/>
      <c r="AC209" s="121"/>
      <c r="AD209" s="121"/>
      <c r="AE209" s="121">
        <v>0</v>
      </c>
      <c r="AF209" s="121"/>
      <c r="AG209" s="121"/>
      <c r="AH209" s="121"/>
      <c r="AI209" s="121"/>
      <c r="AJ209" s="121"/>
      <c r="AK209" s="121">
        <v>0</v>
      </c>
      <c r="AL209" s="121"/>
      <c r="AM209" s="121"/>
      <c r="AN209" s="121"/>
      <c r="AO209" s="121"/>
      <c r="AP209" s="121"/>
      <c r="AQ209" s="121">
        <f>IF(ISNUMBER(AK209),AK209,0)-IF(ISNUMBER(AE209),AE209,0)</f>
        <v>0</v>
      </c>
      <c r="AR209" s="121"/>
      <c r="AS209" s="121"/>
      <c r="AT209" s="121"/>
      <c r="AU209" s="121"/>
      <c r="AV209" s="121"/>
      <c r="AW209" s="121">
        <v>0</v>
      </c>
      <c r="AX209" s="121"/>
      <c r="AY209" s="121"/>
      <c r="AZ209" s="121"/>
      <c r="BA209" s="121"/>
      <c r="BB209" s="121">
        <v>0</v>
      </c>
      <c r="BC209" s="121"/>
      <c r="BD209" s="121"/>
      <c r="BE209" s="121"/>
      <c r="BF209" s="121"/>
      <c r="BG209" s="121">
        <f>IF(ISNUMBER(Z209),Z209,0)+IF(ISNUMBER(AK209),AK209,0)</f>
        <v>293685</v>
      </c>
      <c r="BH209" s="121"/>
      <c r="BI209" s="121"/>
      <c r="BJ209" s="121"/>
      <c r="BK209" s="121"/>
      <c r="BL209" s="121"/>
    </row>
    <row r="210" spans="1:79" s="6" customFormat="1" ht="12.75" customHeight="1">
      <c r="A210" s="85"/>
      <c r="B210" s="85"/>
      <c r="C210" s="85"/>
      <c r="D210" s="85"/>
      <c r="E210" s="85"/>
      <c r="F210" s="85"/>
      <c r="G210" s="100" t="s">
        <v>147</v>
      </c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2"/>
      <c r="T210" s="120">
        <v>300346</v>
      </c>
      <c r="U210" s="120"/>
      <c r="V210" s="120"/>
      <c r="W210" s="120"/>
      <c r="X210" s="120"/>
      <c r="Y210" s="120"/>
      <c r="Z210" s="120">
        <v>298678</v>
      </c>
      <c r="AA210" s="120"/>
      <c r="AB210" s="120"/>
      <c r="AC210" s="120"/>
      <c r="AD210" s="120"/>
      <c r="AE210" s="120">
        <v>0</v>
      </c>
      <c r="AF210" s="120"/>
      <c r="AG210" s="120"/>
      <c r="AH210" s="120"/>
      <c r="AI210" s="120"/>
      <c r="AJ210" s="120"/>
      <c r="AK210" s="120">
        <v>0</v>
      </c>
      <c r="AL210" s="120"/>
      <c r="AM210" s="120"/>
      <c r="AN210" s="120"/>
      <c r="AO210" s="120"/>
      <c r="AP210" s="120"/>
      <c r="AQ210" s="120">
        <f>IF(ISNUMBER(AK210),AK210,0)-IF(ISNUMBER(AE210),AE210,0)</f>
        <v>0</v>
      </c>
      <c r="AR210" s="120"/>
      <c r="AS210" s="120"/>
      <c r="AT210" s="120"/>
      <c r="AU210" s="120"/>
      <c r="AV210" s="120"/>
      <c r="AW210" s="120">
        <v>0</v>
      </c>
      <c r="AX210" s="120"/>
      <c r="AY210" s="120"/>
      <c r="AZ210" s="120"/>
      <c r="BA210" s="120"/>
      <c r="BB210" s="120">
        <v>0</v>
      </c>
      <c r="BC210" s="120"/>
      <c r="BD210" s="120"/>
      <c r="BE210" s="120"/>
      <c r="BF210" s="120"/>
      <c r="BG210" s="120">
        <f>IF(ISNUMBER(Z210),Z210,0)+IF(ISNUMBER(AK210),AK210,0)</f>
        <v>298678</v>
      </c>
      <c r="BH210" s="120"/>
      <c r="BI210" s="120"/>
      <c r="BJ210" s="120"/>
      <c r="BK210" s="120"/>
      <c r="BL210" s="120"/>
    </row>
    <row r="212" spans="1:79" ht="14.25" customHeight="1">
      <c r="A212" s="29" t="s">
        <v>252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>
      <c r="A213" s="31" t="s">
        <v>233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79" ht="18" customHeight="1">
      <c r="A214" s="27" t="s">
        <v>135</v>
      </c>
      <c r="B214" s="27"/>
      <c r="C214" s="27"/>
      <c r="D214" s="27"/>
      <c r="E214" s="27"/>
      <c r="F214" s="27"/>
      <c r="G214" s="27" t="s">
        <v>19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 t="s">
        <v>239</v>
      </c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 t="s">
        <v>249</v>
      </c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79" ht="42.9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 t="s">
        <v>140</v>
      </c>
      <c r="R215" s="27"/>
      <c r="S215" s="27"/>
      <c r="T215" s="27"/>
      <c r="U215" s="27"/>
      <c r="V215" s="74" t="s">
        <v>141</v>
      </c>
      <c r="W215" s="74"/>
      <c r="X215" s="74"/>
      <c r="Y215" s="74"/>
      <c r="Z215" s="27" t="s">
        <v>142</v>
      </c>
      <c r="AA215" s="27"/>
      <c r="AB215" s="27"/>
      <c r="AC215" s="27"/>
      <c r="AD215" s="27"/>
      <c r="AE215" s="27"/>
      <c r="AF215" s="27"/>
      <c r="AG215" s="27"/>
      <c r="AH215" s="27"/>
      <c r="AI215" s="27"/>
      <c r="AJ215" s="27" t="s">
        <v>143</v>
      </c>
      <c r="AK215" s="27"/>
      <c r="AL215" s="27"/>
      <c r="AM215" s="27"/>
      <c r="AN215" s="27"/>
      <c r="AO215" s="27" t="s">
        <v>20</v>
      </c>
      <c r="AP215" s="27"/>
      <c r="AQ215" s="27"/>
      <c r="AR215" s="27"/>
      <c r="AS215" s="27"/>
      <c r="AT215" s="74" t="s">
        <v>144</v>
      </c>
      <c r="AU215" s="74"/>
      <c r="AV215" s="74"/>
      <c r="AW215" s="74"/>
      <c r="AX215" s="27" t="s">
        <v>142</v>
      </c>
      <c r="AY215" s="27"/>
      <c r="AZ215" s="27"/>
      <c r="BA215" s="27"/>
      <c r="BB215" s="27"/>
      <c r="BC215" s="27"/>
      <c r="BD215" s="27"/>
      <c r="BE215" s="27"/>
      <c r="BF215" s="27"/>
      <c r="BG215" s="27"/>
      <c r="BH215" s="27" t="s">
        <v>145</v>
      </c>
      <c r="BI215" s="27"/>
      <c r="BJ215" s="27"/>
      <c r="BK215" s="27"/>
      <c r="BL215" s="27"/>
    </row>
    <row r="216" spans="1:79" ht="63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74"/>
      <c r="W216" s="74"/>
      <c r="X216" s="74"/>
      <c r="Y216" s="74"/>
      <c r="Z216" s="27" t="s">
        <v>17</v>
      </c>
      <c r="AA216" s="27"/>
      <c r="AB216" s="27"/>
      <c r="AC216" s="27"/>
      <c r="AD216" s="27"/>
      <c r="AE216" s="27" t="s">
        <v>16</v>
      </c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74"/>
      <c r="AU216" s="74"/>
      <c r="AV216" s="74"/>
      <c r="AW216" s="74"/>
      <c r="AX216" s="27" t="s">
        <v>17</v>
      </c>
      <c r="AY216" s="27"/>
      <c r="AZ216" s="27"/>
      <c r="BA216" s="27"/>
      <c r="BB216" s="27"/>
      <c r="BC216" s="27" t="s">
        <v>16</v>
      </c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>
        <v>3</v>
      </c>
      <c r="R217" s="27"/>
      <c r="S217" s="27"/>
      <c r="T217" s="27"/>
      <c r="U217" s="27"/>
      <c r="V217" s="27">
        <v>4</v>
      </c>
      <c r="W217" s="27"/>
      <c r="X217" s="27"/>
      <c r="Y217" s="27"/>
      <c r="Z217" s="27">
        <v>5</v>
      </c>
      <c r="AA217" s="27"/>
      <c r="AB217" s="27"/>
      <c r="AC217" s="27"/>
      <c r="AD217" s="27"/>
      <c r="AE217" s="27">
        <v>6</v>
      </c>
      <c r="AF217" s="27"/>
      <c r="AG217" s="27"/>
      <c r="AH217" s="27"/>
      <c r="AI217" s="27"/>
      <c r="AJ217" s="27">
        <v>7</v>
      </c>
      <c r="AK217" s="27"/>
      <c r="AL217" s="27"/>
      <c r="AM217" s="27"/>
      <c r="AN217" s="27"/>
      <c r="AO217" s="27">
        <v>8</v>
      </c>
      <c r="AP217" s="27"/>
      <c r="AQ217" s="27"/>
      <c r="AR217" s="27"/>
      <c r="AS217" s="27"/>
      <c r="AT217" s="27">
        <v>9</v>
      </c>
      <c r="AU217" s="27"/>
      <c r="AV217" s="27"/>
      <c r="AW217" s="27"/>
      <c r="AX217" s="27">
        <v>10</v>
      </c>
      <c r="AY217" s="27"/>
      <c r="AZ217" s="27"/>
      <c r="BA217" s="27"/>
      <c r="BB217" s="27"/>
      <c r="BC217" s="27">
        <v>11</v>
      </c>
      <c r="BD217" s="27"/>
      <c r="BE217" s="27"/>
      <c r="BF217" s="27"/>
      <c r="BG217" s="27"/>
      <c r="BH217" s="27">
        <v>12</v>
      </c>
      <c r="BI217" s="27"/>
      <c r="BJ217" s="27"/>
      <c r="BK217" s="27"/>
      <c r="BL217" s="27"/>
    </row>
    <row r="218" spans="1:79" s="1" customFormat="1" ht="12" hidden="1" customHeight="1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30" t="s">
        <v>80</v>
      </c>
      <c r="R218" s="30"/>
      <c r="S218" s="30"/>
      <c r="T218" s="30"/>
      <c r="U218" s="30"/>
      <c r="V218" s="30" t="s">
        <v>81</v>
      </c>
      <c r="W218" s="30"/>
      <c r="X218" s="30"/>
      <c r="Y218" s="30"/>
      <c r="Z218" s="30" t="s">
        <v>82</v>
      </c>
      <c r="AA218" s="30"/>
      <c r="AB218" s="30"/>
      <c r="AC218" s="30"/>
      <c r="AD218" s="30"/>
      <c r="AE218" s="30" t="s">
        <v>83</v>
      </c>
      <c r="AF218" s="30"/>
      <c r="AG218" s="30"/>
      <c r="AH218" s="30"/>
      <c r="AI218" s="30"/>
      <c r="AJ218" s="78" t="s">
        <v>101</v>
      </c>
      <c r="AK218" s="30"/>
      <c r="AL218" s="30"/>
      <c r="AM218" s="30"/>
      <c r="AN218" s="30"/>
      <c r="AO218" s="30" t="s">
        <v>84</v>
      </c>
      <c r="AP218" s="30"/>
      <c r="AQ218" s="30"/>
      <c r="AR218" s="30"/>
      <c r="AS218" s="30"/>
      <c r="AT218" s="78" t="s">
        <v>102</v>
      </c>
      <c r="AU218" s="30"/>
      <c r="AV218" s="30"/>
      <c r="AW218" s="30"/>
      <c r="AX218" s="30" t="s">
        <v>85</v>
      </c>
      <c r="AY218" s="30"/>
      <c r="AZ218" s="30"/>
      <c r="BA218" s="30"/>
      <c r="BB218" s="30"/>
      <c r="BC218" s="30" t="s">
        <v>86</v>
      </c>
      <c r="BD218" s="30"/>
      <c r="BE218" s="30"/>
      <c r="BF218" s="30"/>
      <c r="BG218" s="30"/>
      <c r="BH218" s="78" t="s">
        <v>101</v>
      </c>
      <c r="BI218" s="30"/>
      <c r="BJ218" s="30"/>
      <c r="BK218" s="30"/>
      <c r="BL218" s="30"/>
      <c r="CA218" s="1" t="s">
        <v>52</v>
      </c>
    </row>
    <row r="219" spans="1:79" s="99" customFormat="1" ht="25.5" customHeight="1">
      <c r="A219" s="110">
        <v>2240</v>
      </c>
      <c r="B219" s="110"/>
      <c r="C219" s="110"/>
      <c r="D219" s="110"/>
      <c r="E219" s="110"/>
      <c r="F219" s="110"/>
      <c r="G219" s="92" t="s">
        <v>177</v>
      </c>
      <c r="H219" s="93"/>
      <c r="I219" s="93"/>
      <c r="J219" s="93"/>
      <c r="K219" s="93"/>
      <c r="L219" s="93"/>
      <c r="M219" s="93"/>
      <c r="N219" s="93"/>
      <c r="O219" s="93"/>
      <c r="P219" s="94"/>
      <c r="Q219" s="121">
        <v>4400</v>
      </c>
      <c r="R219" s="121"/>
      <c r="S219" s="121"/>
      <c r="T219" s="121"/>
      <c r="U219" s="121"/>
      <c r="V219" s="121">
        <v>0</v>
      </c>
      <c r="W219" s="121"/>
      <c r="X219" s="121"/>
      <c r="Y219" s="121"/>
      <c r="Z219" s="121">
        <v>0</v>
      </c>
      <c r="AA219" s="121"/>
      <c r="AB219" s="121"/>
      <c r="AC219" s="121"/>
      <c r="AD219" s="121"/>
      <c r="AE219" s="121">
        <v>0</v>
      </c>
      <c r="AF219" s="121"/>
      <c r="AG219" s="121"/>
      <c r="AH219" s="121"/>
      <c r="AI219" s="121"/>
      <c r="AJ219" s="121">
        <f>IF(ISNUMBER(Q219),Q219,0)-IF(ISNUMBER(Z219),Z219,0)</f>
        <v>4400</v>
      </c>
      <c r="AK219" s="121"/>
      <c r="AL219" s="121"/>
      <c r="AM219" s="121"/>
      <c r="AN219" s="121"/>
      <c r="AO219" s="121">
        <v>0</v>
      </c>
      <c r="AP219" s="121"/>
      <c r="AQ219" s="121"/>
      <c r="AR219" s="121"/>
      <c r="AS219" s="121"/>
      <c r="AT219" s="121">
        <f>IF(ISNUMBER(V219),V219,0)-IF(ISNUMBER(Z219),Z219,0)-IF(ISNUMBER(AE219),AE219,0)</f>
        <v>0</v>
      </c>
      <c r="AU219" s="121"/>
      <c r="AV219" s="121"/>
      <c r="AW219" s="121"/>
      <c r="AX219" s="121">
        <v>0</v>
      </c>
      <c r="AY219" s="121"/>
      <c r="AZ219" s="121"/>
      <c r="BA219" s="121"/>
      <c r="BB219" s="121"/>
      <c r="BC219" s="121">
        <v>0</v>
      </c>
      <c r="BD219" s="121"/>
      <c r="BE219" s="121"/>
      <c r="BF219" s="121"/>
      <c r="BG219" s="121"/>
      <c r="BH219" s="121">
        <f>IF(ISNUMBER(AO219),AO219,0)-IF(ISNUMBER(AX219),AX219,0)</f>
        <v>0</v>
      </c>
      <c r="BI219" s="121"/>
      <c r="BJ219" s="121"/>
      <c r="BK219" s="121"/>
      <c r="BL219" s="121"/>
      <c r="CA219" s="99" t="s">
        <v>53</v>
      </c>
    </row>
    <row r="220" spans="1:79" s="99" customFormat="1" ht="12.75" customHeight="1">
      <c r="A220" s="110">
        <v>2730</v>
      </c>
      <c r="B220" s="110"/>
      <c r="C220" s="110"/>
      <c r="D220" s="110"/>
      <c r="E220" s="110"/>
      <c r="F220" s="110"/>
      <c r="G220" s="92" t="s">
        <v>312</v>
      </c>
      <c r="H220" s="93"/>
      <c r="I220" s="93"/>
      <c r="J220" s="93"/>
      <c r="K220" s="93"/>
      <c r="L220" s="93"/>
      <c r="M220" s="93"/>
      <c r="N220" s="93"/>
      <c r="O220" s="93"/>
      <c r="P220" s="94"/>
      <c r="Q220" s="121">
        <v>291000</v>
      </c>
      <c r="R220" s="121"/>
      <c r="S220" s="121"/>
      <c r="T220" s="121"/>
      <c r="U220" s="121"/>
      <c r="V220" s="121">
        <v>0</v>
      </c>
      <c r="W220" s="121"/>
      <c r="X220" s="121"/>
      <c r="Y220" s="121"/>
      <c r="Z220" s="121">
        <v>0</v>
      </c>
      <c r="AA220" s="121"/>
      <c r="AB220" s="121"/>
      <c r="AC220" s="121"/>
      <c r="AD220" s="121"/>
      <c r="AE220" s="121">
        <v>0</v>
      </c>
      <c r="AF220" s="121"/>
      <c r="AG220" s="121"/>
      <c r="AH220" s="121"/>
      <c r="AI220" s="121"/>
      <c r="AJ220" s="121">
        <f>IF(ISNUMBER(Q220),Q220,0)-IF(ISNUMBER(Z220),Z220,0)</f>
        <v>291000</v>
      </c>
      <c r="AK220" s="121"/>
      <c r="AL220" s="121"/>
      <c r="AM220" s="121"/>
      <c r="AN220" s="121"/>
      <c r="AO220" s="121">
        <v>480000</v>
      </c>
      <c r="AP220" s="121"/>
      <c r="AQ220" s="121"/>
      <c r="AR220" s="121"/>
      <c r="AS220" s="121"/>
      <c r="AT220" s="121">
        <f>IF(ISNUMBER(V220),V220,0)-IF(ISNUMBER(Z220),Z220,0)-IF(ISNUMBER(AE220),AE220,0)</f>
        <v>0</v>
      </c>
      <c r="AU220" s="121"/>
      <c r="AV220" s="121"/>
      <c r="AW220" s="121"/>
      <c r="AX220" s="121">
        <v>0</v>
      </c>
      <c r="AY220" s="121"/>
      <c r="AZ220" s="121"/>
      <c r="BA220" s="121"/>
      <c r="BB220" s="121"/>
      <c r="BC220" s="121">
        <v>0</v>
      </c>
      <c r="BD220" s="121"/>
      <c r="BE220" s="121"/>
      <c r="BF220" s="121"/>
      <c r="BG220" s="121"/>
      <c r="BH220" s="121">
        <f>IF(ISNUMBER(AO220),AO220,0)-IF(ISNUMBER(AX220),AX220,0)</f>
        <v>480000</v>
      </c>
      <c r="BI220" s="121"/>
      <c r="BJ220" s="121"/>
      <c r="BK220" s="121"/>
      <c r="BL220" s="121"/>
    </row>
    <row r="221" spans="1:79" s="6" customFormat="1" ht="12.75" customHeight="1">
      <c r="A221" s="85"/>
      <c r="B221" s="85"/>
      <c r="C221" s="85"/>
      <c r="D221" s="85"/>
      <c r="E221" s="85"/>
      <c r="F221" s="85"/>
      <c r="G221" s="100" t="s">
        <v>147</v>
      </c>
      <c r="H221" s="101"/>
      <c r="I221" s="101"/>
      <c r="J221" s="101"/>
      <c r="K221" s="101"/>
      <c r="L221" s="101"/>
      <c r="M221" s="101"/>
      <c r="N221" s="101"/>
      <c r="O221" s="101"/>
      <c r="P221" s="102"/>
      <c r="Q221" s="120">
        <v>295400</v>
      </c>
      <c r="R221" s="120"/>
      <c r="S221" s="120"/>
      <c r="T221" s="120"/>
      <c r="U221" s="120"/>
      <c r="V221" s="120">
        <v>0</v>
      </c>
      <c r="W221" s="120"/>
      <c r="X221" s="120"/>
      <c r="Y221" s="120"/>
      <c r="Z221" s="120">
        <v>0</v>
      </c>
      <c r="AA221" s="120"/>
      <c r="AB221" s="120"/>
      <c r="AC221" s="120"/>
      <c r="AD221" s="120"/>
      <c r="AE221" s="120">
        <v>0</v>
      </c>
      <c r="AF221" s="120"/>
      <c r="AG221" s="120"/>
      <c r="AH221" s="120"/>
      <c r="AI221" s="120"/>
      <c r="AJ221" s="120">
        <f>IF(ISNUMBER(Q221),Q221,0)-IF(ISNUMBER(Z221),Z221,0)</f>
        <v>295400</v>
      </c>
      <c r="AK221" s="120"/>
      <c r="AL221" s="120"/>
      <c r="AM221" s="120"/>
      <c r="AN221" s="120"/>
      <c r="AO221" s="120">
        <v>480000</v>
      </c>
      <c r="AP221" s="120"/>
      <c r="AQ221" s="120"/>
      <c r="AR221" s="120"/>
      <c r="AS221" s="120"/>
      <c r="AT221" s="120">
        <f>IF(ISNUMBER(V221),V221,0)-IF(ISNUMBER(Z221),Z221,0)-IF(ISNUMBER(AE221),AE221,0)</f>
        <v>0</v>
      </c>
      <c r="AU221" s="120"/>
      <c r="AV221" s="120"/>
      <c r="AW221" s="120"/>
      <c r="AX221" s="120">
        <v>0</v>
      </c>
      <c r="AY221" s="120"/>
      <c r="AZ221" s="120"/>
      <c r="BA221" s="120"/>
      <c r="BB221" s="120"/>
      <c r="BC221" s="120">
        <v>0</v>
      </c>
      <c r="BD221" s="120"/>
      <c r="BE221" s="120"/>
      <c r="BF221" s="120"/>
      <c r="BG221" s="120"/>
      <c r="BH221" s="120">
        <f>IF(ISNUMBER(AO221),AO221,0)-IF(ISNUMBER(AX221),AX221,0)</f>
        <v>480000</v>
      </c>
      <c r="BI221" s="120"/>
      <c r="BJ221" s="120"/>
      <c r="BK221" s="120"/>
      <c r="BL221" s="120"/>
    </row>
    <row r="223" spans="1:79" ht="14.25" customHeight="1">
      <c r="A223" s="29" t="s">
        <v>240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>
      <c r="A224" s="31" t="s">
        <v>233</v>
      </c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</row>
    <row r="225" spans="1:79" ht="42.95" customHeight="1">
      <c r="A225" s="74" t="s">
        <v>135</v>
      </c>
      <c r="B225" s="74"/>
      <c r="C225" s="74"/>
      <c r="D225" s="74"/>
      <c r="E225" s="74"/>
      <c r="F225" s="74"/>
      <c r="G225" s="27" t="s">
        <v>19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 t="s">
        <v>15</v>
      </c>
      <c r="U225" s="27"/>
      <c r="V225" s="27"/>
      <c r="W225" s="27"/>
      <c r="X225" s="27"/>
      <c r="Y225" s="27"/>
      <c r="Z225" s="27" t="s">
        <v>14</v>
      </c>
      <c r="AA225" s="27"/>
      <c r="AB225" s="27"/>
      <c r="AC225" s="27"/>
      <c r="AD225" s="27"/>
      <c r="AE225" s="27" t="s">
        <v>236</v>
      </c>
      <c r="AF225" s="27"/>
      <c r="AG225" s="27"/>
      <c r="AH225" s="27"/>
      <c r="AI225" s="27"/>
      <c r="AJ225" s="27"/>
      <c r="AK225" s="27" t="s">
        <v>241</v>
      </c>
      <c r="AL225" s="27"/>
      <c r="AM225" s="27"/>
      <c r="AN225" s="27"/>
      <c r="AO225" s="27"/>
      <c r="AP225" s="27"/>
      <c r="AQ225" s="27" t="s">
        <v>253</v>
      </c>
      <c r="AR225" s="27"/>
      <c r="AS225" s="27"/>
      <c r="AT225" s="27"/>
      <c r="AU225" s="27"/>
      <c r="AV225" s="27"/>
      <c r="AW225" s="27" t="s">
        <v>18</v>
      </c>
      <c r="AX225" s="27"/>
      <c r="AY225" s="27"/>
      <c r="AZ225" s="27"/>
      <c r="BA225" s="27"/>
      <c r="BB225" s="27"/>
      <c r="BC225" s="27"/>
      <c r="BD225" s="27"/>
      <c r="BE225" s="27" t="s">
        <v>156</v>
      </c>
      <c r="BF225" s="27"/>
      <c r="BG225" s="27"/>
      <c r="BH225" s="27"/>
      <c r="BI225" s="27"/>
      <c r="BJ225" s="27"/>
      <c r="BK225" s="27"/>
      <c r="BL225" s="27"/>
    </row>
    <row r="226" spans="1:79" ht="21.75" customHeight="1">
      <c r="A226" s="74"/>
      <c r="B226" s="74"/>
      <c r="C226" s="74"/>
      <c r="D226" s="74"/>
      <c r="E226" s="74"/>
      <c r="F226" s="7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79" ht="15" customHeight="1">
      <c r="A227" s="27">
        <v>1</v>
      </c>
      <c r="B227" s="27"/>
      <c r="C227" s="27"/>
      <c r="D227" s="27"/>
      <c r="E227" s="27"/>
      <c r="F227" s="27"/>
      <c r="G227" s="27">
        <v>2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>
        <v>3</v>
      </c>
      <c r="U227" s="27"/>
      <c r="V227" s="27"/>
      <c r="W227" s="27"/>
      <c r="X227" s="27"/>
      <c r="Y227" s="27"/>
      <c r="Z227" s="27">
        <v>4</v>
      </c>
      <c r="AA227" s="27"/>
      <c r="AB227" s="27"/>
      <c r="AC227" s="27"/>
      <c r="AD227" s="27"/>
      <c r="AE227" s="27">
        <v>5</v>
      </c>
      <c r="AF227" s="27"/>
      <c r="AG227" s="27"/>
      <c r="AH227" s="27"/>
      <c r="AI227" s="27"/>
      <c r="AJ227" s="27"/>
      <c r="AK227" s="27">
        <v>6</v>
      </c>
      <c r="AL227" s="27"/>
      <c r="AM227" s="27"/>
      <c r="AN227" s="27"/>
      <c r="AO227" s="27"/>
      <c r="AP227" s="27"/>
      <c r="AQ227" s="27">
        <v>7</v>
      </c>
      <c r="AR227" s="27"/>
      <c r="AS227" s="27"/>
      <c r="AT227" s="27"/>
      <c r="AU227" s="27"/>
      <c r="AV227" s="27"/>
      <c r="AW227" s="26">
        <v>8</v>
      </c>
      <c r="AX227" s="26"/>
      <c r="AY227" s="26"/>
      <c r="AZ227" s="26"/>
      <c r="BA227" s="26"/>
      <c r="BB227" s="26"/>
      <c r="BC227" s="26"/>
      <c r="BD227" s="26"/>
      <c r="BE227" s="26">
        <v>9</v>
      </c>
      <c r="BF227" s="26"/>
      <c r="BG227" s="26"/>
      <c r="BH227" s="26"/>
      <c r="BI227" s="26"/>
      <c r="BJ227" s="26"/>
      <c r="BK227" s="26"/>
      <c r="BL227" s="26"/>
    </row>
    <row r="228" spans="1:79" s="1" customFormat="1" ht="18.75" hidden="1" customHeight="1">
      <c r="A228" s="26" t="s">
        <v>64</v>
      </c>
      <c r="B228" s="26"/>
      <c r="C228" s="26"/>
      <c r="D228" s="26"/>
      <c r="E228" s="26"/>
      <c r="F228" s="26"/>
      <c r="G228" s="61" t="s">
        <v>57</v>
      </c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30" t="s">
        <v>80</v>
      </c>
      <c r="U228" s="30"/>
      <c r="V228" s="30"/>
      <c r="W228" s="30"/>
      <c r="X228" s="30"/>
      <c r="Y228" s="30"/>
      <c r="Z228" s="30" t="s">
        <v>81</v>
      </c>
      <c r="AA228" s="30"/>
      <c r="AB228" s="30"/>
      <c r="AC228" s="30"/>
      <c r="AD228" s="30"/>
      <c r="AE228" s="30" t="s">
        <v>82</v>
      </c>
      <c r="AF228" s="30"/>
      <c r="AG228" s="30"/>
      <c r="AH228" s="30"/>
      <c r="AI228" s="30"/>
      <c r="AJ228" s="30"/>
      <c r="AK228" s="30" t="s">
        <v>83</v>
      </c>
      <c r="AL228" s="30"/>
      <c r="AM228" s="30"/>
      <c r="AN228" s="30"/>
      <c r="AO228" s="30"/>
      <c r="AP228" s="30"/>
      <c r="AQ228" s="30" t="s">
        <v>84</v>
      </c>
      <c r="AR228" s="30"/>
      <c r="AS228" s="30"/>
      <c r="AT228" s="30"/>
      <c r="AU228" s="30"/>
      <c r="AV228" s="30"/>
      <c r="AW228" s="61" t="s">
        <v>87</v>
      </c>
      <c r="AX228" s="61"/>
      <c r="AY228" s="61"/>
      <c r="AZ228" s="61"/>
      <c r="BA228" s="61"/>
      <c r="BB228" s="61"/>
      <c r="BC228" s="61"/>
      <c r="BD228" s="61"/>
      <c r="BE228" s="61" t="s">
        <v>88</v>
      </c>
      <c r="BF228" s="61"/>
      <c r="BG228" s="61"/>
      <c r="BH228" s="61"/>
      <c r="BI228" s="61"/>
      <c r="BJ228" s="61"/>
      <c r="BK228" s="61"/>
      <c r="BL228" s="61"/>
      <c r="CA228" s="1" t="s">
        <v>54</v>
      </c>
    </row>
    <row r="229" spans="1:79" s="99" customFormat="1" ht="12.75" customHeight="1">
      <c r="A229" s="110">
        <v>2240</v>
      </c>
      <c r="B229" s="110"/>
      <c r="C229" s="110"/>
      <c r="D229" s="110"/>
      <c r="E229" s="110"/>
      <c r="F229" s="110"/>
      <c r="G229" s="92" t="s">
        <v>177</v>
      </c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4"/>
      <c r="T229" s="121">
        <v>4993</v>
      </c>
      <c r="U229" s="121"/>
      <c r="V229" s="121"/>
      <c r="W229" s="121"/>
      <c r="X229" s="121"/>
      <c r="Y229" s="121"/>
      <c r="Z229" s="121">
        <v>4993</v>
      </c>
      <c r="AA229" s="121"/>
      <c r="AB229" s="121"/>
      <c r="AC229" s="121"/>
      <c r="AD229" s="121"/>
      <c r="AE229" s="121">
        <v>0</v>
      </c>
      <c r="AF229" s="121"/>
      <c r="AG229" s="121"/>
      <c r="AH229" s="121"/>
      <c r="AI229" s="121"/>
      <c r="AJ229" s="121"/>
      <c r="AK229" s="121">
        <v>0</v>
      </c>
      <c r="AL229" s="121"/>
      <c r="AM229" s="121"/>
      <c r="AN229" s="121"/>
      <c r="AO229" s="121"/>
      <c r="AP229" s="121"/>
      <c r="AQ229" s="121">
        <v>0</v>
      </c>
      <c r="AR229" s="121"/>
      <c r="AS229" s="121"/>
      <c r="AT229" s="121"/>
      <c r="AU229" s="121"/>
      <c r="AV229" s="121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CA229" s="99" t="s">
        <v>55</v>
      </c>
    </row>
    <row r="230" spans="1:79" s="99" customFormat="1" ht="12.75" customHeight="1">
      <c r="A230" s="110">
        <v>2730</v>
      </c>
      <c r="B230" s="110"/>
      <c r="C230" s="110"/>
      <c r="D230" s="110"/>
      <c r="E230" s="110"/>
      <c r="F230" s="110"/>
      <c r="G230" s="92" t="s">
        <v>312</v>
      </c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4"/>
      <c r="T230" s="121">
        <v>295353</v>
      </c>
      <c r="U230" s="121"/>
      <c r="V230" s="121"/>
      <c r="W230" s="121"/>
      <c r="X230" s="121"/>
      <c r="Y230" s="121"/>
      <c r="Z230" s="121">
        <v>293685</v>
      </c>
      <c r="AA230" s="121"/>
      <c r="AB230" s="121"/>
      <c r="AC230" s="121"/>
      <c r="AD230" s="121"/>
      <c r="AE230" s="121">
        <v>0</v>
      </c>
      <c r="AF230" s="121"/>
      <c r="AG230" s="121"/>
      <c r="AH230" s="121"/>
      <c r="AI230" s="121"/>
      <c r="AJ230" s="121"/>
      <c r="AK230" s="121">
        <v>0</v>
      </c>
      <c r="AL230" s="121"/>
      <c r="AM230" s="121"/>
      <c r="AN230" s="121"/>
      <c r="AO230" s="121"/>
      <c r="AP230" s="121"/>
      <c r="AQ230" s="121">
        <v>0</v>
      </c>
      <c r="AR230" s="121"/>
      <c r="AS230" s="121"/>
      <c r="AT230" s="121"/>
      <c r="AU230" s="121"/>
      <c r="AV230" s="121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</row>
    <row r="231" spans="1:79" s="6" customFormat="1" ht="12.75" customHeight="1">
      <c r="A231" s="85"/>
      <c r="B231" s="85"/>
      <c r="C231" s="85"/>
      <c r="D231" s="85"/>
      <c r="E231" s="85"/>
      <c r="F231" s="85"/>
      <c r="G231" s="100" t="s">
        <v>147</v>
      </c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2"/>
      <c r="T231" s="120">
        <v>300346</v>
      </c>
      <c r="U231" s="120"/>
      <c r="V231" s="120"/>
      <c r="W231" s="120"/>
      <c r="X231" s="120"/>
      <c r="Y231" s="120"/>
      <c r="Z231" s="120">
        <v>298678</v>
      </c>
      <c r="AA231" s="120"/>
      <c r="AB231" s="120"/>
      <c r="AC231" s="120"/>
      <c r="AD231" s="120"/>
      <c r="AE231" s="120">
        <v>0</v>
      </c>
      <c r="AF231" s="120"/>
      <c r="AG231" s="120"/>
      <c r="AH231" s="120"/>
      <c r="AI231" s="120"/>
      <c r="AJ231" s="120"/>
      <c r="AK231" s="120">
        <v>0</v>
      </c>
      <c r="AL231" s="120"/>
      <c r="AM231" s="120"/>
      <c r="AN231" s="120"/>
      <c r="AO231" s="120"/>
      <c r="AP231" s="120"/>
      <c r="AQ231" s="120">
        <v>0</v>
      </c>
      <c r="AR231" s="120"/>
      <c r="AS231" s="120"/>
      <c r="AT231" s="120"/>
      <c r="AU231" s="120"/>
      <c r="AV231" s="120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122"/>
      <c r="BK231" s="122"/>
      <c r="BL231" s="122"/>
    </row>
    <row r="233" spans="1:79" ht="14.25" customHeight="1">
      <c r="A233" s="29" t="s">
        <v>254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60" customHeight="1">
      <c r="A234" s="129" t="s">
        <v>292</v>
      </c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</row>
    <row r="235" spans="1:79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7" spans="1:79" ht="14.25">
      <c r="A237" s="29" t="s">
        <v>269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</row>
    <row r="238" spans="1:79" ht="14.25">
      <c r="A238" s="29" t="s">
        <v>242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</row>
    <row r="239" spans="1:79" ht="15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</row>
    <row r="240" spans="1:79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3" spans="1:58" ht="18.95" customHeight="1">
      <c r="A243" s="133" t="s">
        <v>227</v>
      </c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22"/>
      <c r="AC243" s="22"/>
      <c r="AD243" s="22"/>
      <c r="AE243" s="22"/>
      <c r="AF243" s="22"/>
      <c r="AG243" s="22"/>
      <c r="AH243" s="42"/>
      <c r="AI243" s="42"/>
      <c r="AJ243" s="42"/>
      <c r="AK243" s="42"/>
      <c r="AL243" s="42"/>
      <c r="AM243" s="42"/>
      <c r="AN243" s="42"/>
      <c r="AO243" s="42"/>
      <c r="AP243" s="42"/>
      <c r="AQ243" s="22"/>
      <c r="AR243" s="22"/>
      <c r="AS243" s="22"/>
      <c r="AT243" s="22"/>
      <c r="AU243" s="134" t="s">
        <v>229</v>
      </c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</row>
    <row r="244" spans="1:58" ht="12.75" customHeight="1">
      <c r="AB244" s="23"/>
      <c r="AC244" s="23"/>
      <c r="AD244" s="23"/>
      <c r="AE244" s="23"/>
      <c r="AF244" s="23"/>
      <c r="AG244" s="23"/>
      <c r="AH244" s="28" t="s">
        <v>1</v>
      </c>
      <c r="AI244" s="28"/>
      <c r="AJ244" s="28"/>
      <c r="AK244" s="28"/>
      <c r="AL244" s="28"/>
      <c r="AM244" s="28"/>
      <c r="AN244" s="28"/>
      <c r="AO244" s="28"/>
      <c r="AP244" s="28"/>
      <c r="AQ244" s="23"/>
      <c r="AR244" s="23"/>
      <c r="AS244" s="23"/>
      <c r="AT244" s="23"/>
      <c r="AU244" s="28" t="s">
        <v>160</v>
      </c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</row>
    <row r="245" spans="1:58" ht="15">
      <c r="AB245" s="23"/>
      <c r="AC245" s="23"/>
      <c r="AD245" s="23"/>
      <c r="AE245" s="23"/>
      <c r="AF245" s="23"/>
      <c r="AG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3"/>
      <c r="AR245" s="23"/>
      <c r="AS245" s="23"/>
      <c r="AT245" s="23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</row>
    <row r="246" spans="1:58" ht="18" customHeight="1">
      <c r="A246" s="133" t="s">
        <v>228</v>
      </c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23"/>
      <c r="AC246" s="23"/>
      <c r="AD246" s="23"/>
      <c r="AE246" s="23"/>
      <c r="AF246" s="23"/>
      <c r="AG246" s="23"/>
      <c r="AH246" s="43"/>
      <c r="AI246" s="43"/>
      <c r="AJ246" s="43"/>
      <c r="AK246" s="43"/>
      <c r="AL246" s="43"/>
      <c r="AM246" s="43"/>
      <c r="AN246" s="43"/>
      <c r="AO246" s="43"/>
      <c r="AP246" s="43"/>
      <c r="AQ246" s="23"/>
      <c r="AR246" s="23"/>
      <c r="AS246" s="23"/>
      <c r="AT246" s="23"/>
      <c r="AU246" s="135" t="s">
        <v>230</v>
      </c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</row>
    <row r="247" spans="1:58" ht="12" customHeight="1">
      <c r="AB247" s="23"/>
      <c r="AC247" s="23"/>
      <c r="AD247" s="23"/>
      <c r="AE247" s="23"/>
      <c r="AF247" s="23"/>
      <c r="AG247" s="23"/>
      <c r="AH247" s="28" t="s">
        <v>1</v>
      </c>
      <c r="AI247" s="28"/>
      <c r="AJ247" s="28"/>
      <c r="AK247" s="28"/>
      <c r="AL247" s="28"/>
      <c r="AM247" s="28"/>
      <c r="AN247" s="28"/>
      <c r="AO247" s="28"/>
      <c r="AP247" s="28"/>
      <c r="AQ247" s="23"/>
      <c r="AR247" s="23"/>
      <c r="AS247" s="23"/>
      <c r="AT247" s="23"/>
      <c r="AU247" s="28" t="s">
        <v>160</v>
      </c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</row>
  </sheetData>
  <mergeCells count="1559">
    <mergeCell ref="AE231:AJ231"/>
    <mergeCell ref="AK231:AP231"/>
    <mergeCell ref="AQ231:AV231"/>
    <mergeCell ref="AW231:BD231"/>
    <mergeCell ref="BE231:BL231"/>
    <mergeCell ref="A230:F230"/>
    <mergeCell ref="G230:S230"/>
    <mergeCell ref="T230:Y230"/>
    <mergeCell ref="Z230:AD230"/>
    <mergeCell ref="AE230:AJ230"/>
    <mergeCell ref="AK230:AP230"/>
    <mergeCell ref="AQ230:AV230"/>
    <mergeCell ref="AW230:BD230"/>
    <mergeCell ref="BE230:BL230"/>
    <mergeCell ref="AO221:AS221"/>
    <mergeCell ref="AT221:AW221"/>
    <mergeCell ref="AX221:BB221"/>
    <mergeCell ref="BC221:BG221"/>
    <mergeCell ref="BH221:BL221"/>
    <mergeCell ref="AX220:BB220"/>
    <mergeCell ref="BC220:BG220"/>
    <mergeCell ref="BH220:BL220"/>
    <mergeCell ref="A221:F221"/>
    <mergeCell ref="G221:P221"/>
    <mergeCell ref="Q221:U221"/>
    <mergeCell ref="V221:Y221"/>
    <mergeCell ref="Z221:AD221"/>
    <mergeCell ref="AE221:AI221"/>
    <mergeCell ref="AJ221:AN221"/>
    <mergeCell ref="A220:F220"/>
    <mergeCell ref="G220:P220"/>
    <mergeCell ref="Q220:U220"/>
    <mergeCell ref="V220:Y220"/>
    <mergeCell ref="Z220:AD220"/>
    <mergeCell ref="AE220:AI220"/>
    <mergeCell ref="AJ220:AN220"/>
    <mergeCell ref="AO220:AS220"/>
    <mergeCell ref="AT220:AW220"/>
    <mergeCell ref="BG210:BL210"/>
    <mergeCell ref="Z210:AD210"/>
    <mergeCell ref="AE210:AJ210"/>
    <mergeCell ref="AK210:AP210"/>
    <mergeCell ref="AQ210:AV210"/>
    <mergeCell ref="AW210:BA210"/>
    <mergeCell ref="BB210:BF210"/>
    <mergeCell ref="A209:F209"/>
    <mergeCell ref="G209:S209"/>
    <mergeCell ref="T209:Y209"/>
    <mergeCell ref="Z209:AD209"/>
    <mergeCell ref="AE209:AJ209"/>
    <mergeCell ref="AK209:AP209"/>
    <mergeCell ref="AQ209:AV209"/>
    <mergeCell ref="AW209:BA209"/>
    <mergeCell ref="BB209:BF209"/>
    <mergeCell ref="AP185:AT185"/>
    <mergeCell ref="AU185:AY185"/>
    <mergeCell ref="AZ185:BD185"/>
    <mergeCell ref="AK184:AO184"/>
    <mergeCell ref="AP184:AT184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184:F184"/>
    <mergeCell ref="G184:S184"/>
    <mergeCell ref="T184:Z184"/>
    <mergeCell ref="AA184:AE184"/>
    <mergeCell ref="AF184:AJ184"/>
    <mergeCell ref="BE175:BI175"/>
    <mergeCell ref="BJ175:BN175"/>
    <mergeCell ref="BO175:BS175"/>
    <mergeCell ref="BO174:BS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Z175:BD175"/>
    <mergeCell ref="AK174:AO174"/>
    <mergeCell ref="AP174:AT174"/>
    <mergeCell ref="AU174:AY174"/>
    <mergeCell ref="AZ174:BD174"/>
    <mergeCell ref="BE174:BI174"/>
    <mergeCell ref="BJ174:BN174"/>
    <mergeCell ref="A174:F174"/>
    <mergeCell ref="G174:S174"/>
    <mergeCell ref="T174:Z174"/>
    <mergeCell ref="AA174:AE174"/>
    <mergeCell ref="AF174:AJ174"/>
    <mergeCell ref="AX163:AZ163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AI163:AK163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AY102:BC102"/>
    <mergeCell ref="BD100:BH100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A100:C100"/>
    <mergeCell ref="D100:T100"/>
    <mergeCell ref="U100:Y100"/>
    <mergeCell ref="Z100:AD100"/>
    <mergeCell ref="AE100:AI100"/>
    <mergeCell ref="BU91:BY91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6:AA246"/>
    <mergeCell ref="AH246:AP246"/>
    <mergeCell ref="AU246:BF246"/>
    <mergeCell ref="AH247:AP247"/>
    <mergeCell ref="AU247:BF247"/>
    <mergeCell ref="A31:D31"/>
    <mergeCell ref="E31:T31"/>
    <mergeCell ref="U31:Y31"/>
    <mergeCell ref="Z31:AD31"/>
    <mergeCell ref="AE31:AH31"/>
    <mergeCell ref="A239:BL239"/>
    <mergeCell ref="A243:AA243"/>
    <mergeCell ref="AH243:AP243"/>
    <mergeCell ref="AU243:BF243"/>
    <mergeCell ref="AH244:AP244"/>
    <mergeCell ref="AU244:BF244"/>
    <mergeCell ref="AW229:BD229"/>
    <mergeCell ref="BE229:BL229"/>
    <mergeCell ref="A233:BL233"/>
    <mergeCell ref="A234:BL234"/>
    <mergeCell ref="A237:BL237"/>
    <mergeCell ref="A238:BL238"/>
    <mergeCell ref="A231:F231"/>
    <mergeCell ref="G231:S231"/>
    <mergeCell ref="T231:Y231"/>
    <mergeCell ref="Z231:AD231"/>
    <mergeCell ref="AQ228:AV228"/>
    <mergeCell ref="AW228:BD228"/>
    <mergeCell ref="BE228:BL228"/>
    <mergeCell ref="A229:F229"/>
    <mergeCell ref="G229:S229"/>
    <mergeCell ref="T229:Y229"/>
    <mergeCell ref="Z229:AD229"/>
    <mergeCell ref="AE229:AJ229"/>
    <mergeCell ref="AK229:AP229"/>
    <mergeCell ref="AQ229:AV229"/>
    <mergeCell ref="A228:F228"/>
    <mergeCell ref="G228:S228"/>
    <mergeCell ref="T228:Y228"/>
    <mergeCell ref="Z228:AD228"/>
    <mergeCell ref="AE228:AJ228"/>
    <mergeCell ref="AK228:AP228"/>
    <mergeCell ref="BE225:BL226"/>
    <mergeCell ref="A227:F227"/>
    <mergeCell ref="G227:S227"/>
    <mergeCell ref="T227:Y227"/>
    <mergeCell ref="Z227:AD227"/>
    <mergeCell ref="AE227:AJ227"/>
    <mergeCell ref="AK227:AP227"/>
    <mergeCell ref="AQ227:AV227"/>
    <mergeCell ref="AW227:BD227"/>
    <mergeCell ref="BE227:BL227"/>
    <mergeCell ref="A223:BL223"/>
    <mergeCell ref="A224:BL224"/>
    <mergeCell ref="A225:F226"/>
    <mergeCell ref="G225:S226"/>
    <mergeCell ref="T225:Y226"/>
    <mergeCell ref="Z225:AD226"/>
    <mergeCell ref="AE225:AJ226"/>
    <mergeCell ref="AK225:AP226"/>
    <mergeCell ref="AQ225:AV226"/>
    <mergeCell ref="AW225:BD226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08:AP208"/>
    <mergeCell ref="AQ208:AV208"/>
    <mergeCell ref="AW208:BA208"/>
    <mergeCell ref="BB208:BF208"/>
    <mergeCell ref="BG208:BL208"/>
    <mergeCell ref="A212:BL212"/>
    <mergeCell ref="BG209:BL209"/>
    <mergeCell ref="A210:F210"/>
    <mergeCell ref="G210:S210"/>
    <mergeCell ref="T210:Y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Z183:BD183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P180:AT180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177:BL177"/>
    <mergeCell ref="A178:BD178"/>
    <mergeCell ref="A179:F180"/>
    <mergeCell ref="G179:S180"/>
    <mergeCell ref="T179:Z180"/>
    <mergeCell ref="AA179:AO179"/>
    <mergeCell ref="AP179:BD179"/>
    <mergeCell ref="AA180:AE180"/>
    <mergeCell ref="AF180:AJ180"/>
    <mergeCell ref="AK180:AO180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L163:AN163"/>
    <mergeCell ref="AO163:AQ163"/>
    <mergeCell ref="AR163:AT163"/>
    <mergeCell ref="AU163:AW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157:C159"/>
    <mergeCell ref="D157:V159"/>
    <mergeCell ref="W157:AH157"/>
    <mergeCell ref="AI157:AT157"/>
    <mergeCell ref="AU157:AZ157"/>
    <mergeCell ref="BA157:BF157"/>
    <mergeCell ref="AT152:AX152"/>
    <mergeCell ref="AY152:BC152"/>
    <mergeCell ref="BD152:BH152"/>
    <mergeCell ref="BI152:BM152"/>
    <mergeCell ref="BN152:BR152"/>
    <mergeCell ref="A156:BL156"/>
    <mergeCell ref="BI153:BM153"/>
    <mergeCell ref="BN153:BR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1:AT131"/>
    <mergeCell ref="AU131:AY131"/>
    <mergeCell ref="AZ131:BD131"/>
    <mergeCell ref="BE131:BI131"/>
    <mergeCell ref="A146:BL146"/>
    <mergeCell ref="A147:BR147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1:BX111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99:AS99"/>
    <mergeCell ref="AT99:AX99"/>
    <mergeCell ref="AY99:BC99"/>
    <mergeCell ref="BD99:BH99"/>
    <mergeCell ref="A105:BL105"/>
    <mergeCell ref="A106:BL106"/>
    <mergeCell ref="AJ100:AN100"/>
    <mergeCell ref="AO100:AS100"/>
    <mergeCell ref="AT100:AX100"/>
    <mergeCell ref="AY100:BC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88:BT88"/>
    <mergeCell ref="BU88:BY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1 A99:A102 A162:A163">
    <cfRule type="cellIs" dxfId="15" priority="3" stopIfTrue="1" operator="equal">
      <formula>A87</formula>
    </cfRule>
  </conditionalFormatting>
  <conditionalFormatting sqref="A111:C124 A131:C144">
    <cfRule type="cellIs" dxfId="14" priority="1" stopIfTrue="1" operator="equal">
      <formula>A110</formula>
    </cfRule>
    <cfRule type="cellIs" dxfId="13" priority="2" stopIfTrue="1" operator="equal">
      <formula>0</formula>
    </cfRule>
  </conditionalFormatting>
  <conditionalFormatting sqref="A103">
    <cfRule type="cellIs" dxfId="12" priority="5" stopIfTrue="1" operator="equal">
      <formula>A99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0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226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231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1" t="s">
        <v>274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231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57" customHeight="1">
      <c r="A10" s="11" t="s">
        <v>164</v>
      </c>
      <c r="B10" s="35" t="s">
        <v>351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352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353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354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232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348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29" t="s">
        <v>349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9" t="s">
        <v>350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865984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865984</v>
      </c>
      <c r="AJ30" s="97"/>
      <c r="AK30" s="97"/>
      <c r="AL30" s="97"/>
      <c r="AM30" s="98"/>
      <c r="AN30" s="96">
        <v>930000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930000</v>
      </c>
      <c r="BC30" s="97"/>
      <c r="BD30" s="97"/>
      <c r="BE30" s="97"/>
      <c r="BF30" s="98"/>
      <c r="BG30" s="96">
        <v>1215900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1215900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865984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865984</v>
      </c>
      <c r="AJ31" s="105"/>
      <c r="AK31" s="105"/>
      <c r="AL31" s="105"/>
      <c r="AM31" s="106"/>
      <c r="AN31" s="104">
        <v>930000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930000</v>
      </c>
      <c r="BC31" s="105"/>
      <c r="BD31" s="105"/>
      <c r="BE31" s="105"/>
      <c r="BF31" s="106"/>
      <c r="BG31" s="104">
        <v>1215900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1215900</v>
      </c>
      <c r="BV31" s="105"/>
      <c r="BW31" s="105"/>
      <c r="BX31" s="105"/>
      <c r="BY31" s="106"/>
    </row>
    <row r="33" spans="1:79" ht="14.25" customHeight="1">
      <c r="A33" s="79" t="s">
        <v>259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233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233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2730</v>
      </c>
      <c r="B50" s="90"/>
      <c r="C50" s="90"/>
      <c r="D50" s="91"/>
      <c r="E50" s="92" t="s">
        <v>312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865984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865984</v>
      </c>
      <c r="AJ50" s="97"/>
      <c r="AK50" s="97"/>
      <c r="AL50" s="97"/>
      <c r="AM50" s="98"/>
      <c r="AN50" s="96">
        <v>930000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930000</v>
      </c>
      <c r="BC50" s="97"/>
      <c r="BD50" s="97"/>
      <c r="BE50" s="97"/>
      <c r="BF50" s="98"/>
      <c r="BG50" s="96">
        <v>1215900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1215900</v>
      </c>
      <c r="BV50" s="97"/>
      <c r="BW50" s="97"/>
      <c r="BX50" s="97"/>
      <c r="BY50" s="98"/>
      <c r="CA50" s="99" t="s">
        <v>26</v>
      </c>
    </row>
    <row r="51" spans="1:79" s="6" customFormat="1" ht="12.75" customHeight="1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865984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865984</v>
      </c>
      <c r="AJ51" s="105"/>
      <c r="AK51" s="105"/>
      <c r="AL51" s="105"/>
      <c r="AM51" s="106"/>
      <c r="AN51" s="104">
        <v>930000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930000</v>
      </c>
      <c r="BC51" s="105"/>
      <c r="BD51" s="105"/>
      <c r="BE51" s="105"/>
      <c r="BF51" s="106"/>
      <c r="BG51" s="104">
        <v>1215900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1215900</v>
      </c>
      <c r="BV51" s="105"/>
      <c r="BW51" s="105"/>
      <c r="BX51" s="105"/>
      <c r="BY51" s="106"/>
    </row>
    <row r="53" spans="1:79" ht="14.25" customHeight="1">
      <c r="A53" s="29" t="s">
        <v>246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>
      <c r="A54" s="44" t="s">
        <v>233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234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237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244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>
      <c r="A61" s="29" t="s">
        <v>261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233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260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>
      <c r="A67" s="89">
        <v>2730</v>
      </c>
      <c r="B67" s="90"/>
      <c r="C67" s="90"/>
      <c r="D67" s="91"/>
      <c r="E67" s="92" t="s">
        <v>312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>
      <c r="A70" s="29" t="s">
        <v>262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44" t="s">
        <v>233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255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260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>
      <c r="A80" s="29" t="s">
        <v>247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233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234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237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244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76.5" customHeight="1">
      <c r="A86" s="89">
        <v>1</v>
      </c>
      <c r="B86" s="90"/>
      <c r="C86" s="90"/>
      <c r="D86" s="92" t="s">
        <v>337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865984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865984</v>
      </c>
      <c r="AJ86" s="97"/>
      <c r="AK86" s="97"/>
      <c r="AL86" s="97"/>
      <c r="AM86" s="98"/>
      <c r="AN86" s="96">
        <v>930000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930000</v>
      </c>
      <c r="BC86" s="97"/>
      <c r="BD86" s="97"/>
      <c r="BE86" s="97"/>
      <c r="BF86" s="98"/>
      <c r="BG86" s="96">
        <v>1215900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1215900</v>
      </c>
      <c r="BV86" s="97"/>
      <c r="BW86" s="97"/>
      <c r="BX86" s="97"/>
      <c r="BY86" s="98"/>
      <c r="CA86" s="99" t="s">
        <v>34</v>
      </c>
    </row>
    <row r="87" spans="1:79" s="6" customFormat="1" ht="12.75" customHeight="1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865984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865984</v>
      </c>
      <c r="AJ87" s="105"/>
      <c r="AK87" s="105"/>
      <c r="AL87" s="105"/>
      <c r="AM87" s="106"/>
      <c r="AN87" s="104">
        <v>930000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930000</v>
      </c>
      <c r="BC87" s="105"/>
      <c r="BD87" s="105"/>
      <c r="BE87" s="105"/>
      <c r="BF87" s="106"/>
      <c r="BG87" s="104">
        <v>1215900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1215900</v>
      </c>
      <c r="BV87" s="105"/>
      <c r="BW87" s="105"/>
      <c r="BX87" s="105"/>
      <c r="BY87" s="106"/>
    </row>
    <row r="89" spans="1:79" ht="14.25" customHeight="1">
      <c r="A89" s="29" t="s">
        <v>263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>
      <c r="A90" s="75" t="s">
        <v>233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255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260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76.5" customHeight="1">
      <c r="A95" s="89">
        <v>1</v>
      </c>
      <c r="B95" s="90"/>
      <c r="C95" s="90"/>
      <c r="D95" s="92" t="s">
        <v>337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248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234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237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244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184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184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184</v>
      </c>
      <c r="BU104" s="50"/>
      <c r="BV104" s="50"/>
      <c r="BW104" s="50"/>
      <c r="BX104" s="50"/>
      <c r="CA104" t="s">
        <v>37</v>
      </c>
    </row>
    <row r="105" spans="1:79" s="6" customFormat="1" ht="15" customHeight="1">
      <c r="A105" s="86">
        <v>0</v>
      </c>
      <c r="B105" s="87"/>
      <c r="C105" s="87"/>
      <c r="D105" s="111" t="s">
        <v>183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114" customHeight="1">
      <c r="A106" s="89">
        <v>1</v>
      </c>
      <c r="B106" s="90"/>
      <c r="C106" s="90"/>
      <c r="D106" s="116" t="s">
        <v>338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8"/>
      <c r="Q106" s="27" t="s">
        <v>200</v>
      </c>
      <c r="R106" s="27"/>
      <c r="S106" s="27"/>
      <c r="T106" s="27"/>
      <c r="U106" s="27"/>
      <c r="V106" s="116" t="s">
        <v>339</v>
      </c>
      <c r="W106" s="117"/>
      <c r="X106" s="117"/>
      <c r="Y106" s="117"/>
      <c r="Z106" s="117"/>
      <c r="AA106" s="117"/>
      <c r="AB106" s="117"/>
      <c r="AC106" s="117"/>
      <c r="AD106" s="117"/>
      <c r="AE106" s="118"/>
      <c r="AF106" s="119">
        <v>865984</v>
      </c>
      <c r="AG106" s="119"/>
      <c r="AH106" s="119"/>
      <c r="AI106" s="119"/>
      <c r="AJ106" s="119"/>
      <c r="AK106" s="119">
        <v>0</v>
      </c>
      <c r="AL106" s="119"/>
      <c r="AM106" s="119"/>
      <c r="AN106" s="119"/>
      <c r="AO106" s="119"/>
      <c r="AP106" s="119">
        <v>865984</v>
      </c>
      <c r="AQ106" s="119"/>
      <c r="AR106" s="119"/>
      <c r="AS106" s="119"/>
      <c r="AT106" s="119"/>
      <c r="AU106" s="119">
        <v>930000</v>
      </c>
      <c r="AV106" s="119"/>
      <c r="AW106" s="119"/>
      <c r="AX106" s="119"/>
      <c r="AY106" s="119"/>
      <c r="AZ106" s="119">
        <v>0</v>
      </c>
      <c r="BA106" s="119"/>
      <c r="BB106" s="119"/>
      <c r="BC106" s="119"/>
      <c r="BD106" s="119"/>
      <c r="BE106" s="119">
        <v>930000</v>
      </c>
      <c r="BF106" s="119"/>
      <c r="BG106" s="119"/>
      <c r="BH106" s="119"/>
      <c r="BI106" s="119"/>
      <c r="BJ106" s="119">
        <v>1215900</v>
      </c>
      <c r="BK106" s="119"/>
      <c r="BL106" s="119"/>
      <c r="BM106" s="119"/>
      <c r="BN106" s="119"/>
      <c r="BO106" s="119">
        <v>0</v>
      </c>
      <c r="BP106" s="119"/>
      <c r="BQ106" s="119"/>
      <c r="BR106" s="119"/>
      <c r="BS106" s="119"/>
      <c r="BT106" s="119">
        <v>1215900</v>
      </c>
      <c r="BU106" s="119"/>
      <c r="BV106" s="119"/>
      <c r="BW106" s="119"/>
      <c r="BX106" s="119"/>
    </row>
    <row r="107" spans="1:79" s="6" customFormat="1" ht="15" customHeight="1">
      <c r="A107" s="86">
        <v>0</v>
      </c>
      <c r="B107" s="87"/>
      <c r="C107" s="87"/>
      <c r="D107" s="113" t="s">
        <v>188</v>
      </c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5"/>
      <c r="Q107" s="111"/>
      <c r="R107" s="111"/>
      <c r="S107" s="111"/>
      <c r="T107" s="111"/>
      <c r="U107" s="111"/>
      <c r="V107" s="113"/>
      <c r="W107" s="114"/>
      <c r="X107" s="114"/>
      <c r="Y107" s="114"/>
      <c r="Z107" s="114"/>
      <c r="AA107" s="114"/>
      <c r="AB107" s="114"/>
      <c r="AC107" s="114"/>
      <c r="AD107" s="114"/>
      <c r="AE107" s="115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28.5" customHeight="1">
      <c r="A108" s="89">
        <v>2</v>
      </c>
      <c r="B108" s="90"/>
      <c r="C108" s="90"/>
      <c r="D108" s="116" t="s">
        <v>340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302</v>
      </c>
      <c r="R108" s="27"/>
      <c r="S108" s="27"/>
      <c r="T108" s="27"/>
      <c r="U108" s="27"/>
      <c r="V108" s="116" t="s">
        <v>283</v>
      </c>
      <c r="W108" s="117"/>
      <c r="X108" s="117"/>
      <c r="Y108" s="117"/>
      <c r="Z108" s="117"/>
      <c r="AA108" s="117"/>
      <c r="AB108" s="117"/>
      <c r="AC108" s="117"/>
      <c r="AD108" s="117"/>
      <c r="AE108" s="118"/>
      <c r="AF108" s="119">
        <v>33</v>
      </c>
      <c r="AG108" s="119"/>
      <c r="AH108" s="119"/>
      <c r="AI108" s="119"/>
      <c r="AJ108" s="119"/>
      <c r="AK108" s="119">
        <v>0</v>
      </c>
      <c r="AL108" s="119"/>
      <c r="AM108" s="119"/>
      <c r="AN108" s="119"/>
      <c r="AO108" s="119"/>
      <c r="AP108" s="119">
        <v>33</v>
      </c>
      <c r="AQ108" s="119"/>
      <c r="AR108" s="119"/>
      <c r="AS108" s="119"/>
      <c r="AT108" s="119"/>
      <c r="AU108" s="119">
        <v>33</v>
      </c>
      <c r="AV108" s="119"/>
      <c r="AW108" s="119"/>
      <c r="AX108" s="119"/>
      <c r="AY108" s="119"/>
      <c r="AZ108" s="119">
        <v>0</v>
      </c>
      <c r="BA108" s="119"/>
      <c r="BB108" s="119"/>
      <c r="BC108" s="119"/>
      <c r="BD108" s="119"/>
      <c r="BE108" s="119">
        <v>33</v>
      </c>
      <c r="BF108" s="119"/>
      <c r="BG108" s="119"/>
      <c r="BH108" s="119"/>
      <c r="BI108" s="119"/>
      <c r="BJ108" s="119">
        <v>35</v>
      </c>
      <c r="BK108" s="119"/>
      <c r="BL108" s="119"/>
      <c r="BM108" s="119"/>
      <c r="BN108" s="119"/>
      <c r="BO108" s="119">
        <v>0</v>
      </c>
      <c r="BP108" s="119"/>
      <c r="BQ108" s="119"/>
      <c r="BR108" s="119"/>
      <c r="BS108" s="119"/>
      <c r="BT108" s="119">
        <v>35</v>
      </c>
      <c r="BU108" s="119"/>
      <c r="BV108" s="119"/>
      <c r="BW108" s="119"/>
      <c r="BX108" s="119"/>
    </row>
    <row r="109" spans="1:79" s="99" customFormat="1" ht="15" customHeight="1">
      <c r="A109" s="89">
        <v>3</v>
      </c>
      <c r="B109" s="90"/>
      <c r="C109" s="90"/>
      <c r="D109" s="116" t="s">
        <v>341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302</v>
      </c>
      <c r="R109" s="27"/>
      <c r="S109" s="27"/>
      <c r="T109" s="27"/>
      <c r="U109" s="27"/>
      <c r="V109" s="116" t="s">
        <v>342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9">
        <v>33</v>
      </c>
      <c r="AG109" s="119"/>
      <c r="AH109" s="119"/>
      <c r="AI109" s="119"/>
      <c r="AJ109" s="119"/>
      <c r="AK109" s="119">
        <v>0</v>
      </c>
      <c r="AL109" s="119"/>
      <c r="AM109" s="119"/>
      <c r="AN109" s="119"/>
      <c r="AO109" s="119"/>
      <c r="AP109" s="119">
        <v>33</v>
      </c>
      <c r="AQ109" s="119"/>
      <c r="AR109" s="119"/>
      <c r="AS109" s="119"/>
      <c r="AT109" s="119"/>
      <c r="AU109" s="119">
        <v>33</v>
      </c>
      <c r="AV109" s="119"/>
      <c r="AW109" s="119"/>
      <c r="AX109" s="119"/>
      <c r="AY109" s="119"/>
      <c r="AZ109" s="119">
        <v>0</v>
      </c>
      <c r="BA109" s="119"/>
      <c r="BB109" s="119"/>
      <c r="BC109" s="119"/>
      <c r="BD109" s="119"/>
      <c r="BE109" s="119">
        <v>33</v>
      </c>
      <c r="BF109" s="119"/>
      <c r="BG109" s="119"/>
      <c r="BH109" s="119"/>
      <c r="BI109" s="119"/>
      <c r="BJ109" s="119">
        <v>35</v>
      </c>
      <c r="BK109" s="119"/>
      <c r="BL109" s="119"/>
      <c r="BM109" s="119"/>
      <c r="BN109" s="119"/>
      <c r="BO109" s="119">
        <v>0</v>
      </c>
      <c r="BP109" s="119"/>
      <c r="BQ109" s="119"/>
      <c r="BR109" s="119"/>
      <c r="BS109" s="119"/>
      <c r="BT109" s="119">
        <v>35</v>
      </c>
      <c r="BU109" s="119"/>
      <c r="BV109" s="119"/>
      <c r="BW109" s="119"/>
      <c r="BX109" s="119"/>
    </row>
    <row r="110" spans="1:79" s="6" customFormat="1" ht="15" customHeight="1">
      <c r="A110" s="86">
        <v>0</v>
      </c>
      <c r="B110" s="87"/>
      <c r="C110" s="87"/>
      <c r="D110" s="113" t="s">
        <v>195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3"/>
      <c r="W110" s="101"/>
      <c r="X110" s="101"/>
      <c r="Y110" s="101"/>
      <c r="Z110" s="101"/>
      <c r="AA110" s="101"/>
      <c r="AB110" s="101"/>
      <c r="AC110" s="101"/>
      <c r="AD110" s="101"/>
      <c r="AE110" s="10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99" customFormat="1" ht="57" customHeight="1">
      <c r="A111" s="89">
        <v>4</v>
      </c>
      <c r="B111" s="90"/>
      <c r="C111" s="90"/>
      <c r="D111" s="116" t="s">
        <v>343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200</v>
      </c>
      <c r="R111" s="27"/>
      <c r="S111" s="27"/>
      <c r="T111" s="27"/>
      <c r="U111" s="27"/>
      <c r="V111" s="116" t="s">
        <v>197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9">
        <v>2186.83</v>
      </c>
      <c r="AG111" s="119"/>
      <c r="AH111" s="119"/>
      <c r="AI111" s="119"/>
      <c r="AJ111" s="119"/>
      <c r="AK111" s="119">
        <v>0</v>
      </c>
      <c r="AL111" s="119"/>
      <c r="AM111" s="119"/>
      <c r="AN111" s="119"/>
      <c r="AO111" s="119"/>
      <c r="AP111" s="119">
        <v>2186.83</v>
      </c>
      <c r="AQ111" s="119"/>
      <c r="AR111" s="119"/>
      <c r="AS111" s="119"/>
      <c r="AT111" s="119"/>
      <c r="AU111" s="119">
        <v>2348.48</v>
      </c>
      <c r="AV111" s="119"/>
      <c r="AW111" s="119"/>
      <c r="AX111" s="119"/>
      <c r="AY111" s="119"/>
      <c r="AZ111" s="119">
        <v>0</v>
      </c>
      <c r="BA111" s="119"/>
      <c r="BB111" s="119"/>
      <c r="BC111" s="119"/>
      <c r="BD111" s="119"/>
      <c r="BE111" s="119">
        <v>2348.48</v>
      </c>
      <c r="BF111" s="119"/>
      <c r="BG111" s="119"/>
      <c r="BH111" s="119"/>
      <c r="BI111" s="119"/>
      <c r="BJ111" s="119">
        <v>2895</v>
      </c>
      <c r="BK111" s="119"/>
      <c r="BL111" s="119"/>
      <c r="BM111" s="119"/>
      <c r="BN111" s="119"/>
      <c r="BO111" s="119">
        <v>0</v>
      </c>
      <c r="BP111" s="119"/>
      <c r="BQ111" s="119"/>
      <c r="BR111" s="119"/>
      <c r="BS111" s="119"/>
      <c r="BT111" s="119">
        <v>2895</v>
      </c>
      <c r="BU111" s="119"/>
      <c r="BV111" s="119"/>
      <c r="BW111" s="119"/>
      <c r="BX111" s="119"/>
    </row>
    <row r="112" spans="1:79" s="6" customFormat="1" ht="15" customHeight="1">
      <c r="A112" s="86">
        <v>0</v>
      </c>
      <c r="B112" s="87"/>
      <c r="C112" s="87"/>
      <c r="D112" s="113" t="s">
        <v>202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3"/>
      <c r="W112" s="101"/>
      <c r="X112" s="101"/>
      <c r="Y112" s="101"/>
      <c r="Z112" s="101"/>
      <c r="AA112" s="101"/>
      <c r="AB112" s="101"/>
      <c r="AC112" s="101"/>
      <c r="AD112" s="101"/>
      <c r="AE112" s="10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99" customFormat="1" ht="28.5" customHeight="1">
      <c r="A113" s="89">
        <v>5</v>
      </c>
      <c r="B113" s="90"/>
      <c r="C113" s="90"/>
      <c r="D113" s="116" t="s">
        <v>344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204</v>
      </c>
      <c r="R113" s="27"/>
      <c r="S113" s="27"/>
      <c r="T113" s="27"/>
      <c r="U113" s="27"/>
      <c r="V113" s="116" t="s">
        <v>197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9">
        <v>100</v>
      </c>
      <c r="AG113" s="119"/>
      <c r="AH113" s="119"/>
      <c r="AI113" s="119"/>
      <c r="AJ113" s="119"/>
      <c r="AK113" s="119">
        <v>0</v>
      </c>
      <c r="AL113" s="119"/>
      <c r="AM113" s="119"/>
      <c r="AN113" s="119"/>
      <c r="AO113" s="119"/>
      <c r="AP113" s="119">
        <v>100</v>
      </c>
      <c r="AQ113" s="119"/>
      <c r="AR113" s="119"/>
      <c r="AS113" s="119"/>
      <c r="AT113" s="119"/>
      <c r="AU113" s="119">
        <v>100</v>
      </c>
      <c r="AV113" s="119"/>
      <c r="AW113" s="119"/>
      <c r="AX113" s="119"/>
      <c r="AY113" s="119"/>
      <c r="AZ113" s="119">
        <v>0</v>
      </c>
      <c r="BA113" s="119"/>
      <c r="BB113" s="119"/>
      <c r="BC113" s="119"/>
      <c r="BD113" s="119"/>
      <c r="BE113" s="119">
        <v>100</v>
      </c>
      <c r="BF113" s="119"/>
      <c r="BG113" s="119"/>
      <c r="BH113" s="119"/>
      <c r="BI113" s="119"/>
      <c r="BJ113" s="119">
        <v>100</v>
      </c>
      <c r="BK113" s="119"/>
      <c r="BL113" s="119"/>
      <c r="BM113" s="119"/>
      <c r="BN113" s="119"/>
      <c r="BO113" s="119">
        <v>0</v>
      </c>
      <c r="BP113" s="119"/>
      <c r="BQ113" s="119"/>
      <c r="BR113" s="119"/>
      <c r="BS113" s="119"/>
      <c r="BT113" s="119">
        <v>100</v>
      </c>
      <c r="BU113" s="119"/>
      <c r="BV113" s="119"/>
      <c r="BW113" s="119"/>
      <c r="BX113" s="119"/>
    </row>
    <row r="115" spans="1:79" ht="14.25" customHeight="1">
      <c r="A115" s="29" t="s">
        <v>264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23.1" customHeight="1">
      <c r="A116" s="54" t="s">
        <v>6</v>
      </c>
      <c r="B116" s="55"/>
      <c r="C116" s="55"/>
      <c r="D116" s="27" t="s">
        <v>9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8</v>
      </c>
      <c r="R116" s="27"/>
      <c r="S116" s="27"/>
      <c r="T116" s="27"/>
      <c r="U116" s="27"/>
      <c r="V116" s="27" t="s">
        <v>7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36" t="s">
        <v>255</v>
      </c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8"/>
      <c r="AU116" s="36" t="s">
        <v>260</v>
      </c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8"/>
    </row>
    <row r="117" spans="1:79" ht="28.5" customHeight="1">
      <c r="A117" s="57"/>
      <c r="B117" s="58"/>
      <c r="C117" s="5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 t="s">
        <v>4</v>
      </c>
      <c r="AG117" s="27"/>
      <c r="AH117" s="27"/>
      <c r="AI117" s="27"/>
      <c r="AJ117" s="27"/>
      <c r="AK117" s="27" t="s">
        <v>3</v>
      </c>
      <c r="AL117" s="27"/>
      <c r="AM117" s="27"/>
      <c r="AN117" s="27"/>
      <c r="AO117" s="27"/>
      <c r="AP117" s="27" t="s">
        <v>123</v>
      </c>
      <c r="AQ117" s="27"/>
      <c r="AR117" s="27"/>
      <c r="AS117" s="27"/>
      <c r="AT117" s="27"/>
      <c r="AU117" s="27" t="s">
        <v>4</v>
      </c>
      <c r="AV117" s="27"/>
      <c r="AW117" s="27"/>
      <c r="AX117" s="27"/>
      <c r="AY117" s="27"/>
      <c r="AZ117" s="27" t="s">
        <v>3</v>
      </c>
      <c r="BA117" s="27"/>
      <c r="BB117" s="27"/>
      <c r="BC117" s="27"/>
      <c r="BD117" s="27"/>
      <c r="BE117" s="27" t="s">
        <v>90</v>
      </c>
      <c r="BF117" s="27"/>
      <c r="BG117" s="27"/>
      <c r="BH117" s="27"/>
      <c r="BI117" s="27"/>
    </row>
    <row r="118" spans="1:79" ht="15" customHeight="1">
      <c r="A118" s="36">
        <v>1</v>
      </c>
      <c r="B118" s="37"/>
      <c r="C118" s="37"/>
      <c r="D118" s="27">
        <v>2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>
        <v>3</v>
      </c>
      <c r="R118" s="27"/>
      <c r="S118" s="27"/>
      <c r="T118" s="27"/>
      <c r="U118" s="27"/>
      <c r="V118" s="27">
        <v>4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7">
        <v>5</v>
      </c>
      <c r="AG118" s="27"/>
      <c r="AH118" s="27"/>
      <c r="AI118" s="27"/>
      <c r="AJ118" s="27"/>
      <c r="AK118" s="27">
        <v>6</v>
      </c>
      <c r="AL118" s="27"/>
      <c r="AM118" s="27"/>
      <c r="AN118" s="27"/>
      <c r="AO118" s="27"/>
      <c r="AP118" s="27">
        <v>7</v>
      </c>
      <c r="AQ118" s="27"/>
      <c r="AR118" s="27"/>
      <c r="AS118" s="27"/>
      <c r="AT118" s="27"/>
      <c r="AU118" s="27">
        <v>8</v>
      </c>
      <c r="AV118" s="27"/>
      <c r="AW118" s="27"/>
      <c r="AX118" s="27"/>
      <c r="AY118" s="27"/>
      <c r="AZ118" s="27">
        <v>9</v>
      </c>
      <c r="BA118" s="27"/>
      <c r="BB118" s="27"/>
      <c r="BC118" s="27"/>
      <c r="BD118" s="27"/>
      <c r="BE118" s="27">
        <v>10</v>
      </c>
      <c r="BF118" s="27"/>
      <c r="BG118" s="27"/>
      <c r="BH118" s="27"/>
      <c r="BI118" s="27"/>
    </row>
    <row r="119" spans="1:79" ht="15.75" hidden="1" customHeight="1">
      <c r="A119" s="39" t="s">
        <v>154</v>
      </c>
      <c r="B119" s="40"/>
      <c r="C119" s="40"/>
      <c r="D119" s="27" t="s">
        <v>57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70</v>
      </c>
      <c r="R119" s="27"/>
      <c r="S119" s="27"/>
      <c r="T119" s="27"/>
      <c r="U119" s="27"/>
      <c r="V119" s="27" t="s">
        <v>71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6" t="s">
        <v>107</v>
      </c>
      <c r="AG119" s="26"/>
      <c r="AH119" s="26"/>
      <c r="AI119" s="26"/>
      <c r="AJ119" s="26"/>
      <c r="AK119" s="30" t="s">
        <v>108</v>
      </c>
      <c r="AL119" s="30"/>
      <c r="AM119" s="30"/>
      <c r="AN119" s="30"/>
      <c r="AO119" s="30"/>
      <c r="AP119" s="50" t="s">
        <v>184</v>
      </c>
      <c r="AQ119" s="50"/>
      <c r="AR119" s="50"/>
      <c r="AS119" s="50"/>
      <c r="AT119" s="50"/>
      <c r="AU119" s="26" t="s">
        <v>109</v>
      </c>
      <c r="AV119" s="26"/>
      <c r="AW119" s="26"/>
      <c r="AX119" s="26"/>
      <c r="AY119" s="26"/>
      <c r="AZ119" s="30" t="s">
        <v>110</v>
      </c>
      <c r="BA119" s="30"/>
      <c r="BB119" s="30"/>
      <c r="BC119" s="30"/>
      <c r="BD119" s="30"/>
      <c r="BE119" s="50" t="s">
        <v>184</v>
      </c>
      <c r="BF119" s="50"/>
      <c r="BG119" s="50"/>
      <c r="BH119" s="50"/>
      <c r="BI119" s="50"/>
      <c r="CA119" t="s">
        <v>39</v>
      </c>
    </row>
    <row r="120" spans="1:79" s="6" customFormat="1" ht="14.25">
      <c r="A120" s="86">
        <v>0</v>
      </c>
      <c r="B120" s="87"/>
      <c r="C120" s="87"/>
      <c r="D120" s="111" t="s">
        <v>183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CA120" s="6" t="s">
        <v>40</v>
      </c>
    </row>
    <row r="121" spans="1:79" s="99" customFormat="1" ht="114" customHeight="1">
      <c r="A121" s="89">
        <v>1</v>
      </c>
      <c r="B121" s="90"/>
      <c r="C121" s="90"/>
      <c r="D121" s="116" t="s">
        <v>338</v>
      </c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8"/>
      <c r="Q121" s="27" t="s">
        <v>200</v>
      </c>
      <c r="R121" s="27"/>
      <c r="S121" s="27"/>
      <c r="T121" s="27"/>
      <c r="U121" s="27"/>
      <c r="V121" s="116" t="s">
        <v>339</v>
      </c>
      <c r="W121" s="117"/>
      <c r="X121" s="117"/>
      <c r="Y121" s="117"/>
      <c r="Z121" s="117"/>
      <c r="AA121" s="117"/>
      <c r="AB121" s="117"/>
      <c r="AC121" s="117"/>
      <c r="AD121" s="117"/>
      <c r="AE121" s="118"/>
      <c r="AF121" s="119">
        <v>0</v>
      </c>
      <c r="AG121" s="119"/>
      <c r="AH121" s="119"/>
      <c r="AI121" s="119"/>
      <c r="AJ121" s="119"/>
      <c r="AK121" s="119">
        <v>0</v>
      </c>
      <c r="AL121" s="119"/>
      <c r="AM121" s="119"/>
      <c r="AN121" s="119"/>
      <c r="AO121" s="119"/>
      <c r="AP121" s="119">
        <v>0</v>
      </c>
      <c r="AQ121" s="119"/>
      <c r="AR121" s="119"/>
      <c r="AS121" s="119"/>
      <c r="AT121" s="119"/>
      <c r="AU121" s="119">
        <v>0</v>
      </c>
      <c r="AV121" s="119"/>
      <c r="AW121" s="119"/>
      <c r="AX121" s="119"/>
      <c r="AY121" s="119"/>
      <c r="AZ121" s="119">
        <v>0</v>
      </c>
      <c r="BA121" s="119"/>
      <c r="BB121" s="119"/>
      <c r="BC121" s="119"/>
      <c r="BD121" s="119"/>
      <c r="BE121" s="119">
        <v>0</v>
      </c>
      <c r="BF121" s="119"/>
      <c r="BG121" s="119"/>
      <c r="BH121" s="119"/>
      <c r="BI121" s="119"/>
    </row>
    <row r="122" spans="1:79" s="6" customFormat="1" ht="14.25">
      <c r="A122" s="86">
        <v>0</v>
      </c>
      <c r="B122" s="87"/>
      <c r="C122" s="87"/>
      <c r="D122" s="113" t="s">
        <v>188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5"/>
      <c r="Q122" s="111"/>
      <c r="R122" s="111"/>
      <c r="S122" s="111"/>
      <c r="T122" s="111"/>
      <c r="U122" s="111"/>
      <c r="V122" s="113"/>
      <c r="W122" s="114"/>
      <c r="X122" s="114"/>
      <c r="Y122" s="114"/>
      <c r="Z122" s="114"/>
      <c r="AA122" s="114"/>
      <c r="AB122" s="114"/>
      <c r="AC122" s="114"/>
      <c r="AD122" s="114"/>
      <c r="AE122" s="115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</row>
    <row r="123" spans="1:79" s="99" customFormat="1" ht="28.5" customHeight="1">
      <c r="A123" s="89">
        <v>2</v>
      </c>
      <c r="B123" s="90"/>
      <c r="C123" s="90"/>
      <c r="D123" s="116" t="s">
        <v>340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302</v>
      </c>
      <c r="R123" s="27"/>
      <c r="S123" s="27"/>
      <c r="T123" s="27"/>
      <c r="U123" s="27"/>
      <c r="V123" s="116" t="s">
        <v>283</v>
      </c>
      <c r="W123" s="117"/>
      <c r="X123" s="117"/>
      <c r="Y123" s="117"/>
      <c r="Z123" s="117"/>
      <c r="AA123" s="117"/>
      <c r="AB123" s="117"/>
      <c r="AC123" s="117"/>
      <c r="AD123" s="117"/>
      <c r="AE123" s="118"/>
      <c r="AF123" s="119">
        <v>0</v>
      </c>
      <c r="AG123" s="119"/>
      <c r="AH123" s="119"/>
      <c r="AI123" s="119"/>
      <c r="AJ123" s="119"/>
      <c r="AK123" s="119">
        <v>0</v>
      </c>
      <c r="AL123" s="119"/>
      <c r="AM123" s="119"/>
      <c r="AN123" s="119"/>
      <c r="AO123" s="119"/>
      <c r="AP123" s="119">
        <v>0</v>
      </c>
      <c r="AQ123" s="119"/>
      <c r="AR123" s="119"/>
      <c r="AS123" s="119"/>
      <c r="AT123" s="119"/>
      <c r="AU123" s="119">
        <v>0</v>
      </c>
      <c r="AV123" s="119"/>
      <c r="AW123" s="119"/>
      <c r="AX123" s="119"/>
      <c r="AY123" s="119"/>
      <c r="AZ123" s="119">
        <v>0</v>
      </c>
      <c r="BA123" s="119"/>
      <c r="BB123" s="119"/>
      <c r="BC123" s="119"/>
      <c r="BD123" s="119"/>
      <c r="BE123" s="119">
        <v>0</v>
      </c>
      <c r="BF123" s="119"/>
      <c r="BG123" s="119"/>
      <c r="BH123" s="119"/>
      <c r="BI123" s="119"/>
    </row>
    <row r="124" spans="1:79" s="99" customFormat="1" ht="15" customHeight="1">
      <c r="A124" s="89">
        <v>3</v>
      </c>
      <c r="B124" s="90"/>
      <c r="C124" s="90"/>
      <c r="D124" s="116" t="s">
        <v>341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302</v>
      </c>
      <c r="R124" s="27"/>
      <c r="S124" s="27"/>
      <c r="T124" s="27"/>
      <c r="U124" s="27"/>
      <c r="V124" s="116" t="s">
        <v>342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9">
        <v>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0</v>
      </c>
      <c r="AQ124" s="119"/>
      <c r="AR124" s="119"/>
      <c r="AS124" s="119"/>
      <c r="AT124" s="119"/>
      <c r="AU124" s="119">
        <v>0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0</v>
      </c>
      <c r="BF124" s="119"/>
      <c r="BG124" s="119"/>
      <c r="BH124" s="119"/>
      <c r="BI124" s="119"/>
    </row>
    <row r="125" spans="1:79" s="6" customFormat="1" ht="14.25">
      <c r="A125" s="86">
        <v>0</v>
      </c>
      <c r="B125" s="87"/>
      <c r="C125" s="87"/>
      <c r="D125" s="113" t="s">
        <v>195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57" customHeight="1">
      <c r="A126" s="89">
        <v>4</v>
      </c>
      <c r="B126" s="90"/>
      <c r="C126" s="90"/>
      <c r="D126" s="116" t="s">
        <v>343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200</v>
      </c>
      <c r="R126" s="27"/>
      <c r="S126" s="27"/>
      <c r="T126" s="27"/>
      <c r="U126" s="27"/>
      <c r="V126" s="116" t="s">
        <v>197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9">
        <v>0</v>
      </c>
      <c r="AG126" s="119"/>
      <c r="AH126" s="119"/>
      <c r="AI126" s="119"/>
      <c r="AJ126" s="119"/>
      <c r="AK126" s="119">
        <v>0</v>
      </c>
      <c r="AL126" s="119"/>
      <c r="AM126" s="119"/>
      <c r="AN126" s="119"/>
      <c r="AO126" s="119"/>
      <c r="AP126" s="119">
        <v>0</v>
      </c>
      <c r="AQ126" s="119"/>
      <c r="AR126" s="119"/>
      <c r="AS126" s="119"/>
      <c r="AT126" s="119"/>
      <c r="AU126" s="119">
        <v>0</v>
      </c>
      <c r="AV126" s="119"/>
      <c r="AW126" s="119"/>
      <c r="AX126" s="119"/>
      <c r="AY126" s="119"/>
      <c r="AZ126" s="119">
        <v>0</v>
      </c>
      <c r="BA126" s="119"/>
      <c r="BB126" s="119"/>
      <c r="BC126" s="119"/>
      <c r="BD126" s="119"/>
      <c r="BE126" s="119">
        <v>0</v>
      </c>
      <c r="BF126" s="119"/>
      <c r="BG126" s="119"/>
      <c r="BH126" s="119"/>
      <c r="BI126" s="119"/>
    </row>
    <row r="127" spans="1:79" s="6" customFormat="1" ht="14.25">
      <c r="A127" s="86">
        <v>0</v>
      </c>
      <c r="B127" s="87"/>
      <c r="C127" s="87"/>
      <c r="D127" s="113" t="s">
        <v>202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28.5" customHeight="1">
      <c r="A128" s="89">
        <v>5</v>
      </c>
      <c r="B128" s="90"/>
      <c r="C128" s="90"/>
      <c r="D128" s="116" t="s">
        <v>344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204</v>
      </c>
      <c r="R128" s="27"/>
      <c r="S128" s="27"/>
      <c r="T128" s="27"/>
      <c r="U128" s="27"/>
      <c r="V128" s="116" t="s">
        <v>197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9">
        <v>0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v>0</v>
      </c>
      <c r="AQ128" s="119"/>
      <c r="AR128" s="119"/>
      <c r="AS128" s="119"/>
      <c r="AT128" s="119"/>
      <c r="AU128" s="119">
        <v>0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v>0</v>
      </c>
      <c r="BF128" s="119"/>
      <c r="BG128" s="119"/>
      <c r="BH128" s="119"/>
      <c r="BI128" s="119"/>
    </row>
    <row r="130" spans="1:79" ht="14.25" customHeight="1">
      <c r="A130" s="29" t="s">
        <v>124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15" customHeight="1">
      <c r="A131" s="44" t="s">
        <v>233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9" ht="12.95" customHeight="1">
      <c r="A132" s="54" t="s">
        <v>19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27" t="s">
        <v>234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 t="s">
        <v>237</v>
      </c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244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 t="s">
        <v>255</v>
      </c>
      <c r="AZ132" s="27"/>
      <c r="BA132" s="27"/>
      <c r="BB132" s="27"/>
      <c r="BC132" s="27"/>
      <c r="BD132" s="27"/>
      <c r="BE132" s="27"/>
      <c r="BF132" s="27"/>
      <c r="BG132" s="27"/>
      <c r="BH132" s="27"/>
      <c r="BI132" s="27" t="s">
        <v>260</v>
      </c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9" ht="30" customHeight="1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9"/>
      <c r="U133" s="27" t="s">
        <v>4</v>
      </c>
      <c r="V133" s="27"/>
      <c r="W133" s="27"/>
      <c r="X133" s="27"/>
      <c r="Y133" s="27"/>
      <c r="Z133" s="27" t="s">
        <v>3</v>
      </c>
      <c r="AA133" s="27"/>
      <c r="AB133" s="27"/>
      <c r="AC133" s="27"/>
      <c r="AD133" s="27"/>
      <c r="AE133" s="27" t="s">
        <v>4</v>
      </c>
      <c r="AF133" s="27"/>
      <c r="AG133" s="27"/>
      <c r="AH133" s="27"/>
      <c r="AI133" s="27"/>
      <c r="AJ133" s="27" t="s">
        <v>3</v>
      </c>
      <c r="AK133" s="27"/>
      <c r="AL133" s="27"/>
      <c r="AM133" s="27"/>
      <c r="AN133" s="27"/>
      <c r="AO133" s="27" t="s">
        <v>4</v>
      </c>
      <c r="AP133" s="27"/>
      <c r="AQ133" s="27"/>
      <c r="AR133" s="27"/>
      <c r="AS133" s="27"/>
      <c r="AT133" s="27" t="s">
        <v>3</v>
      </c>
      <c r="AU133" s="27"/>
      <c r="AV133" s="27"/>
      <c r="AW133" s="27"/>
      <c r="AX133" s="27"/>
      <c r="AY133" s="27" t="s">
        <v>4</v>
      </c>
      <c r="AZ133" s="27"/>
      <c r="BA133" s="27"/>
      <c r="BB133" s="27"/>
      <c r="BC133" s="27"/>
      <c r="BD133" s="27" t="s">
        <v>3</v>
      </c>
      <c r="BE133" s="27"/>
      <c r="BF133" s="27"/>
      <c r="BG133" s="27"/>
      <c r="BH133" s="27"/>
      <c r="BI133" s="27" t="s">
        <v>4</v>
      </c>
      <c r="BJ133" s="27"/>
      <c r="BK133" s="27"/>
      <c r="BL133" s="27"/>
      <c r="BM133" s="27"/>
      <c r="BN133" s="27" t="s">
        <v>3</v>
      </c>
      <c r="BO133" s="27"/>
      <c r="BP133" s="27"/>
      <c r="BQ133" s="27"/>
      <c r="BR133" s="27"/>
    </row>
    <row r="134" spans="1:79" ht="15" customHeight="1">
      <c r="A134" s="36">
        <v>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27">
        <v>2</v>
      </c>
      <c r="V134" s="27"/>
      <c r="W134" s="27"/>
      <c r="X134" s="27"/>
      <c r="Y134" s="27"/>
      <c r="Z134" s="27">
        <v>3</v>
      </c>
      <c r="AA134" s="27"/>
      <c r="AB134" s="27"/>
      <c r="AC134" s="27"/>
      <c r="AD134" s="27"/>
      <c r="AE134" s="27">
        <v>4</v>
      </c>
      <c r="AF134" s="27"/>
      <c r="AG134" s="27"/>
      <c r="AH134" s="27"/>
      <c r="AI134" s="27"/>
      <c r="AJ134" s="27">
        <v>5</v>
      </c>
      <c r="AK134" s="27"/>
      <c r="AL134" s="27"/>
      <c r="AM134" s="27"/>
      <c r="AN134" s="27"/>
      <c r="AO134" s="27">
        <v>6</v>
      </c>
      <c r="AP134" s="27"/>
      <c r="AQ134" s="27"/>
      <c r="AR134" s="27"/>
      <c r="AS134" s="27"/>
      <c r="AT134" s="27">
        <v>7</v>
      </c>
      <c r="AU134" s="27"/>
      <c r="AV134" s="27"/>
      <c r="AW134" s="27"/>
      <c r="AX134" s="27"/>
      <c r="AY134" s="27">
        <v>8</v>
      </c>
      <c r="AZ134" s="27"/>
      <c r="BA134" s="27"/>
      <c r="BB134" s="27"/>
      <c r="BC134" s="27"/>
      <c r="BD134" s="27">
        <v>9</v>
      </c>
      <c r="BE134" s="27"/>
      <c r="BF134" s="27"/>
      <c r="BG134" s="27"/>
      <c r="BH134" s="27"/>
      <c r="BI134" s="27">
        <v>10</v>
      </c>
      <c r="BJ134" s="27"/>
      <c r="BK134" s="27"/>
      <c r="BL134" s="27"/>
      <c r="BM134" s="27"/>
      <c r="BN134" s="27">
        <v>11</v>
      </c>
      <c r="BO134" s="27"/>
      <c r="BP134" s="27"/>
      <c r="BQ134" s="27"/>
      <c r="BR134" s="27"/>
    </row>
    <row r="135" spans="1:79" s="1" customFormat="1" ht="15.75" hidden="1" customHeight="1">
      <c r="A135" s="39" t="s">
        <v>57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26" t="s">
        <v>65</v>
      </c>
      <c r="V135" s="26"/>
      <c r="W135" s="26"/>
      <c r="X135" s="26"/>
      <c r="Y135" s="26"/>
      <c r="Z135" s="30" t="s">
        <v>66</v>
      </c>
      <c r="AA135" s="30"/>
      <c r="AB135" s="30"/>
      <c r="AC135" s="30"/>
      <c r="AD135" s="30"/>
      <c r="AE135" s="26" t="s">
        <v>67</v>
      </c>
      <c r="AF135" s="26"/>
      <c r="AG135" s="26"/>
      <c r="AH135" s="26"/>
      <c r="AI135" s="26"/>
      <c r="AJ135" s="30" t="s">
        <v>68</v>
      </c>
      <c r="AK135" s="30"/>
      <c r="AL135" s="30"/>
      <c r="AM135" s="30"/>
      <c r="AN135" s="30"/>
      <c r="AO135" s="26" t="s">
        <v>58</v>
      </c>
      <c r="AP135" s="26"/>
      <c r="AQ135" s="26"/>
      <c r="AR135" s="26"/>
      <c r="AS135" s="26"/>
      <c r="AT135" s="30" t="s">
        <v>59</v>
      </c>
      <c r="AU135" s="30"/>
      <c r="AV135" s="30"/>
      <c r="AW135" s="30"/>
      <c r="AX135" s="30"/>
      <c r="AY135" s="26" t="s">
        <v>60</v>
      </c>
      <c r="AZ135" s="26"/>
      <c r="BA135" s="26"/>
      <c r="BB135" s="26"/>
      <c r="BC135" s="26"/>
      <c r="BD135" s="30" t="s">
        <v>61</v>
      </c>
      <c r="BE135" s="30"/>
      <c r="BF135" s="30"/>
      <c r="BG135" s="30"/>
      <c r="BH135" s="30"/>
      <c r="BI135" s="26" t="s">
        <v>62</v>
      </c>
      <c r="BJ135" s="26"/>
      <c r="BK135" s="26"/>
      <c r="BL135" s="26"/>
      <c r="BM135" s="26"/>
      <c r="BN135" s="30" t="s">
        <v>63</v>
      </c>
      <c r="BO135" s="30"/>
      <c r="BP135" s="30"/>
      <c r="BQ135" s="30"/>
      <c r="BR135" s="30"/>
      <c r="CA135" t="s">
        <v>41</v>
      </c>
    </row>
    <row r="136" spans="1:79" s="6" customFormat="1" ht="12.75" customHeight="1">
      <c r="A136" s="86" t="s">
        <v>147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8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CA136" s="6" t="s">
        <v>42</v>
      </c>
    </row>
    <row r="137" spans="1:79" s="99" customFormat="1" ht="38.25" customHeight="1">
      <c r="A137" s="92" t="s">
        <v>214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121" t="s">
        <v>173</v>
      </c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 t="s">
        <v>173</v>
      </c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 t="s">
        <v>173</v>
      </c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 t="s">
        <v>173</v>
      </c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 t="s">
        <v>173</v>
      </c>
      <c r="BJ137" s="121"/>
      <c r="BK137" s="121"/>
      <c r="BL137" s="121"/>
      <c r="BM137" s="121"/>
      <c r="BN137" s="121"/>
      <c r="BO137" s="121"/>
      <c r="BP137" s="121"/>
      <c r="BQ137" s="121"/>
      <c r="BR137" s="121"/>
    </row>
    <row r="140" spans="1:79" ht="14.25" customHeight="1">
      <c r="A140" s="29" t="s">
        <v>125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9" ht="15" customHeight="1">
      <c r="A141" s="54" t="s">
        <v>6</v>
      </c>
      <c r="B141" s="55"/>
      <c r="C141" s="55"/>
      <c r="D141" s="54" t="s">
        <v>10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6"/>
      <c r="W141" s="27" t="s">
        <v>234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 t="s">
        <v>238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 t="s">
        <v>249</v>
      </c>
      <c r="AV141" s="27"/>
      <c r="AW141" s="27"/>
      <c r="AX141" s="27"/>
      <c r="AY141" s="27"/>
      <c r="AZ141" s="27"/>
      <c r="BA141" s="27" t="s">
        <v>256</v>
      </c>
      <c r="BB141" s="27"/>
      <c r="BC141" s="27"/>
      <c r="BD141" s="27"/>
      <c r="BE141" s="27"/>
      <c r="BF141" s="27"/>
      <c r="BG141" s="27" t="s">
        <v>265</v>
      </c>
      <c r="BH141" s="27"/>
      <c r="BI141" s="27"/>
      <c r="BJ141" s="27"/>
      <c r="BK141" s="27"/>
      <c r="BL141" s="27"/>
    </row>
    <row r="142" spans="1:79" ht="15" customHeight="1">
      <c r="A142" s="71"/>
      <c r="B142" s="72"/>
      <c r="C142" s="72"/>
      <c r="D142" s="71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3"/>
      <c r="W142" s="27" t="s">
        <v>4</v>
      </c>
      <c r="X142" s="27"/>
      <c r="Y142" s="27"/>
      <c r="Z142" s="27"/>
      <c r="AA142" s="27"/>
      <c r="AB142" s="27"/>
      <c r="AC142" s="27" t="s">
        <v>3</v>
      </c>
      <c r="AD142" s="27"/>
      <c r="AE142" s="27"/>
      <c r="AF142" s="27"/>
      <c r="AG142" s="27"/>
      <c r="AH142" s="27"/>
      <c r="AI142" s="27" t="s">
        <v>4</v>
      </c>
      <c r="AJ142" s="27"/>
      <c r="AK142" s="27"/>
      <c r="AL142" s="27"/>
      <c r="AM142" s="27"/>
      <c r="AN142" s="27"/>
      <c r="AO142" s="27" t="s">
        <v>3</v>
      </c>
      <c r="AP142" s="27"/>
      <c r="AQ142" s="27"/>
      <c r="AR142" s="27"/>
      <c r="AS142" s="27"/>
      <c r="AT142" s="27"/>
      <c r="AU142" s="74" t="s">
        <v>4</v>
      </c>
      <c r="AV142" s="74"/>
      <c r="AW142" s="74"/>
      <c r="AX142" s="74" t="s">
        <v>3</v>
      </c>
      <c r="AY142" s="74"/>
      <c r="AZ142" s="74"/>
      <c r="BA142" s="74" t="s">
        <v>4</v>
      </c>
      <c r="BB142" s="74"/>
      <c r="BC142" s="74"/>
      <c r="BD142" s="74" t="s">
        <v>3</v>
      </c>
      <c r="BE142" s="74"/>
      <c r="BF142" s="74"/>
      <c r="BG142" s="74" t="s">
        <v>4</v>
      </c>
      <c r="BH142" s="74"/>
      <c r="BI142" s="74"/>
      <c r="BJ142" s="74" t="s">
        <v>3</v>
      </c>
      <c r="BK142" s="74"/>
      <c r="BL142" s="74"/>
    </row>
    <row r="143" spans="1:79" ht="57" customHeight="1">
      <c r="A143" s="57"/>
      <c r="B143" s="58"/>
      <c r="C143" s="58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9"/>
      <c r="W143" s="27" t="s">
        <v>12</v>
      </c>
      <c r="X143" s="27"/>
      <c r="Y143" s="27"/>
      <c r="Z143" s="27" t="s">
        <v>11</v>
      </c>
      <c r="AA143" s="27"/>
      <c r="AB143" s="27"/>
      <c r="AC143" s="27" t="s">
        <v>12</v>
      </c>
      <c r="AD143" s="27"/>
      <c r="AE143" s="27"/>
      <c r="AF143" s="27" t="s">
        <v>11</v>
      </c>
      <c r="AG143" s="27"/>
      <c r="AH143" s="27"/>
      <c r="AI143" s="27" t="s">
        <v>12</v>
      </c>
      <c r="AJ143" s="27"/>
      <c r="AK143" s="27"/>
      <c r="AL143" s="27" t="s">
        <v>11</v>
      </c>
      <c r="AM143" s="27"/>
      <c r="AN143" s="27"/>
      <c r="AO143" s="27" t="s">
        <v>12</v>
      </c>
      <c r="AP143" s="27"/>
      <c r="AQ143" s="27"/>
      <c r="AR143" s="27" t="s">
        <v>11</v>
      </c>
      <c r="AS143" s="27"/>
      <c r="AT143" s="27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</row>
    <row r="144" spans="1:79" ht="15" customHeight="1">
      <c r="A144" s="36">
        <v>1</v>
      </c>
      <c r="B144" s="37"/>
      <c r="C144" s="37"/>
      <c r="D144" s="36">
        <v>2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8"/>
      <c r="W144" s="27">
        <v>3</v>
      </c>
      <c r="X144" s="27"/>
      <c r="Y144" s="27"/>
      <c r="Z144" s="27">
        <v>4</v>
      </c>
      <c r="AA144" s="27"/>
      <c r="AB144" s="27"/>
      <c r="AC144" s="27">
        <v>5</v>
      </c>
      <c r="AD144" s="27"/>
      <c r="AE144" s="27"/>
      <c r="AF144" s="27">
        <v>6</v>
      </c>
      <c r="AG144" s="27"/>
      <c r="AH144" s="27"/>
      <c r="AI144" s="27">
        <v>7</v>
      </c>
      <c r="AJ144" s="27"/>
      <c r="AK144" s="27"/>
      <c r="AL144" s="27">
        <v>8</v>
      </c>
      <c r="AM144" s="27"/>
      <c r="AN144" s="27"/>
      <c r="AO144" s="27">
        <v>9</v>
      </c>
      <c r="AP144" s="27"/>
      <c r="AQ144" s="27"/>
      <c r="AR144" s="27">
        <v>10</v>
      </c>
      <c r="AS144" s="27"/>
      <c r="AT144" s="27"/>
      <c r="AU144" s="27">
        <v>11</v>
      </c>
      <c r="AV144" s="27"/>
      <c r="AW144" s="27"/>
      <c r="AX144" s="27">
        <v>12</v>
      </c>
      <c r="AY144" s="27"/>
      <c r="AZ144" s="27"/>
      <c r="BA144" s="27">
        <v>13</v>
      </c>
      <c r="BB144" s="27"/>
      <c r="BC144" s="27"/>
      <c r="BD144" s="27">
        <v>14</v>
      </c>
      <c r="BE144" s="27"/>
      <c r="BF144" s="27"/>
      <c r="BG144" s="27">
        <v>15</v>
      </c>
      <c r="BH144" s="27"/>
      <c r="BI144" s="27"/>
      <c r="BJ144" s="27">
        <v>16</v>
      </c>
      <c r="BK144" s="27"/>
      <c r="BL144" s="27"/>
    </row>
    <row r="145" spans="1:79" s="1" customFormat="1" ht="12.75" hidden="1" customHeight="1">
      <c r="A145" s="39" t="s">
        <v>69</v>
      </c>
      <c r="B145" s="40"/>
      <c r="C145" s="40"/>
      <c r="D145" s="39" t="s">
        <v>57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1"/>
      <c r="W145" s="26" t="s">
        <v>72</v>
      </c>
      <c r="X145" s="26"/>
      <c r="Y145" s="26"/>
      <c r="Z145" s="26" t="s">
        <v>73</v>
      </c>
      <c r="AA145" s="26"/>
      <c r="AB145" s="26"/>
      <c r="AC145" s="30" t="s">
        <v>74</v>
      </c>
      <c r="AD145" s="30"/>
      <c r="AE145" s="30"/>
      <c r="AF145" s="30" t="s">
        <v>75</v>
      </c>
      <c r="AG145" s="30"/>
      <c r="AH145" s="30"/>
      <c r="AI145" s="26" t="s">
        <v>76</v>
      </c>
      <c r="AJ145" s="26"/>
      <c r="AK145" s="26"/>
      <c r="AL145" s="26" t="s">
        <v>77</v>
      </c>
      <c r="AM145" s="26"/>
      <c r="AN145" s="26"/>
      <c r="AO145" s="30" t="s">
        <v>104</v>
      </c>
      <c r="AP145" s="30"/>
      <c r="AQ145" s="30"/>
      <c r="AR145" s="30" t="s">
        <v>78</v>
      </c>
      <c r="AS145" s="30"/>
      <c r="AT145" s="30"/>
      <c r="AU145" s="26" t="s">
        <v>105</v>
      </c>
      <c r="AV145" s="26"/>
      <c r="AW145" s="26"/>
      <c r="AX145" s="30" t="s">
        <v>106</v>
      </c>
      <c r="AY145" s="30"/>
      <c r="AZ145" s="30"/>
      <c r="BA145" s="26" t="s">
        <v>107</v>
      </c>
      <c r="BB145" s="26"/>
      <c r="BC145" s="26"/>
      <c r="BD145" s="30" t="s">
        <v>108</v>
      </c>
      <c r="BE145" s="30"/>
      <c r="BF145" s="30"/>
      <c r="BG145" s="26" t="s">
        <v>109</v>
      </c>
      <c r="BH145" s="26"/>
      <c r="BI145" s="26"/>
      <c r="BJ145" s="30" t="s">
        <v>110</v>
      </c>
      <c r="BK145" s="30"/>
      <c r="BL145" s="30"/>
      <c r="CA145" s="1" t="s">
        <v>103</v>
      </c>
    </row>
    <row r="146" spans="1:79" s="6" customFormat="1" ht="12.75" customHeight="1">
      <c r="A146" s="86">
        <v>1</v>
      </c>
      <c r="B146" s="87"/>
      <c r="C146" s="87"/>
      <c r="D146" s="100" t="s">
        <v>218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CA146" s="6" t="s">
        <v>43</v>
      </c>
    </row>
    <row r="147" spans="1:79" s="99" customFormat="1" ht="25.5" customHeight="1">
      <c r="A147" s="89">
        <v>2</v>
      </c>
      <c r="B147" s="90"/>
      <c r="C147" s="90"/>
      <c r="D147" s="92" t="s">
        <v>219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4"/>
      <c r="W147" s="119" t="s">
        <v>173</v>
      </c>
      <c r="X147" s="119"/>
      <c r="Y147" s="119"/>
      <c r="Z147" s="119" t="s">
        <v>173</v>
      </c>
      <c r="AA147" s="119"/>
      <c r="AB147" s="119"/>
      <c r="AC147" s="119"/>
      <c r="AD147" s="119"/>
      <c r="AE147" s="119"/>
      <c r="AF147" s="119"/>
      <c r="AG147" s="119"/>
      <c r="AH147" s="119"/>
      <c r="AI147" s="119" t="s">
        <v>173</v>
      </c>
      <c r="AJ147" s="119"/>
      <c r="AK147" s="119"/>
      <c r="AL147" s="119" t="s">
        <v>173</v>
      </c>
      <c r="AM147" s="119"/>
      <c r="AN147" s="119"/>
      <c r="AO147" s="119"/>
      <c r="AP147" s="119"/>
      <c r="AQ147" s="119"/>
      <c r="AR147" s="119"/>
      <c r="AS147" s="119"/>
      <c r="AT147" s="119"/>
      <c r="AU147" s="119" t="s">
        <v>173</v>
      </c>
      <c r="AV147" s="119"/>
      <c r="AW147" s="119"/>
      <c r="AX147" s="119"/>
      <c r="AY147" s="119"/>
      <c r="AZ147" s="119"/>
      <c r="BA147" s="119" t="s">
        <v>173</v>
      </c>
      <c r="BB147" s="119"/>
      <c r="BC147" s="119"/>
      <c r="BD147" s="119"/>
      <c r="BE147" s="119"/>
      <c r="BF147" s="119"/>
      <c r="BG147" s="119" t="s">
        <v>173</v>
      </c>
      <c r="BH147" s="119"/>
      <c r="BI147" s="119"/>
      <c r="BJ147" s="119"/>
      <c r="BK147" s="119"/>
      <c r="BL147" s="119"/>
    </row>
    <row r="150" spans="1:79" ht="14.25" customHeight="1">
      <c r="A150" s="29" t="s">
        <v>153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4.25" customHeight="1">
      <c r="A151" s="29" t="s">
        <v>250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1:79" ht="15" customHeight="1">
      <c r="A152" s="31" t="s">
        <v>233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1:79" ht="15" customHeight="1">
      <c r="A153" s="27" t="s">
        <v>6</v>
      </c>
      <c r="B153" s="27"/>
      <c r="C153" s="27"/>
      <c r="D153" s="27"/>
      <c r="E153" s="27"/>
      <c r="F153" s="27"/>
      <c r="G153" s="27" t="s">
        <v>126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13</v>
      </c>
      <c r="U153" s="27"/>
      <c r="V153" s="27"/>
      <c r="W153" s="27"/>
      <c r="X153" s="27"/>
      <c r="Y153" s="27"/>
      <c r="Z153" s="27"/>
      <c r="AA153" s="36" t="s">
        <v>234</v>
      </c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7"/>
      <c r="AP153" s="36" t="s">
        <v>237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8"/>
      <c r="BE153" s="36" t="s">
        <v>244</v>
      </c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8"/>
    </row>
    <row r="154" spans="1:79" ht="32.1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 t="s">
        <v>4</v>
      </c>
      <c r="AB154" s="27"/>
      <c r="AC154" s="27"/>
      <c r="AD154" s="27"/>
      <c r="AE154" s="27"/>
      <c r="AF154" s="27" t="s">
        <v>3</v>
      </c>
      <c r="AG154" s="27"/>
      <c r="AH154" s="27"/>
      <c r="AI154" s="27"/>
      <c r="AJ154" s="27"/>
      <c r="AK154" s="27" t="s">
        <v>89</v>
      </c>
      <c r="AL154" s="27"/>
      <c r="AM154" s="27"/>
      <c r="AN154" s="27"/>
      <c r="AO154" s="27"/>
      <c r="AP154" s="27" t="s">
        <v>4</v>
      </c>
      <c r="AQ154" s="27"/>
      <c r="AR154" s="27"/>
      <c r="AS154" s="27"/>
      <c r="AT154" s="27"/>
      <c r="AU154" s="27" t="s">
        <v>3</v>
      </c>
      <c r="AV154" s="27"/>
      <c r="AW154" s="27"/>
      <c r="AX154" s="27"/>
      <c r="AY154" s="27"/>
      <c r="AZ154" s="27" t="s">
        <v>96</v>
      </c>
      <c r="BA154" s="27"/>
      <c r="BB154" s="27"/>
      <c r="BC154" s="27"/>
      <c r="BD154" s="27"/>
      <c r="BE154" s="27" t="s">
        <v>4</v>
      </c>
      <c r="BF154" s="27"/>
      <c r="BG154" s="27"/>
      <c r="BH154" s="27"/>
      <c r="BI154" s="27"/>
      <c r="BJ154" s="27" t="s">
        <v>3</v>
      </c>
      <c r="BK154" s="27"/>
      <c r="BL154" s="27"/>
      <c r="BM154" s="27"/>
      <c r="BN154" s="27"/>
      <c r="BO154" s="27" t="s">
        <v>127</v>
      </c>
      <c r="BP154" s="27"/>
      <c r="BQ154" s="27"/>
      <c r="BR154" s="27"/>
      <c r="BS154" s="27"/>
    </row>
    <row r="155" spans="1:79" ht="15" customHeight="1">
      <c r="A155" s="27">
        <v>1</v>
      </c>
      <c r="B155" s="27"/>
      <c r="C155" s="27"/>
      <c r="D155" s="27"/>
      <c r="E155" s="27"/>
      <c r="F155" s="27"/>
      <c r="G155" s="27">
        <v>2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>
        <v>3</v>
      </c>
      <c r="U155" s="27"/>
      <c r="V155" s="27"/>
      <c r="W155" s="27"/>
      <c r="X155" s="27"/>
      <c r="Y155" s="27"/>
      <c r="Z155" s="27"/>
      <c r="AA155" s="27">
        <v>4</v>
      </c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  <c r="BJ155" s="27">
        <v>11</v>
      </c>
      <c r="BK155" s="27"/>
      <c r="BL155" s="27"/>
      <c r="BM155" s="27"/>
      <c r="BN155" s="27"/>
      <c r="BO155" s="27">
        <v>12</v>
      </c>
      <c r="BP155" s="27"/>
      <c r="BQ155" s="27"/>
      <c r="BR155" s="27"/>
      <c r="BS155" s="27"/>
    </row>
    <row r="156" spans="1:79" s="1" customFormat="1" ht="15" hidden="1" customHeight="1">
      <c r="A156" s="26" t="s">
        <v>69</v>
      </c>
      <c r="B156" s="26"/>
      <c r="C156" s="26"/>
      <c r="D156" s="26"/>
      <c r="E156" s="26"/>
      <c r="F156" s="26"/>
      <c r="G156" s="61" t="s">
        <v>57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 t="s">
        <v>79</v>
      </c>
      <c r="U156" s="61"/>
      <c r="V156" s="61"/>
      <c r="W156" s="61"/>
      <c r="X156" s="61"/>
      <c r="Y156" s="61"/>
      <c r="Z156" s="61"/>
      <c r="AA156" s="30" t="s">
        <v>65</v>
      </c>
      <c r="AB156" s="30"/>
      <c r="AC156" s="30"/>
      <c r="AD156" s="30"/>
      <c r="AE156" s="30"/>
      <c r="AF156" s="30" t="s">
        <v>66</v>
      </c>
      <c r="AG156" s="30"/>
      <c r="AH156" s="30"/>
      <c r="AI156" s="30"/>
      <c r="AJ156" s="30"/>
      <c r="AK156" s="50" t="s">
        <v>122</v>
      </c>
      <c r="AL156" s="50"/>
      <c r="AM156" s="50"/>
      <c r="AN156" s="50"/>
      <c r="AO156" s="50"/>
      <c r="AP156" s="30" t="s">
        <v>67</v>
      </c>
      <c r="AQ156" s="30"/>
      <c r="AR156" s="30"/>
      <c r="AS156" s="30"/>
      <c r="AT156" s="30"/>
      <c r="AU156" s="30" t="s">
        <v>68</v>
      </c>
      <c r="AV156" s="30"/>
      <c r="AW156" s="30"/>
      <c r="AX156" s="30"/>
      <c r="AY156" s="30"/>
      <c r="AZ156" s="50" t="s">
        <v>122</v>
      </c>
      <c r="BA156" s="50"/>
      <c r="BB156" s="50"/>
      <c r="BC156" s="50"/>
      <c r="BD156" s="50"/>
      <c r="BE156" s="30" t="s">
        <v>58</v>
      </c>
      <c r="BF156" s="30"/>
      <c r="BG156" s="30"/>
      <c r="BH156" s="30"/>
      <c r="BI156" s="30"/>
      <c r="BJ156" s="30" t="s">
        <v>59</v>
      </c>
      <c r="BK156" s="30"/>
      <c r="BL156" s="30"/>
      <c r="BM156" s="30"/>
      <c r="BN156" s="30"/>
      <c r="BO156" s="50" t="s">
        <v>122</v>
      </c>
      <c r="BP156" s="50"/>
      <c r="BQ156" s="50"/>
      <c r="BR156" s="50"/>
      <c r="BS156" s="50"/>
      <c r="CA156" s="1" t="s">
        <v>44</v>
      </c>
    </row>
    <row r="157" spans="1:79" s="99" customFormat="1" ht="51" customHeight="1">
      <c r="A157" s="110">
        <v>1</v>
      </c>
      <c r="B157" s="110"/>
      <c r="C157" s="110"/>
      <c r="D157" s="110"/>
      <c r="E157" s="110"/>
      <c r="F157" s="110"/>
      <c r="G157" s="92" t="s">
        <v>289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4"/>
      <c r="T157" s="138" t="s">
        <v>290</v>
      </c>
      <c r="U157" s="139"/>
      <c r="V157" s="139"/>
      <c r="W157" s="139"/>
      <c r="X157" s="139"/>
      <c r="Y157" s="139"/>
      <c r="Z157" s="140"/>
      <c r="AA157" s="121">
        <v>865984</v>
      </c>
      <c r="AB157" s="121"/>
      <c r="AC157" s="121"/>
      <c r="AD157" s="121"/>
      <c r="AE157" s="121"/>
      <c r="AF157" s="121">
        <v>0</v>
      </c>
      <c r="AG157" s="121"/>
      <c r="AH157" s="121"/>
      <c r="AI157" s="121"/>
      <c r="AJ157" s="121"/>
      <c r="AK157" s="121">
        <f>IF(ISNUMBER(AA157),AA157,0)+IF(ISNUMBER(AF157),AF157,0)</f>
        <v>865984</v>
      </c>
      <c r="AL157" s="121"/>
      <c r="AM157" s="121"/>
      <c r="AN157" s="121"/>
      <c r="AO157" s="121"/>
      <c r="AP157" s="121">
        <v>930000</v>
      </c>
      <c r="AQ157" s="121"/>
      <c r="AR157" s="121"/>
      <c r="AS157" s="121"/>
      <c r="AT157" s="121"/>
      <c r="AU157" s="121">
        <v>0</v>
      </c>
      <c r="AV157" s="121"/>
      <c r="AW157" s="121"/>
      <c r="AX157" s="121"/>
      <c r="AY157" s="121"/>
      <c r="AZ157" s="121">
        <f>IF(ISNUMBER(AP157),AP157,0)+IF(ISNUMBER(AU157),AU157,0)</f>
        <v>930000</v>
      </c>
      <c r="BA157" s="121"/>
      <c r="BB157" s="121"/>
      <c r="BC157" s="121"/>
      <c r="BD157" s="121"/>
      <c r="BE157" s="121">
        <v>0</v>
      </c>
      <c r="BF157" s="121"/>
      <c r="BG157" s="121"/>
      <c r="BH157" s="121"/>
      <c r="BI157" s="121"/>
      <c r="BJ157" s="121">
        <v>0</v>
      </c>
      <c r="BK157" s="121"/>
      <c r="BL157" s="121"/>
      <c r="BM157" s="121"/>
      <c r="BN157" s="121"/>
      <c r="BO157" s="121">
        <f>IF(ISNUMBER(BE157),BE157,0)+IF(ISNUMBER(BJ157),BJ157,0)</f>
        <v>0</v>
      </c>
      <c r="BP157" s="121"/>
      <c r="BQ157" s="121"/>
      <c r="BR157" s="121"/>
      <c r="BS157" s="121"/>
      <c r="CA157" s="99" t="s">
        <v>45</v>
      </c>
    </row>
    <row r="158" spans="1:79" s="99" customFormat="1" ht="45" customHeight="1">
      <c r="A158" s="110">
        <v>2</v>
      </c>
      <c r="B158" s="110"/>
      <c r="C158" s="110"/>
      <c r="D158" s="110"/>
      <c r="E158" s="110"/>
      <c r="F158" s="110"/>
      <c r="G158" s="92" t="s">
        <v>345</v>
      </c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4"/>
      <c r="T158" s="138" t="s">
        <v>290</v>
      </c>
      <c r="U158" s="93"/>
      <c r="V158" s="93"/>
      <c r="W158" s="93"/>
      <c r="X158" s="93"/>
      <c r="Y158" s="93"/>
      <c r="Z158" s="94"/>
      <c r="AA158" s="121">
        <v>0</v>
      </c>
      <c r="AB158" s="121"/>
      <c r="AC158" s="121"/>
      <c r="AD158" s="121"/>
      <c r="AE158" s="121"/>
      <c r="AF158" s="121">
        <v>0</v>
      </c>
      <c r="AG158" s="121"/>
      <c r="AH158" s="121"/>
      <c r="AI158" s="121"/>
      <c r="AJ158" s="121"/>
      <c r="AK158" s="121">
        <f>IF(ISNUMBER(AA158),AA158,0)+IF(ISNUMBER(AF158),AF158,0)</f>
        <v>0</v>
      </c>
      <c r="AL158" s="121"/>
      <c r="AM158" s="121"/>
      <c r="AN158" s="121"/>
      <c r="AO158" s="121"/>
      <c r="AP158" s="121">
        <v>0</v>
      </c>
      <c r="AQ158" s="121"/>
      <c r="AR158" s="121"/>
      <c r="AS158" s="121"/>
      <c r="AT158" s="121"/>
      <c r="AU158" s="121">
        <v>0</v>
      </c>
      <c r="AV158" s="121"/>
      <c r="AW158" s="121"/>
      <c r="AX158" s="121"/>
      <c r="AY158" s="121"/>
      <c r="AZ158" s="121">
        <f>IF(ISNUMBER(AP158),AP158,0)+IF(ISNUMBER(AU158),AU158,0)</f>
        <v>0</v>
      </c>
      <c r="BA158" s="121"/>
      <c r="BB158" s="121"/>
      <c r="BC158" s="121"/>
      <c r="BD158" s="121"/>
      <c r="BE158" s="121">
        <v>0</v>
      </c>
      <c r="BF158" s="121"/>
      <c r="BG158" s="121"/>
      <c r="BH158" s="121"/>
      <c r="BI158" s="121"/>
      <c r="BJ158" s="121">
        <v>0</v>
      </c>
      <c r="BK158" s="121"/>
      <c r="BL158" s="121"/>
      <c r="BM158" s="121"/>
      <c r="BN158" s="121"/>
      <c r="BO158" s="121">
        <f>IF(ISNUMBER(BE158),BE158,0)+IF(ISNUMBER(BJ158),BJ158,0)</f>
        <v>0</v>
      </c>
      <c r="BP158" s="121"/>
      <c r="BQ158" s="121"/>
      <c r="BR158" s="121"/>
      <c r="BS158" s="121"/>
    </row>
    <row r="159" spans="1:79" s="99" customFormat="1" ht="51" customHeight="1">
      <c r="A159" s="110">
        <v>3</v>
      </c>
      <c r="B159" s="110"/>
      <c r="C159" s="110"/>
      <c r="D159" s="110"/>
      <c r="E159" s="110"/>
      <c r="F159" s="110"/>
      <c r="G159" s="92" t="s">
        <v>327</v>
      </c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4"/>
      <c r="T159" s="138" t="s">
        <v>328</v>
      </c>
      <c r="U159" s="93"/>
      <c r="V159" s="93"/>
      <c r="W159" s="93"/>
      <c r="X159" s="93"/>
      <c r="Y159" s="93"/>
      <c r="Z159" s="94"/>
      <c r="AA159" s="121">
        <v>0</v>
      </c>
      <c r="AB159" s="121"/>
      <c r="AC159" s="121"/>
      <c r="AD159" s="121"/>
      <c r="AE159" s="121"/>
      <c r="AF159" s="121">
        <v>0</v>
      </c>
      <c r="AG159" s="121"/>
      <c r="AH159" s="121"/>
      <c r="AI159" s="121"/>
      <c r="AJ159" s="121"/>
      <c r="AK159" s="121">
        <f>IF(ISNUMBER(AA159),AA159,0)+IF(ISNUMBER(AF159),AF159,0)</f>
        <v>0</v>
      </c>
      <c r="AL159" s="121"/>
      <c r="AM159" s="121"/>
      <c r="AN159" s="121"/>
      <c r="AO159" s="121"/>
      <c r="AP159" s="121">
        <v>0</v>
      </c>
      <c r="AQ159" s="121"/>
      <c r="AR159" s="121"/>
      <c r="AS159" s="121"/>
      <c r="AT159" s="121"/>
      <c r="AU159" s="121">
        <v>0</v>
      </c>
      <c r="AV159" s="121"/>
      <c r="AW159" s="121"/>
      <c r="AX159" s="121"/>
      <c r="AY159" s="121"/>
      <c r="AZ159" s="121">
        <f>IF(ISNUMBER(AP159),AP159,0)+IF(ISNUMBER(AU159),AU159,0)</f>
        <v>0</v>
      </c>
      <c r="BA159" s="121"/>
      <c r="BB159" s="121"/>
      <c r="BC159" s="121"/>
      <c r="BD159" s="121"/>
      <c r="BE159" s="121">
        <v>1215900</v>
      </c>
      <c r="BF159" s="121"/>
      <c r="BG159" s="121"/>
      <c r="BH159" s="121"/>
      <c r="BI159" s="121"/>
      <c r="BJ159" s="121">
        <v>0</v>
      </c>
      <c r="BK159" s="121"/>
      <c r="BL159" s="121"/>
      <c r="BM159" s="121"/>
      <c r="BN159" s="121"/>
      <c r="BO159" s="121">
        <f>IF(ISNUMBER(BE159),BE159,0)+IF(ISNUMBER(BJ159),BJ159,0)</f>
        <v>1215900</v>
      </c>
      <c r="BP159" s="121"/>
      <c r="BQ159" s="121"/>
      <c r="BR159" s="121"/>
      <c r="BS159" s="121"/>
    </row>
    <row r="160" spans="1:79" s="6" customFormat="1" ht="12.75" customHeight="1">
      <c r="A160" s="85"/>
      <c r="B160" s="85"/>
      <c r="C160" s="85"/>
      <c r="D160" s="85"/>
      <c r="E160" s="85"/>
      <c r="F160" s="85"/>
      <c r="G160" s="100" t="s">
        <v>147</v>
      </c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2"/>
      <c r="T160" s="141"/>
      <c r="U160" s="101"/>
      <c r="V160" s="101"/>
      <c r="W160" s="101"/>
      <c r="X160" s="101"/>
      <c r="Y160" s="101"/>
      <c r="Z160" s="102"/>
      <c r="AA160" s="120">
        <v>865984</v>
      </c>
      <c r="AB160" s="120"/>
      <c r="AC160" s="120"/>
      <c r="AD160" s="120"/>
      <c r="AE160" s="120"/>
      <c r="AF160" s="120">
        <v>0</v>
      </c>
      <c r="AG160" s="120"/>
      <c r="AH160" s="120"/>
      <c r="AI160" s="120"/>
      <c r="AJ160" s="120"/>
      <c r="AK160" s="120">
        <f>IF(ISNUMBER(AA160),AA160,0)+IF(ISNUMBER(AF160),AF160,0)</f>
        <v>865984</v>
      </c>
      <c r="AL160" s="120"/>
      <c r="AM160" s="120"/>
      <c r="AN160" s="120"/>
      <c r="AO160" s="120"/>
      <c r="AP160" s="120">
        <v>930000</v>
      </c>
      <c r="AQ160" s="120"/>
      <c r="AR160" s="120"/>
      <c r="AS160" s="120"/>
      <c r="AT160" s="120"/>
      <c r="AU160" s="120">
        <v>0</v>
      </c>
      <c r="AV160" s="120"/>
      <c r="AW160" s="120"/>
      <c r="AX160" s="120"/>
      <c r="AY160" s="120"/>
      <c r="AZ160" s="120">
        <f>IF(ISNUMBER(AP160),AP160,0)+IF(ISNUMBER(AU160),AU160,0)</f>
        <v>930000</v>
      </c>
      <c r="BA160" s="120"/>
      <c r="BB160" s="120"/>
      <c r="BC160" s="120"/>
      <c r="BD160" s="120"/>
      <c r="BE160" s="120">
        <v>1215900</v>
      </c>
      <c r="BF160" s="120"/>
      <c r="BG160" s="120"/>
      <c r="BH160" s="120"/>
      <c r="BI160" s="120"/>
      <c r="BJ160" s="120">
        <v>0</v>
      </c>
      <c r="BK160" s="120"/>
      <c r="BL160" s="120"/>
      <c r="BM160" s="120"/>
      <c r="BN160" s="120"/>
      <c r="BO160" s="120">
        <f>IF(ISNUMBER(BE160),BE160,0)+IF(ISNUMBER(BJ160),BJ160,0)</f>
        <v>1215900</v>
      </c>
      <c r="BP160" s="120"/>
      <c r="BQ160" s="120"/>
      <c r="BR160" s="120"/>
      <c r="BS160" s="120"/>
    </row>
    <row r="162" spans="1:79" ht="13.5" customHeight="1">
      <c r="A162" s="29" t="s">
        <v>266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79" ht="15" customHeight="1">
      <c r="A163" s="44" t="s">
        <v>233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</row>
    <row r="164" spans="1:79" ht="15" customHeight="1">
      <c r="A164" s="27" t="s">
        <v>6</v>
      </c>
      <c r="B164" s="27"/>
      <c r="C164" s="27"/>
      <c r="D164" s="27"/>
      <c r="E164" s="27"/>
      <c r="F164" s="27"/>
      <c r="G164" s="27" t="s">
        <v>126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 t="s">
        <v>13</v>
      </c>
      <c r="U164" s="27"/>
      <c r="V164" s="27"/>
      <c r="W164" s="27"/>
      <c r="X164" s="27"/>
      <c r="Y164" s="27"/>
      <c r="Z164" s="27"/>
      <c r="AA164" s="36" t="s">
        <v>255</v>
      </c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7"/>
      <c r="AP164" s="36" t="s">
        <v>260</v>
      </c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8"/>
    </row>
    <row r="165" spans="1:79" ht="32.1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 t="s">
        <v>4</v>
      </c>
      <c r="AB165" s="27"/>
      <c r="AC165" s="27"/>
      <c r="AD165" s="27"/>
      <c r="AE165" s="27"/>
      <c r="AF165" s="27" t="s">
        <v>3</v>
      </c>
      <c r="AG165" s="27"/>
      <c r="AH165" s="27"/>
      <c r="AI165" s="27"/>
      <c r="AJ165" s="27"/>
      <c r="AK165" s="27" t="s">
        <v>89</v>
      </c>
      <c r="AL165" s="27"/>
      <c r="AM165" s="27"/>
      <c r="AN165" s="27"/>
      <c r="AO165" s="27"/>
      <c r="AP165" s="27" t="s">
        <v>4</v>
      </c>
      <c r="AQ165" s="27"/>
      <c r="AR165" s="27"/>
      <c r="AS165" s="27"/>
      <c r="AT165" s="27"/>
      <c r="AU165" s="27" t="s">
        <v>3</v>
      </c>
      <c r="AV165" s="27"/>
      <c r="AW165" s="27"/>
      <c r="AX165" s="27"/>
      <c r="AY165" s="27"/>
      <c r="AZ165" s="27" t="s">
        <v>96</v>
      </c>
      <c r="BA165" s="27"/>
      <c r="BB165" s="27"/>
      <c r="BC165" s="27"/>
      <c r="BD165" s="27"/>
    </row>
    <row r="166" spans="1:79" ht="15" customHeight="1">
      <c r="A166" s="27">
        <v>1</v>
      </c>
      <c r="B166" s="27"/>
      <c r="C166" s="27"/>
      <c r="D166" s="27"/>
      <c r="E166" s="27"/>
      <c r="F166" s="27"/>
      <c r="G166" s="27">
        <v>2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>
        <v>3</v>
      </c>
      <c r="U166" s="27"/>
      <c r="V166" s="27"/>
      <c r="W166" s="27"/>
      <c r="X166" s="27"/>
      <c r="Y166" s="27"/>
      <c r="Z166" s="27"/>
      <c r="AA166" s="27">
        <v>4</v>
      </c>
      <c r="AB166" s="27"/>
      <c r="AC166" s="27"/>
      <c r="AD166" s="27"/>
      <c r="AE166" s="27"/>
      <c r="AF166" s="27">
        <v>5</v>
      </c>
      <c r="AG166" s="27"/>
      <c r="AH166" s="27"/>
      <c r="AI166" s="27"/>
      <c r="AJ166" s="27"/>
      <c r="AK166" s="27">
        <v>6</v>
      </c>
      <c r="AL166" s="27"/>
      <c r="AM166" s="27"/>
      <c r="AN166" s="27"/>
      <c r="AO166" s="27"/>
      <c r="AP166" s="27">
        <v>7</v>
      </c>
      <c r="AQ166" s="27"/>
      <c r="AR166" s="27"/>
      <c r="AS166" s="27"/>
      <c r="AT166" s="27"/>
      <c r="AU166" s="27">
        <v>8</v>
      </c>
      <c r="AV166" s="27"/>
      <c r="AW166" s="27"/>
      <c r="AX166" s="27"/>
      <c r="AY166" s="27"/>
      <c r="AZ166" s="27">
        <v>9</v>
      </c>
      <c r="BA166" s="27"/>
      <c r="BB166" s="27"/>
      <c r="BC166" s="27"/>
      <c r="BD166" s="27"/>
    </row>
    <row r="167" spans="1:79" s="1" customFormat="1" ht="12" hidden="1" customHeight="1">
      <c r="A167" s="26" t="s">
        <v>69</v>
      </c>
      <c r="B167" s="26"/>
      <c r="C167" s="26"/>
      <c r="D167" s="26"/>
      <c r="E167" s="26"/>
      <c r="F167" s="26"/>
      <c r="G167" s="61" t="s">
        <v>57</v>
      </c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 t="s">
        <v>79</v>
      </c>
      <c r="U167" s="61"/>
      <c r="V167" s="61"/>
      <c r="W167" s="61"/>
      <c r="X167" s="61"/>
      <c r="Y167" s="61"/>
      <c r="Z167" s="61"/>
      <c r="AA167" s="30" t="s">
        <v>60</v>
      </c>
      <c r="AB167" s="30"/>
      <c r="AC167" s="30"/>
      <c r="AD167" s="30"/>
      <c r="AE167" s="30"/>
      <c r="AF167" s="30" t="s">
        <v>61</v>
      </c>
      <c r="AG167" s="30"/>
      <c r="AH167" s="30"/>
      <c r="AI167" s="30"/>
      <c r="AJ167" s="30"/>
      <c r="AK167" s="50" t="s">
        <v>122</v>
      </c>
      <c r="AL167" s="50"/>
      <c r="AM167" s="50"/>
      <c r="AN167" s="50"/>
      <c r="AO167" s="50"/>
      <c r="AP167" s="30" t="s">
        <v>62</v>
      </c>
      <c r="AQ167" s="30"/>
      <c r="AR167" s="30"/>
      <c r="AS167" s="30"/>
      <c r="AT167" s="30"/>
      <c r="AU167" s="30" t="s">
        <v>63</v>
      </c>
      <c r="AV167" s="30"/>
      <c r="AW167" s="30"/>
      <c r="AX167" s="30"/>
      <c r="AY167" s="30"/>
      <c r="AZ167" s="50" t="s">
        <v>122</v>
      </c>
      <c r="BA167" s="50"/>
      <c r="BB167" s="50"/>
      <c r="BC167" s="50"/>
      <c r="BD167" s="50"/>
      <c r="CA167" s="1" t="s">
        <v>46</v>
      </c>
    </row>
    <row r="168" spans="1:79" s="99" customFormat="1" ht="51" customHeight="1">
      <c r="A168" s="110">
        <v>1</v>
      </c>
      <c r="B168" s="110"/>
      <c r="C168" s="110"/>
      <c r="D168" s="110"/>
      <c r="E168" s="110"/>
      <c r="F168" s="110"/>
      <c r="G168" s="92" t="s">
        <v>289</v>
      </c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4"/>
      <c r="T168" s="138" t="s">
        <v>290</v>
      </c>
      <c r="U168" s="139"/>
      <c r="V168" s="139"/>
      <c r="W168" s="139"/>
      <c r="X168" s="139"/>
      <c r="Y168" s="139"/>
      <c r="Z168" s="140"/>
      <c r="AA168" s="121">
        <v>0</v>
      </c>
      <c r="AB168" s="121"/>
      <c r="AC168" s="121"/>
      <c r="AD168" s="121"/>
      <c r="AE168" s="121"/>
      <c r="AF168" s="121">
        <v>0</v>
      </c>
      <c r="AG168" s="121"/>
      <c r="AH168" s="121"/>
      <c r="AI168" s="121"/>
      <c r="AJ168" s="121"/>
      <c r="AK168" s="121">
        <f>IF(ISNUMBER(AA168),AA168,0)+IF(ISNUMBER(AF168),AF168,0)</f>
        <v>0</v>
      </c>
      <c r="AL168" s="121"/>
      <c r="AM168" s="121"/>
      <c r="AN168" s="121"/>
      <c r="AO168" s="121"/>
      <c r="AP168" s="121">
        <v>0</v>
      </c>
      <c r="AQ168" s="121"/>
      <c r="AR168" s="121"/>
      <c r="AS168" s="121"/>
      <c r="AT168" s="121"/>
      <c r="AU168" s="121">
        <v>0</v>
      </c>
      <c r="AV168" s="121"/>
      <c r="AW168" s="121"/>
      <c r="AX168" s="121"/>
      <c r="AY168" s="121"/>
      <c r="AZ168" s="121">
        <f>IF(ISNUMBER(AP168),AP168,0)+IF(ISNUMBER(AU168),AU168,0)</f>
        <v>0</v>
      </c>
      <c r="BA168" s="121"/>
      <c r="BB168" s="121"/>
      <c r="BC168" s="121"/>
      <c r="BD168" s="121"/>
      <c r="CA168" s="99" t="s">
        <v>47</v>
      </c>
    </row>
    <row r="169" spans="1:79" s="99" customFormat="1" ht="45" customHeight="1">
      <c r="A169" s="110">
        <v>2</v>
      </c>
      <c r="B169" s="110"/>
      <c r="C169" s="110"/>
      <c r="D169" s="110"/>
      <c r="E169" s="110"/>
      <c r="F169" s="110"/>
      <c r="G169" s="92" t="s">
        <v>345</v>
      </c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4"/>
      <c r="T169" s="138" t="s">
        <v>290</v>
      </c>
      <c r="U169" s="93"/>
      <c r="V169" s="93"/>
      <c r="W169" s="93"/>
      <c r="X169" s="93"/>
      <c r="Y169" s="93"/>
      <c r="Z169" s="94"/>
      <c r="AA169" s="121">
        <v>0</v>
      </c>
      <c r="AB169" s="121"/>
      <c r="AC169" s="121"/>
      <c r="AD169" s="121"/>
      <c r="AE169" s="121"/>
      <c r="AF169" s="121">
        <v>0</v>
      </c>
      <c r="AG169" s="121"/>
      <c r="AH169" s="121"/>
      <c r="AI169" s="121"/>
      <c r="AJ169" s="121"/>
      <c r="AK169" s="121">
        <f>IF(ISNUMBER(AA169),AA169,0)+IF(ISNUMBER(AF169),AF169,0)</f>
        <v>0</v>
      </c>
      <c r="AL169" s="121"/>
      <c r="AM169" s="121"/>
      <c r="AN169" s="121"/>
      <c r="AO169" s="121"/>
      <c r="AP169" s="121">
        <v>0</v>
      </c>
      <c r="AQ169" s="121"/>
      <c r="AR169" s="121"/>
      <c r="AS169" s="121"/>
      <c r="AT169" s="121"/>
      <c r="AU169" s="121">
        <v>0</v>
      </c>
      <c r="AV169" s="121"/>
      <c r="AW169" s="121"/>
      <c r="AX169" s="121"/>
      <c r="AY169" s="121"/>
      <c r="AZ169" s="121">
        <f>IF(ISNUMBER(AP169),AP169,0)+IF(ISNUMBER(AU169),AU169,0)</f>
        <v>0</v>
      </c>
      <c r="BA169" s="121"/>
      <c r="BB169" s="121"/>
      <c r="BC169" s="121"/>
      <c r="BD169" s="121"/>
    </row>
    <row r="170" spans="1:79" s="99" customFormat="1" ht="51" customHeight="1">
      <c r="A170" s="110">
        <v>3</v>
      </c>
      <c r="B170" s="110"/>
      <c r="C170" s="110"/>
      <c r="D170" s="110"/>
      <c r="E170" s="110"/>
      <c r="F170" s="110"/>
      <c r="G170" s="92" t="s">
        <v>327</v>
      </c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4"/>
      <c r="T170" s="138" t="s">
        <v>328</v>
      </c>
      <c r="U170" s="93"/>
      <c r="V170" s="93"/>
      <c r="W170" s="93"/>
      <c r="X170" s="93"/>
      <c r="Y170" s="93"/>
      <c r="Z170" s="94"/>
      <c r="AA170" s="121">
        <v>0</v>
      </c>
      <c r="AB170" s="121"/>
      <c r="AC170" s="121"/>
      <c r="AD170" s="121"/>
      <c r="AE170" s="121"/>
      <c r="AF170" s="121">
        <v>0</v>
      </c>
      <c r="AG170" s="121"/>
      <c r="AH170" s="121"/>
      <c r="AI170" s="121"/>
      <c r="AJ170" s="121"/>
      <c r="AK170" s="121">
        <f>IF(ISNUMBER(AA170),AA170,0)+IF(ISNUMBER(AF170),AF170,0)</f>
        <v>0</v>
      </c>
      <c r="AL170" s="121"/>
      <c r="AM170" s="121"/>
      <c r="AN170" s="121"/>
      <c r="AO170" s="121"/>
      <c r="AP170" s="121">
        <v>0</v>
      </c>
      <c r="AQ170" s="121"/>
      <c r="AR170" s="121"/>
      <c r="AS170" s="121"/>
      <c r="AT170" s="121"/>
      <c r="AU170" s="121">
        <v>0</v>
      </c>
      <c r="AV170" s="121"/>
      <c r="AW170" s="121"/>
      <c r="AX170" s="121"/>
      <c r="AY170" s="121"/>
      <c r="AZ170" s="121">
        <f>IF(ISNUMBER(AP170),AP170,0)+IF(ISNUMBER(AU170),AU170,0)</f>
        <v>0</v>
      </c>
      <c r="BA170" s="121"/>
      <c r="BB170" s="121"/>
      <c r="BC170" s="121"/>
      <c r="BD170" s="121"/>
    </row>
    <row r="171" spans="1:79" s="6" customFormat="1">
      <c r="A171" s="85"/>
      <c r="B171" s="85"/>
      <c r="C171" s="85"/>
      <c r="D171" s="85"/>
      <c r="E171" s="85"/>
      <c r="F171" s="85"/>
      <c r="G171" s="100" t="s">
        <v>147</v>
      </c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2"/>
      <c r="T171" s="141"/>
      <c r="U171" s="101"/>
      <c r="V171" s="101"/>
      <c r="W171" s="101"/>
      <c r="X171" s="101"/>
      <c r="Y171" s="101"/>
      <c r="Z171" s="102"/>
      <c r="AA171" s="120">
        <v>0</v>
      </c>
      <c r="AB171" s="120"/>
      <c r="AC171" s="120"/>
      <c r="AD171" s="120"/>
      <c r="AE171" s="120"/>
      <c r="AF171" s="120">
        <v>0</v>
      </c>
      <c r="AG171" s="120"/>
      <c r="AH171" s="120"/>
      <c r="AI171" s="120"/>
      <c r="AJ171" s="120"/>
      <c r="AK171" s="120">
        <f>IF(ISNUMBER(AA171),AA171,0)+IF(ISNUMBER(AF171),AF171,0)</f>
        <v>0</v>
      </c>
      <c r="AL171" s="120"/>
      <c r="AM171" s="120"/>
      <c r="AN171" s="120"/>
      <c r="AO171" s="120"/>
      <c r="AP171" s="120">
        <v>0</v>
      </c>
      <c r="AQ171" s="120"/>
      <c r="AR171" s="120"/>
      <c r="AS171" s="120"/>
      <c r="AT171" s="120"/>
      <c r="AU171" s="120">
        <v>0</v>
      </c>
      <c r="AV171" s="120"/>
      <c r="AW171" s="120"/>
      <c r="AX171" s="120"/>
      <c r="AY171" s="120"/>
      <c r="AZ171" s="120">
        <f>IF(ISNUMBER(AP171),AP171,0)+IF(ISNUMBER(AU171),AU171,0)</f>
        <v>0</v>
      </c>
      <c r="BA171" s="120"/>
      <c r="BB171" s="120"/>
      <c r="BC171" s="120"/>
      <c r="BD171" s="120"/>
    </row>
    <row r="174" spans="1:79" ht="14.25" customHeight="1">
      <c r="A174" s="29" t="s">
        <v>267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5" customHeight="1">
      <c r="A175" s="44" t="s">
        <v>233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</row>
    <row r="176" spans="1:79" ht="23.1" customHeight="1">
      <c r="A176" s="27" t="s">
        <v>128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54" t="s">
        <v>129</v>
      </c>
      <c r="O176" s="55"/>
      <c r="P176" s="55"/>
      <c r="Q176" s="55"/>
      <c r="R176" s="55"/>
      <c r="S176" s="55"/>
      <c r="T176" s="55"/>
      <c r="U176" s="56"/>
      <c r="V176" s="54" t="s">
        <v>130</v>
      </c>
      <c r="W176" s="55"/>
      <c r="X176" s="55"/>
      <c r="Y176" s="55"/>
      <c r="Z176" s="56"/>
      <c r="AA176" s="27" t="s">
        <v>234</v>
      </c>
      <c r="AB176" s="27"/>
      <c r="AC176" s="27"/>
      <c r="AD176" s="27"/>
      <c r="AE176" s="27"/>
      <c r="AF176" s="27"/>
      <c r="AG176" s="27"/>
      <c r="AH176" s="27"/>
      <c r="AI176" s="27"/>
      <c r="AJ176" s="27" t="s">
        <v>237</v>
      </c>
      <c r="AK176" s="27"/>
      <c r="AL176" s="27"/>
      <c r="AM176" s="27"/>
      <c r="AN176" s="27"/>
      <c r="AO176" s="27"/>
      <c r="AP176" s="27"/>
      <c r="AQ176" s="27"/>
      <c r="AR176" s="27"/>
      <c r="AS176" s="27" t="s">
        <v>244</v>
      </c>
      <c r="AT176" s="27"/>
      <c r="AU176" s="27"/>
      <c r="AV176" s="27"/>
      <c r="AW176" s="27"/>
      <c r="AX176" s="27"/>
      <c r="AY176" s="27"/>
      <c r="AZ176" s="27"/>
      <c r="BA176" s="27"/>
      <c r="BB176" s="27" t="s">
        <v>255</v>
      </c>
      <c r="BC176" s="27"/>
      <c r="BD176" s="27"/>
      <c r="BE176" s="27"/>
      <c r="BF176" s="27"/>
      <c r="BG176" s="27"/>
      <c r="BH176" s="27"/>
      <c r="BI176" s="27"/>
      <c r="BJ176" s="27"/>
      <c r="BK176" s="27" t="s">
        <v>260</v>
      </c>
      <c r="BL176" s="27"/>
      <c r="BM176" s="27"/>
      <c r="BN176" s="27"/>
      <c r="BO176" s="27"/>
      <c r="BP176" s="27"/>
      <c r="BQ176" s="27"/>
      <c r="BR176" s="27"/>
      <c r="BS176" s="27"/>
    </row>
    <row r="177" spans="1:79" ht="95.2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57"/>
      <c r="O177" s="58"/>
      <c r="P177" s="58"/>
      <c r="Q177" s="58"/>
      <c r="R177" s="58"/>
      <c r="S177" s="58"/>
      <c r="T177" s="58"/>
      <c r="U177" s="59"/>
      <c r="V177" s="57"/>
      <c r="W177" s="58"/>
      <c r="X177" s="58"/>
      <c r="Y177" s="58"/>
      <c r="Z177" s="59"/>
      <c r="AA177" s="74" t="s">
        <v>133</v>
      </c>
      <c r="AB177" s="74"/>
      <c r="AC177" s="74"/>
      <c r="AD177" s="74"/>
      <c r="AE177" s="74"/>
      <c r="AF177" s="74" t="s">
        <v>134</v>
      </c>
      <c r="AG177" s="74"/>
      <c r="AH177" s="74"/>
      <c r="AI177" s="74"/>
      <c r="AJ177" s="74" t="s">
        <v>133</v>
      </c>
      <c r="AK177" s="74"/>
      <c r="AL177" s="74"/>
      <c r="AM177" s="74"/>
      <c r="AN177" s="74"/>
      <c r="AO177" s="74" t="s">
        <v>134</v>
      </c>
      <c r="AP177" s="74"/>
      <c r="AQ177" s="74"/>
      <c r="AR177" s="74"/>
      <c r="AS177" s="74" t="s">
        <v>133</v>
      </c>
      <c r="AT177" s="74"/>
      <c r="AU177" s="74"/>
      <c r="AV177" s="74"/>
      <c r="AW177" s="74"/>
      <c r="AX177" s="74" t="s">
        <v>134</v>
      </c>
      <c r="AY177" s="74"/>
      <c r="AZ177" s="74"/>
      <c r="BA177" s="74"/>
      <c r="BB177" s="74" t="s">
        <v>133</v>
      </c>
      <c r="BC177" s="74"/>
      <c r="BD177" s="74"/>
      <c r="BE177" s="74"/>
      <c r="BF177" s="74"/>
      <c r="BG177" s="74" t="s">
        <v>134</v>
      </c>
      <c r="BH177" s="74"/>
      <c r="BI177" s="74"/>
      <c r="BJ177" s="74"/>
      <c r="BK177" s="74" t="s">
        <v>133</v>
      </c>
      <c r="BL177" s="74"/>
      <c r="BM177" s="74"/>
      <c r="BN177" s="74"/>
      <c r="BO177" s="74"/>
      <c r="BP177" s="74" t="s">
        <v>134</v>
      </c>
      <c r="BQ177" s="74"/>
      <c r="BR177" s="74"/>
      <c r="BS177" s="74"/>
    </row>
    <row r="178" spans="1:79" ht="15" customHeight="1">
      <c r="A178" s="27">
        <v>1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36">
        <v>2</v>
      </c>
      <c r="O178" s="37"/>
      <c r="P178" s="37"/>
      <c r="Q178" s="37"/>
      <c r="R178" s="37"/>
      <c r="S178" s="37"/>
      <c r="T178" s="37"/>
      <c r="U178" s="38"/>
      <c r="V178" s="27">
        <v>3</v>
      </c>
      <c r="W178" s="27"/>
      <c r="X178" s="27"/>
      <c r="Y178" s="27"/>
      <c r="Z178" s="27"/>
      <c r="AA178" s="27">
        <v>4</v>
      </c>
      <c r="AB178" s="27"/>
      <c r="AC178" s="27"/>
      <c r="AD178" s="27"/>
      <c r="AE178" s="27"/>
      <c r="AF178" s="27">
        <v>5</v>
      </c>
      <c r="AG178" s="27"/>
      <c r="AH178" s="27"/>
      <c r="AI178" s="27"/>
      <c r="AJ178" s="27">
        <v>6</v>
      </c>
      <c r="AK178" s="27"/>
      <c r="AL178" s="27"/>
      <c r="AM178" s="27"/>
      <c r="AN178" s="27"/>
      <c r="AO178" s="27">
        <v>7</v>
      </c>
      <c r="AP178" s="27"/>
      <c r="AQ178" s="27"/>
      <c r="AR178" s="27"/>
      <c r="AS178" s="27">
        <v>8</v>
      </c>
      <c r="AT178" s="27"/>
      <c r="AU178" s="27"/>
      <c r="AV178" s="27"/>
      <c r="AW178" s="27"/>
      <c r="AX178" s="27">
        <v>9</v>
      </c>
      <c r="AY178" s="27"/>
      <c r="AZ178" s="27"/>
      <c r="BA178" s="27"/>
      <c r="BB178" s="27">
        <v>10</v>
      </c>
      <c r="BC178" s="27"/>
      <c r="BD178" s="27"/>
      <c r="BE178" s="27"/>
      <c r="BF178" s="27"/>
      <c r="BG178" s="27">
        <v>11</v>
      </c>
      <c r="BH178" s="27"/>
      <c r="BI178" s="27"/>
      <c r="BJ178" s="27"/>
      <c r="BK178" s="27">
        <v>12</v>
      </c>
      <c r="BL178" s="27"/>
      <c r="BM178" s="27"/>
      <c r="BN178" s="27"/>
      <c r="BO178" s="27"/>
      <c r="BP178" s="27">
        <v>13</v>
      </c>
      <c r="BQ178" s="27"/>
      <c r="BR178" s="27"/>
      <c r="BS178" s="27"/>
    </row>
    <row r="179" spans="1:79" s="1" customFormat="1" ht="12" hidden="1" customHeight="1">
      <c r="A179" s="61" t="s">
        <v>146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26" t="s">
        <v>131</v>
      </c>
      <c r="O179" s="26"/>
      <c r="P179" s="26"/>
      <c r="Q179" s="26"/>
      <c r="R179" s="26"/>
      <c r="S179" s="26"/>
      <c r="T179" s="26"/>
      <c r="U179" s="26"/>
      <c r="V179" s="26" t="s">
        <v>132</v>
      </c>
      <c r="W179" s="26"/>
      <c r="X179" s="26"/>
      <c r="Y179" s="26"/>
      <c r="Z179" s="26"/>
      <c r="AA179" s="30" t="s">
        <v>65</v>
      </c>
      <c r="AB179" s="30"/>
      <c r="AC179" s="30"/>
      <c r="AD179" s="30"/>
      <c r="AE179" s="30"/>
      <c r="AF179" s="30" t="s">
        <v>66</v>
      </c>
      <c r="AG179" s="30"/>
      <c r="AH179" s="30"/>
      <c r="AI179" s="30"/>
      <c r="AJ179" s="30" t="s">
        <v>67</v>
      </c>
      <c r="AK179" s="30"/>
      <c r="AL179" s="30"/>
      <c r="AM179" s="30"/>
      <c r="AN179" s="30"/>
      <c r="AO179" s="30" t="s">
        <v>68</v>
      </c>
      <c r="AP179" s="30"/>
      <c r="AQ179" s="30"/>
      <c r="AR179" s="30"/>
      <c r="AS179" s="30" t="s">
        <v>58</v>
      </c>
      <c r="AT179" s="30"/>
      <c r="AU179" s="30"/>
      <c r="AV179" s="30"/>
      <c r="AW179" s="30"/>
      <c r="AX179" s="30" t="s">
        <v>59</v>
      </c>
      <c r="AY179" s="30"/>
      <c r="AZ179" s="30"/>
      <c r="BA179" s="30"/>
      <c r="BB179" s="30" t="s">
        <v>60</v>
      </c>
      <c r="BC179" s="30"/>
      <c r="BD179" s="30"/>
      <c r="BE179" s="30"/>
      <c r="BF179" s="30"/>
      <c r="BG179" s="30" t="s">
        <v>61</v>
      </c>
      <c r="BH179" s="30"/>
      <c r="BI179" s="30"/>
      <c r="BJ179" s="30"/>
      <c r="BK179" s="30" t="s">
        <v>62</v>
      </c>
      <c r="BL179" s="30"/>
      <c r="BM179" s="30"/>
      <c r="BN179" s="30"/>
      <c r="BO179" s="30"/>
      <c r="BP179" s="30" t="s">
        <v>63</v>
      </c>
      <c r="BQ179" s="30"/>
      <c r="BR179" s="30"/>
      <c r="BS179" s="30"/>
      <c r="CA179" s="1" t="s">
        <v>48</v>
      </c>
    </row>
    <row r="180" spans="1:79" s="6" customFormat="1" ht="12.75" customHeight="1">
      <c r="A180" s="122" t="s">
        <v>147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86"/>
      <c r="O180" s="87"/>
      <c r="P180" s="87"/>
      <c r="Q180" s="87"/>
      <c r="R180" s="87"/>
      <c r="S180" s="87"/>
      <c r="T180" s="87"/>
      <c r="U180" s="88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5"/>
      <c r="BQ180" s="126"/>
      <c r="BR180" s="126"/>
      <c r="BS180" s="127"/>
      <c r="CA180" s="6" t="s">
        <v>49</v>
      </c>
    </row>
    <row r="183" spans="1:79" ht="35.25" customHeight="1">
      <c r="A183" s="29" t="s">
        <v>268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75" customHeight="1">
      <c r="A184" s="129" t="s">
        <v>347</v>
      </c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</row>
    <row r="185" spans="1:79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7" spans="1:79" ht="28.5" customHeight="1">
      <c r="A187" s="34" t="s">
        <v>251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</row>
    <row r="188" spans="1:79" ht="14.25" customHeight="1">
      <c r="A188" s="29" t="s">
        <v>235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>
      <c r="A189" s="31" t="s">
        <v>233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42.95" customHeight="1">
      <c r="A190" s="74" t="s">
        <v>135</v>
      </c>
      <c r="B190" s="74"/>
      <c r="C190" s="74"/>
      <c r="D190" s="74"/>
      <c r="E190" s="74"/>
      <c r="F190" s="74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 t="s">
        <v>15</v>
      </c>
      <c r="U190" s="27"/>
      <c r="V190" s="27"/>
      <c r="W190" s="27"/>
      <c r="X190" s="27"/>
      <c r="Y190" s="27"/>
      <c r="Z190" s="27" t="s">
        <v>14</v>
      </c>
      <c r="AA190" s="27"/>
      <c r="AB190" s="27"/>
      <c r="AC190" s="27"/>
      <c r="AD190" s="27"/>
      <c r="AE190" s="27" t="s">
        <v>136</v>
      </c>
      <c r="AF190" s="27"/>
      <c r="AG190" s="27"/>
      <c r="AH190" s="27"/>
      <c r="AI190" s="27"/>
      <c r="AJ190" s="27"/>
      <c r="AK190" s="27" t="s">
        <v>137</v>
      </c>
      <c r="AL190" s="27"/>
      <c r="AM190" s="27"/>
      <c r="AN190" s="27"/>
      <c r="AO190" s="27"/>
      <c r="AP190" s="27"/>
      <c r="AQ190" s="27" t="s">
        <v>138</v>
      </c>
      <c r="AR190" s="27"/>
      <c r="AS190" s="27"/>
      <c r="AT190" s="27"/>
      <c r="AU190" s="27"/>
      <c r="AV190" s="27"/>
      <c r="AW190" s="27" t="s">
        <v>98</v>
      </c>
      <c r="AX190" s="27"/>
      <c r="AY190" s="27"/>
      <c r="AZ190" s="27"/>
      <c r="BA190" s="27"/>
      <c r="BB190" s="27"/>
      <c r="BC190" s="27"/>
      <c r="BD190" s="27"/>
      <c r="BE190" s="27"/>
      <c r="BF190" s="27"/>
      <c r="BG190" s="27" t="s">
        <v>139</v>
      </c>
      <c r="BH190" s="27"/>
      <c r="BI190" s="27"/>
      <c r="BJ190" s="27"/>
      <c r="BK190" s="27"/>
      <c r="BL190" s="27"/>
    </row>
    <row r="191" spans="1:79" ht="39.950000000000003" customHeight="1">
      <c r="A191" s="74"/>
      <c r="B191" s="74"/>
      <c r="C191" s="74"/>
      <c r="D191" s="74"/>
      <c r="E191" s="74"/>
      <c r="F191" s="74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 t="s">
        <v>17</v>
      </c>
      <c r="AX191" s="27"/>
      <c r="AY191" s="27"/>
      <c r="AZ191" s="27"/>
      <c r="BA191" s="27"/>
      <c r="BB191" s="27" t="s">
        <v>16</v>
      </c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79" ht="15" customHeight="1">
      <c r="A192" s="27">
        <v>1</v>
      </c>
      <c r="B192" s="27"/>
      <c r="C192" s="27"/>
      <c r="D192" s="27"/>
      <c r="E192" s="27"/>
      <c r="F192" s="27"/>
      <c r="G192" s="27">
        <v>2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>
        <v>3</v>
      </c>
      <c r="U192" s="27"/>
      <c r="V192" s="27"/>
      <c r="W192" s="27"/>
      <c r="X192" s="27"/>
      <c r="Y192" s="27"/>
      <c r="Z192" s="27">
        <v>4</v>
      </c>
      <c r="AA192" s="27"/>
      <c r="AB192" s="27"/>
      <c r="AC192" s="27"/>
      <c r="AD192" s="27"/>
      <c r="AE192" s="27">
        <v>5</v>
      </c>
      <c r="AF192" s="27"/>
      <c r="AG192" s="27"/>
      <c r="AH192" s="27"/>
      <c r="AI192" s="27"/>
      <c r="AJ192" s="27"/>
      <c r="AK192" s="27">
        <v>6</v>
      </c>
      <c r="AL192" s="27"/>
      <c r="AM192" s="27"/>
      <c r="AN192" s="27"/>
      <c r="AO192" s="27"/>
      <c r="AP192" s="27"/>
      <c r="AQ192" s="27">
        <v>7</v>
      </c>
      <c r="AR192" s="27"/>
      <c r="AS192" s="27"/>
      <c r="AT192" s="27"/>
      <c r="AU192" s="27"/>
      <c r="AV192" s="27"/>
      <c r="AW192" s="27">
        <v>8</v>
      </c>
      <c r="AX192" s="27"/>
      <c r="AY192" s="27"/>
      <c r="AZ192" s="27"/>
      <c r="BA192" s="27"/>
      <c r="BB192" s="27">
        <v>9</v>
      </c>
      <c r="BC192" s="27"/>
      <c r="BD192" s="27"/>
      <c r="BE192" s="27"/>
      <c r="BF192" s="27"/>
      <c r="BG192" s="27">
        <v>10</v>
      </c>
      <c r="BH192" s="27"/>
      <c r="BI192" s="27"/>
      <c r="BJ192" s="27"/>
      <c r="BK192" s="27"/>
      <c r="BL192" s="27"/>
    </row>
    <row r="193" spans="1:79" s="1" customFormat="1" ht="12" hidden="1" customHeight="1">
      <c r="A193" s="26" t="s">
        <v>64</v>
      </c>
      <c r="B193" s="26"/>
      <c r="C193" s="26"/>
      <c r="D193" s="26"/>
      <c r="E193" s="26"/>
      <c r="F193" s="26"/>
      <c r="G193" s="61" t="s">
        <v>57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30" t="s">
        <v>80</v>
      </c>
      <c r="U193" s="30"/>
      <c r="V193" s="30"/>
      <c r="W193" s="30"/>
      <c r="X193" s="30"/>
      <c r="Y193" s="30"/>
      <c r="Z193" s="30" t="s">
        <v>81</v>
      </c>
      <c r="AA193" s="30"/>
      <c r="AB193" s="30"/>
      <c r="AC193" s="30"/>
      <c r="AD193" s="30"/>
      <c r="AE193" s="30" t="s">
        <v>82</v>
      </c>
      <c r="AF193" s="30"/>
      <c r="AG193" s="30"/>
      <c r="AH193" s="30"/>
      <c r="AI193" s="30"/>
      <c r="AJ193" s="30"/>
      <c r="AK193" s="30" t="s">
        <v>83</v>
      </c>
      <c r="AL193" s="30"/>
      <c r="AM193" s="30"/>
      <c r="AN193" s="30"/>
      <c r="AO193" s="30"/>
      <c r="AP193" s="30"/>
      <c r="AQ193" s="78" t="s">
        <v>99</v>
      </c>
      <c r="AR193" s="30"/>
      <c r="AS193" s="30"/>
      <c r="AT193" s="30"/>
      <c r="AU193" s="30"/>
      <c r="AV193" s="30"/>
      <c r="AW193" s="30" t="s">
        <v>84</v>
      </c>
      <c r="AX193" s="30"/>
      <c r="AY193" s="30"/>
      <c r="AZ193" s="30"/>
      <c r="BA193" s="30"/>
      <c r="BB193" s="30" t="s">
        <v>85</v>
      </c>
      <c r="BC193" s="30"/>
      <c r="BD193" s="30"/>
      <c r="BE193" s="30"/>
      <c r="BF193" s="30"/>
      <c r="BG193" s="78" t="s">
        <v>100</v>
      </c>
      <c r="BH193" s="30"/>
      <c r="BI193" s="30"/>
      <c r="BJ193" s="30"/>
      <c r="BK193" s="30"/>
      <c r="BL193" s="30"/>
      <c r="CA193" s="1" t="s">
        <v>50</v>
      </c>
    </row>
    <row r="194" spans="1:79" s="99" customFormat="1" ht="12.75" customHeight="1">
      <c r="A194" s="110">
        <v>2730</v>
      </c>
      <c r="B194" s="110"/>
      <c r="C194" s="110"/>
      <c r="D194" s="110"/>
      <c r="E194" s="110"/>
      <c r="F194" s="110"/>
      <c r="G194" s="92" t="s">
        <v>312</v>
      </c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4"/>
      <c r="T194" s="121">
        <v>865984</v>
      </c>
      <c r="U194" s="121"/>
      <c r="V194" s="121"/>
      <c r="W194" s="121"/>
      <c r="X194" s="121"/>
      <c r="Y194" s="121"/>
      <c r="Z194" s="121">
        <v>865984</v>
      </c>
      <c r="AA194" s="121"/>
      <c r="AB194" s="121"/>
      <c r="AC194" s="121"/>
      <c r="AD194" s="121"/>
      <c r="AE194" s="121">
        <v>0</v>
      </c>
      <c r="AF194" s="121"/>
      <c r="AG194" s="121"/>
      <c r="AH194" s="121"/>
      <c r="AI194" s="121"/>
      <c r="AJ194" s="121"/>
      <c r="AK194" s="121">
        <v>0</v>
      </c>
      <c r="AL194" s="121"/>
      <c r="AM194" s="121"/>
      <c r="AN194" s="121"/>
      <c r="AO194" s="121"/>
      <c r="AP194" s="121"/>
      <c r="AQ194" s="121">
        <f>IF(ISNUMBER(AK194),AK194,0)-IF(ISNUMBER(AE194),AE194,0)</f>
        <v>0</v>
      </c>
      <c r="AR194" s="121"/>
      <c r="AS194" s="121"/>
      <c r="AT194" s="121"/>
      <c r="AU194" s="121"/>
      <c r="AV194" s="121"/>
      <c r="AW194" s="121">
        <v>0</v>
      </c>
      <c r="AX194" s="121"/>
      <c r="AY194" s="121"/>
      <c r="AZ194" s="121"/>
      <c r="BA194" s="121"/>
      <c r="BB194" s="121">
        <v>0</v>
      </c>
      <c r="BC194" s="121"/>
      <c r="BD194" s="121"/>
      <c r="BE194" s="121"/>
      <c r="BF194" s="121"/>
      <c r="BG194" s="121">
        <f>IF(ISNUMBER(Z194),Z194,0)+IF(ISNUMBER(AK194),AK194,0)</f>
        <v>865984</v>
      </c>
      <c r="BH194" s="121"/>
      <c r="BI194" s="121"/>
      <c r="BJ194" s="121"/>
      <c r="BK194" s="121"/>
      <c r="BL194" s="121"/>
      <c r="CA194" s="99" t="s">
        <v>51</v>
      </c>
    </row>
    <row r="195" spans="1:79" s="6" customFormat="1" ht="12.75" customHeight="1">
      <c r="A195" s="85"/>
      <c r="B195" s="85"/>
      <c r="C195" s="85"/>
      <c r="D195" s="85"/>
      <c r="E195" s="85"/>
      <c r="F195" s="85"/>
      <c r="G195" s="100" t="s">
        <v>147</v>
      </c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2"/>
      <c r="T195" s="120">
        <v>865984</v>
      </c>
      <c r="U195" s="120"/>
      <c r="V195" s="120"/>
      <c r="W195" s="120"/>
      <c r="X195" s="120"/>
      <c r="Y195" s="120"/>
      <c r="Z195" s="120">
        <v>865984</v>
      </c>
      <c r="AA195" s="120"/>
      <c r="AB195" s="120"/>
      <c r="AC195" s="120"/>
      <c r="AD195" s="120"/>
      <c r="AE195" s="120">
        <v>0</v>
      </c>
      <c r="AF195" s="120"/>
      <c r="AG195" s="120"/>
      <c r="AH195" s="120"/>
      <c r="AI195" s="120"/>
      <c r="AJ195" s="120"/>
      <c r="AK195" s="120">
        <v>0</v>
      </c>
      <c r="AL195" s="120"/>
      <c r="AM195" s="120"/>
      <c r="AN195" s="120"/>
      <c r="AO195" s="120"/>
      <c r="AP195" s="120"/>
      <c r="AQ195" s="120">
        <f>IF(ISNUMBER(AK195),AK195,0)-IF(ISNUMBER(AE195),AE195,0)</f>
        <v>0</v>
      </c>
      <c r="AR195" s="120"/>
      <c r="AS195" s="120"/>
      <c r="AT195" s="120"/>
      <c r="AU195" s="120"/>
      <c r="AV195" s="120"/>
      <c r="AW195" s="120">
        <v>0</v>
      </c>
      <c r="AX195" s="120"/>
      <c r="AY195" s="120"/>
      <c r="AZ195" s="120"/>
      <c r="BA195" s="120"/>
      <c r="BB195" s="120">
        <v>0</v>
      </c>
      <c r="BC195" s="120"/>
      <c r="BD195" s="120"/>
      <c r="BE195" s="120"/>
      <c r="BF195" s="120"/>
      <c r="BG195" s="120">
        <f>IF(ISNUMBER(Z195),Z195,0)+IF(ISNUMBER(AK195),AK195,0)</f>
        <v>865984</v>
      </c>
      <c r="BH195" s="120"/>
      <c r="BI195" s="120"/>
      <c r="BJ195" s="120"/>
      <c r="BK195" s="120"/>
      <c r="BL195" s="120"/>
    </row>
    <row r="197" spans="1:79" ht="14.25" customHeight="1">
      <c r="A197" s="29" t="s">
        <v>252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>
      <c r="A198" s="31" t="s">
        <v>233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18" customHeight="1">
      <c r="A199" s="27" t="s">
        <v>135</v>
      </c>
      <c r="B199" s="27"/>
      <c r="C199" s="27"/>
      <c r="D199" s="27"/>
      <c r="E199" s="27"/>
      <c r="F199" s="27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 t="s">
        <v>239</v>
      </c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 t="s">
        <v>249</v>
      </c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79" ht="42.9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 t="s">
        <v>140</v>
      </c>
      <c r="R200" s="27"/>
      <c r="S200" s="27"/>
      <c r="T200" s="27"/>
      <c r="U200" s="27"/>
      <c r="V200" s="74" t="s">
        <v>141</v>
      </c>
      <c r="W200" s="74"/>
      <c r="X200" s="74"/>
      <c r="Y200" s="74"/>
      <c r="Z200" s="27" t="s">
        <v>142</v>
      </c>
      <c r="AA200" s="27"/>
      <c r="AB200" s="27"/>
      <c r="AC200" s="27"/>
      <c r="AD200" s="27"/>
      <c r="AE200" s="27"/>
      <c r="AF200" s="27"/>
      <c r="AG200" s="27"/>
      <c r="AH200" s="27"/>
      <c r="AI200" s="27"/>
      <c r="AJ200" s="27" t="s">
        <v>143</v>
      </c>
      <c r="AK200" s="27"/>
      <c r="AL200" s="27"/>
      <c r="AM200" s="27"/>
      <c r="AN200" s="27"/>
      <c r="AO200" s="27" t="s">
        <v>20</v>
      </c>
      <c r="AP200" s="27"/>
      <c r="AQ200" s="27"/>
      <c r="AR200" s="27"/>
      <c r="AS200" s="27"/>
      <c r="AT200" s="74" t="s">
        <v>144</v>
      </c>
      <c r="AU200" s="74"/>
      <c r="AV200" s="74"/>
      <c r="AW200" s="74"/>
      <c r="AX200" s="27" t="s">
        <v>142</v>
      </c>
      <c r="AY200" s="27"/>
      <c r="AZ200" s="27"/>
      <c r="BA200" s="27"/>
      <c r="BB200" s="27"/>
      <c r="BC200" s="27"/>
      <c r="BD200" s="27"/>
      <c r="BE200" s="27"/>
      <c r="BF200" s="27"/>
      <c r="BG200" s="27"/>
      <c r="BH200" s="27" t="s">
        <v>145</v>
      </c>
      <c r="BI200" s="27"/>
      <c r="BJ200" s="27"/>
      <c r="BK200" s="27"/>
      <c r="BL200" s="27"/>
    </row>
    <row r="201" spans="1:79" ht="63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74"/>
      <c r="W201" s="74"/>
      <c r="X201" s="74"/>
      <c r="Y201" s="74"/>
      <c r="Z201" s="27" t="s">
        <v>17</v>
      </c>
      <c r="AA201" s="27"/>
      <c r="AB201" s="27"/>
      <c r="AC201" s="27"/>
      <c r="AD201" s="27"/>
      <c r="AE201" s="27" t="s">
        <v>16</v>
      </c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74"/>
      <c r="AU201" s="74"/>
      <c r="AV201" s="74"/>
      <c r="AW201" s="74"/>
      <c r="AX201" s="27" t="s">
        <v>17</v>
      </c>
      <c r="AY201" s="27"/>
      <c r="AZ201" s="27"/>
      <c r="BA201" s="27"/>
      <c r="BB201" s="27"/>
      <c r="BC201" s="27" t="s">
        <v>16</v>
      </c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79" ht="15" customHeight="1">
      <c r="A202" s="27">
        <v>1</v>
      </c>
      <c r="B202" s="27"/>
      <c r="C202" s="27"/>
      <c r="D202" s="27"/>
      <c r="E202" s="27"/>
      <c r="F202" s="27"/>
      <c r="G202" s="27">
        <v>2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>
        <v>3</v>
      </c>
      <c r="R202" s="27"/>
      <c r="S202" s="27"/>
      <c r="T202" s="27"/>
      <c r="U202" s="27"/>
      <c r="V202" s="27">
        <v>4</v>
      </c>
      <c r="W202" s="27"/>
      <c r="X202" s="27"/>
      <c r="Y202" s="27"/>
      <c r="Z202" s="27">
        <v>5</v>
      </c>
      <c r="AA202" s="27"/>
      <c r="AB202" s="27"/>
      <c r="AC202" s="27"/>
      <c r="AD202" s="27"/>
      <c r="AE202" s="27">
        <v>6</v>
      </c>
      <c r="AF202" s="27"/>
      <c r="AG202" s="27"/>
      <c r="AH202" s="27"/>
      <c r="AI202" s="27"/>
      <c r="AJ202" s="27">
        <v>7</v>
      </c>
      <c r="AK202" s="27"/>
      <c r="AL202" s="27"/>
      <c r="AM202" s="27"/>
      <c r="AN202" s="27"/>
      <c r="AO202" s="27">
        <v>8</v>
      </c>
      <c r="AP202" s="27"/>
      <c r="AQ202" s="27"/>
      <c r="AR202" s="27"/>
      <c r="AS202" s="27"/>
      <c r="AT202" s="27">
        <v>9</v>
      </c>
      <c r="AU202" s="27"/>
      <c r="AV202" s="27"/>
      <c r="AW202" s="27"/>
      <c r="AX202" s="27">
        <v>10</v>
      </c>
      <c r="AY202" s="27"/>
      <c r="AZ202" s="27"/>
      <c r="BA202" s="27"/>
      <c r="BB202" s="27"/>
      <c r="BC202" s="27">
        <v>11</v>
      </c>
      <c r="BD202" s="27"/>
      <c r="BE202" s="27"/>
      <c r="BF202" s="27"/>
      <c r="BG202" s="27"/>
      <c r="BH202" s="27">
        <v>12</v>
      </c>
      <c r="BI202" s="27"/>
      <c r="BJ202" s="27"/>
      <c r="BK202" s="27"/>
      <c r="BL202" s="27"/>
    </row>
    <row r="203" spans="1:79" s="1" customFormat="1" ht="12" hidden="1" customHeight="1">
      <c r="A203" s="26" t="s">
        <v>64</v>
      </c>
      <c r="B203" s="26"/>
      <c r="C203" s="26"/>
      <c r="D203" s="26"/>
      <c r="E203" s="26"/>
      <c r="F203" s="26"/>
      <c r="G203" s="61" t="s">
        <v>57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30" t="s">
        <v>80</v>
      </c>
      <c r="R203" s="30"/>
      <c r="S203" s="30"/>
      <c r="T203" s="30"/>
      <c r="U203" s="30"/>
      <c r="V203" s="30" t="s">
        <v>81</v>
      </c>
      <c r="W203" s="30"/>
      <c r="X203" s="30"/>
      <c r="Y203" s="30"/>
      <c r="Z203" s="30" t="s">
        <v>82</v>
      </c>
      <c r="AA203" s="30"/>
      <c r="AB203" s="30"/>
      <c r="AC203" s="30"/>
      <c r="AD203" s="30"/>
      <c r="AE203" s="30" t="s">
        <v>83</v>
      </c>
      <c r="AF203" s="30"/>
      <c r="AG203" s="30"/>
      <c r="AH203" s="30"/>
      <c r="AI203" s="30"/>
      <c r="AJ203" s="78" t="s">
        <v>101</v>
      </c>
      <c r="AK203" s="30"/>
      <c r="AL203" s="30"/>
      <c r="AM203" s="30"/>
      <c r="AN203" s="30"/>
      <c r="AO203" s="30" t="s">
        <v>84</v>
      </c>
      <c r="AP203" s="30"/>
      <c r="AQ203" s="30"/>
      <c r="AR203" s="30"/>
      <c r="AS203" s="30"/>
      <c r="AT203" s="78" t="s">
        <v>102</v>
      </c>
      <c r="AU203" s="30"/>
      <c r="AV203" s="30"/>
      <c r="AW203" s="30"/>
      <c r="AX203" s="30" t="s">
        <v>85</v>
      </c>
      <c r="AY203" s="30"/>
      <c r="AZ203" s="30"/>
      <c r="BA203" s="30"/>
      <c r="BB203" s="30"/>
      <c r="BC203" s="30" t="s">
        <v>86</v>
      </c>
      <c r="BD203" s="30"/>
      <c r="BE203" s="30"/>
      <c r="BF203" s="30"/>
      <c r="BG203" s="30"/>
      <c r="BH203" s="78" t="s">
        <v>101</v>
      </c>
      <c r="BI203" s="30"/>
      <c r="BJ203" s="30"/>
      <c r="BK203" s="30"/>
      <c r="BL203" s="30"/>
      <c r="CA203" s="1" t="s">
        <v>52</v>
      </c>
    </row>
    <row r="204" spans="1:79" s="99" customFormat="1" ht="12.75" customHeight="1">
      <c r="A204" s="110">
        <v>2730</v>
      </c>
      <c r="B204" s="110"/>
      <c r="C204" s="110"/>
      <c r="D204" s="110"/>
      <c r="E204" s="110"/>
      <c r="F204" s="110"/>
      <c r="G204" s="92" t="s">
        <v>312</v>
      </c>
      <c r="H204" s="93"/>
      <c r="I204" s="93"/>
      <c r="J204" s="93"/>
      <c r="K204" s="93"/>
      <c r="L204" s="93"/>
      <c r="M204" s="93"/>
      <c r="N204" s="93"/>
      <c r="O204" s="93"/>
      <c r="P204" s="94"/>
      <c r="Q204" s="121">
        <v>930000</v>
      </c>
      <c r="R204" s="121"/>
      <c r="S204" s="121"/>
      <c r="T204" s="121"/>
      <c r="U204" s="121"/>
      <c r="V204" s="121">
        <v>0</v>
      </c>
      <c r="W204" s="121"/>
      <c r="X204" s="121"/>
      <c r="Y204" s="121"/>
      <c r="Z204" s="121">
        <v>0</v>
      </c>
      <c r="AA204" s="121"/>
      <c r="AB204" s="121"/>
      <c r="AC204" s="121"/>
      <c r="AD204" s="121"/>
      <c r="AE204" s="121">
        <v>0</v>
      </c>
      <c r="AF204" s="121"/>
      <c r="AG204" s="121"/>
      <c r="AH204" s="121"/>
      <c r="AI204" s="121"/>
      <c r="AJ204" s="121">
        <f>IF(ISNUMBER(Q204),Q204,0)-IF(ISNUMBER(Z204),Z204,0)</f>
        <v>930000</v>
      </c>
      <c r="AK204" s="121"/>
      <c r="AL204" s="121"/>
      <c r="AM204" s="121"/>
      <c r="AN204" s="121"/>
      <c r="AO204" s="121">
        <v>1215900</v>
      </c>
      <c r="AP204" s="121"/>
      <c r="AQ204" s="121"/>
      <c r="AR204" s="121"/>
      <c r="AS204" s="121"/>
      <c r="AT204" s="121">
        <f>IF(ISNUMBER(V204),V204,0)-IF(ISNUMBER(Z204),Z204,0)-IF(ISNUMBER(AE204),AE204,0)</f>
        <v>0</v>
      </c>
      <c r="AU204" s="121"/>
      <c r="AV204" s="121"/>
      <c r="AW204" s="121"/>
      <c r="AX204" s="121">
        <v>0</v>
      </c>
      <c r="AY204" s="121"/>
      <c r="AZ204" s="121"/>
      <c r="BA204" s="121"/>
      <c r="BB204" s="121"/>
      <c r="BC204" s="121">
        <v>0</v>
      </c>
      <c r="BD204" s="121"/>
      <c r="BE204" s="121"/>
      <c r="BF204" s="121"/>
      <c r="BG204" s="121"/>
      <c r="BH204" s="121">
        <f>IF(ISNUMBER(AO204),AO204,0)-IF(ISNUMBER(AX204),AX204,0)</f>
        <v>1215900</v>
      </c>
      <c r="BI204" s="121"/>
      <c r="BJ204" s="121"/>
      <c r="BK204" s="121"/>
      <c r="BL204" s="121"/>
      <c r="CA204" s="99" t="s">
        <v>53</v>
      </c>
    </row>
    <row r="205" spans="1:79" s="6" customFormat="1" ht="12.75" customHeight="1">
      <c r="A205" s="85"/>
      <c r="B205" s="85"/>
      <c r="C205" s="85"/>
      <c r="D205" s="85"/>
      <c r="E205" s="85"/>
      <c r="F205" s="85"/>
      <c r="G205" s="100" t="s">
        <v>147</v>
      </c>
      <c r="H205" s="101"/>
      <c r="I205" s="101"/>
      <c r="J205" s="101"/>
      <c r="K205" s="101"/>
      <c r="L205" s="101"/>
      <c r="M205" s="101"/>
      <c r="N205" s="101"/>
      <c r="O205" s="101"/>
      <c r="P205" s="102"/>
      <c r="Q205" s="120">
        <v>930000</v>
      </c>
      <c r="R205" s="120"/>
      <c r="S205" s="120"/>
      <c r="T205" s="120"/>
      <c r="U205" s="120"/>
      <c r="V205" s="120">
        <v>0</v>
      </c>
      <c r="W205" s="120"/>
      <c r="X205" s="120"/>
      <c r="Y205" s="120"/>
      <c r="Z205" s="120">
        <v>0</v>
      </c>
      <c r="AA205" s="120"/>
      <c r="AB205" s="120"/>
      <c r="AC205" s="120"/>
      <c r="AD205" s="120"/>
      <c r="AE205" s="120">
        <v>0</v>
      </c>
      <c r="AF205" s="120"/>
      <c r="AG205" s="120"/>
      <c r="AH205" s="120"/>
      <c r="AI205" s="120"/>
      <c r="AJ205" s="120">
        <f>IF(ISNUMBER(Q205),Q205,0)-IF(ISNUMBER(Z205),Z205,0)</f>
        <v>930000</v>
      </c>
      <c r="AK205" s="120"/>
      <c r="AL205" s="120"/>
      <c r="AM205" s="120"/>
      <c r="AN205" s="120"/>
      <c r="AO205" s="120">
        <v>1215900</v>
      </c>
      <c r="AP205" s="120"/>
      <c r="AQ205" s="120"/>
      <c r="AR205" s="120"/>
      <c r="AS205" s="120"/>
      <c r="AT205" s="120">
        <f>IF(ISNUMBER(V205),V205,0)-IF(ISNUMBER(Z205),Z205,0)-IF(ISNUMBER(AE205),AE205,0)</f>
        <v>0</v>
      </c>
      <c r="AU205" s="120"/>
      <c r="AV205" s="120"/>
      <c r="AW205" s="120"/>
      <c r="AX205" s="120">
        <v>0</v>
      </c>
      <c r="AY205" s="120"/>
      <c r="AZ205" s="120"/>
      <c r="BA205" s="120"/>
      <c r="BB205" s="120"/>
      <c r="BC205" s="120">
        <v>0</v>
      </c>
      <c r="BD205" s="120"/>
      <c r="BE205" s="120"/>
      <c r="BF205" s="120"/>
      <c r="BG205" s="120"/>
      <c r="BH205" s="120">
        <f>IF(ISNUMBER(AO205),AO205,0)-IF(ISNUMBER(AX205),AX205,0)</f>
        <v>1215900</v>
      </c>
      <c r="BI205" s="120"/>
      <c r="BJ205" s="120"/>
      <c r="BK205" s="120"/>
      <c r="BL205" s="120"/>
    </row>
    <row r="207" spans="1:79" ht="14.25" customHeight="1">
      <c r="A207" s="29" t="s">
        <v>240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>
      <c r="A208" s="31" t="s">
        <v>233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</row>
    <row r="209" spans="1:79" ht="42.95" customHeight="1">
      <c r="A209" s="74" t="s">
        <v>135</v>
      </c>
      <c r="B209" s="74"/>
      <c r="C209" s="74"/>
      <c r="D209" s="74"/>
      <c r="E209" s="74"/>
      <c r="F209" s="74"/>
      <c r="G209" s="27" t="s">
        <v>19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 t="s">
        <v>15</v>
      </c>
      <c r="U209" s="27"/>
      <c r="V209" s="27"/>
      <c r="W209" s="27"/>
      <c r="X209" s="27"/>
      <c r="Y209" s="27"/>
      <c r="Z209" s="27" t="s">
        <v>14</v>
      </c>
      <c r="AA209" s="27"/>
      <c r="AB209" s="27"/>
      <c r="AC209" s="27"/>
      <c r="AD209" s="27"/>
      <c r="AE209" s="27" t="s">
        <v>236</v>
      </c>
      <c r="AF209" s="27"/>
      <c r="AG209" s="27"/>
      <c r="AH209" s="27"/>
      <c r="AI209" s="27"/>
      <c r="AJ209" s="27"/>
      <c r="AK209" s="27" t="s">
        <v>241</v>
      </c>
      <c r="AL209" s="27"/>
      <c r="AM209" s="27"/>
      <c r="AN209" s="27"/>
      <c r="AO209" s="27"/>
      <c r="AP209" s="27"/>
      <c r="AQ209" s="27" t="s">
        <v>253</v>
      </c>
      <c r="AR209" s="27"/>
      <c r="AS209" s="27"/>
      <c r="AT209" s="27"/>
      <c r="AU209" s="27"/>
      <c r="AV209" s="27"/>
      <c r="AW209" s="27" t="s">
        <v>18</v>
      </c>
      <c r="AX209" s="27"/>
      <c r="AY209" s="27"/>
      <c r="AZ209" s="27"/>
      <c r="BA209" s="27"/>
      <c r="BB209" s="27"/>
      <c r="BC209" s="27"/>
      <c r="BD209" s="27"/>
      <c r="BE209" s="27" t="s">
        <v>156</v>
      </c>
      <c r="BF209" s="27"/>
      <c r="BG209" s="27"/>
      <c r="BH209" s="27"/>
      <c r="BI209" s="27"/>
      <c r="BJ209" s="27"/>
      <c r="BK209" s="27"/>
      <c r="BL209" s="27"/>
    </row>
    <row r="210" spans="1:79" ht="21.75" customHeight="1">
      <c r="A210" s="74"/>
      <c r="B210" s="74"/>
      <c r="C210" s="74"/>
      <c r="D210" s="74"/>
      <c r="E210" s="74"/>
      <c r="F210" s="7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>
        <v>3</v>
      </c>
      <c r="U211" s="27"/>
      <c r="V211" s="27"/>
      <c r="W211" s="27"/>
      <c r="X211" s="27"/>
      <c r="Y211" s="27"/>
      <c r="Z211" s="27">
        <v>4</v>
      </c>
      <c r="AA211" s="27"/>
      <c r="AB211" s="27"/>
      <c r="AC211" s="27"/>
      <c r="AD211" s="27"/>
      <c r="AE211" s="27">
        <v>5</v>
      </c>
      <c r="AF211" s="27"/>
      <c r="AG211" s="27"/>
      <c r="AH211" s="27"/>
      <c r="AI211" s="27"/>
      <c r="AJ211" s="27"/>
      <c r="AK211" s="27">
        <v>6</v>
      </c>
      <c r="AL211" s="27"/>
      <c r="AM211" s="27"/>
      <c r="AN211" s="27"/>
      <c r="AO211" s="27"/>
      <c r="AP211" s="27"/>
      <c r="AQ211" s="27">
        <v>7</v>
      </c>
      <c r="AR211" s="27"/>
      <c r="AS211" s="27"/>
      <c r="AT211" s="27"/>
      <c r="AU211" s="27"/>
      <c r="AV211" s="27"/>
      <c r="AW211" s="26">
        <v>8</v>
      </c>
      <c r="AX211" s="26"/>
      <c r="AY211" s="26"/>
      <c r="AZ211" s="26"/>
      <c r="BA211" s="26"/>
      <c r="BB211" s="26"/>
      <c r="BC211" s="26"/>
      <c r="BD211" s="26"/>
      <c r="BE211" s="26">
        <v>9</v>
      </c>
      <c r="BF211" s="26"/>
      <c r="BG211" s="26"/>
      <c r="BH211" s="26"/>
      <c r="BI211" s="26"/>
      <c r="BJ211" s="26"/>
      <c r="BK211" s="26"/>
      <c r="BL211" s="26"/>
    </row>
    <row r="212" spans="1:79" s="1" customFormat="1" ht="18.75" hidden="1" customHeight="1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30" t="s">
        <v>80</v>
      </c>
      <c r="U212" s="30"/>
      <c r="V212" s="30"/>
      <c r="W212" s="30"/>
      <c r="X212" s="30"/>
      <c r="Y212" s="30"/>
      <c r="Z212" s="30" t="s">
        <v>81</v>
      </c>
      <c r="AA212" s="30"/>
      <c r="AB212" s="30"/>
      <c r="AC212" s="30"/>
      <c r="AD212" s="30"/>
      <c r="AE212" s="30" t="s">
        <v>82</v>
      </c>
      <c r="AF212" s="30"/>
      <c r="AG212" s="30"/>
      <c r="AH212" s="30"/>
      <c r="AI212" s="30"/>
      <c r="AJ212" s="30"/>
      <c r="AK212" s="30" t="s">
        <v>83</v>
      </c>
      <c r="AL212" s="30"/>
      <c r="AM212" s="30"/>
      <c r="AN212" s="30"/>
      <c r="AO212" s="30"/>
      <c r="AP212" s="30"/>
      <c r="AQ212" s="30" t="s">
        <v>84</v>
      </c>
      <c r="AR212" s="30"/>
      <c r="AS212" s="30"/>
      <c r="AT212" s="30"/>
      <c r="AU212" s="30"/>
      <c r="AV212" s="30"/>
      <c r="AW212" s="61" t="s">
        <v>87</v>
      </c>
      <c r="AX212" s="61"/>
      <c r="AY212" s="61"/>
      <c r="AZ212" s="61"/>
      <c r="BA212" s="61"/>
      <c r="BB212" s="61"/>
      <c r="BC212" s="61"/>
      <c r="BD212" s="61"/>
      <c r="BE212" s="61" t="s">
        <v>88</v>
      </c>
      <c r="BF212" s="61"/>
      <c r="BG212" s="61"/>
      <c r="BH212" s="61"/>
      <c r="BI212" s="61"/>
      <c r="BJ212" s="61"/>
      <c r="BK212" s="61"/>
      <c r="BL212" s="61"/>
      <c r="CA212" s="1" t="s">
        <v>54</v>
      </c>
    </row>
    <row r="213" spans="1:79" s="99" customFormat="1" ht="12.75" customHeight="1">
      <c r="A213" s="110">
        <v>2730</v>
      </c>
      <c r="B213" s="110"/>
      <c r="C213" s="110"/>
      <c r="D213" s="110"/>
      <c r="E213" s="110"/>
      <c r="F213" s="110"/>
      <c r="G213" s="92" t="s">
        <v>312</v>
      </c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4"/>
      <c r="T213" s="121">
        <v>866000</v>
      </c>
      <c r="U213" s="121"/>
      <c r="V213" s="121"/>
      <c r="W213" s="121"/>
      <c r="X213" s="121"/>
      <c r="Y213" s="121"/>
      <c r="Z213" s="121">
        <v>865984</v>
      </c>
      <c r="AA213" s="121"/>
      <c r="AB213" s="121"/>
      <c r="AC213" s="121"/>
      <c r="AD213" s="121"/>
      <c r="AE213" s="121">
        <v>0</v>
      </c>
      <c r="AF213" s="121"/>
      <c r="AG213" s="121"/>
      <c r="AH213" s="121"/>
      <c r="AI213" s="121"/>
      <c r="AJ213" s="121"/>
      <c r="AK213" s="121">
        <v>0</v>
      </c>
      <c r="AL213" s="121"/>
      <c r="AM213" s="121"/>
      <c r="AN213" s="121"/>
      <c r="AO213" s="121"/>
      <c r="AP213" s="121"/>
      <c r="AQ213" s="121">
        <v>0</v>
      </c>
      <c r="AR213" s="121"/>
      <c r="AS213" s="121"/>
      <c r="AT213" s="121"/>
      <c r="AU213" s="121"/>
      <c r="AV213" s="121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CA213" s="99" t="s">
        <v>55</v>
      </c>
    </row>
    <row r="214" spans="1:79" s="6" customFormat="1" ht="12.75" customHeight="1">
      <c r="A214" s="85"/>
      <c r="B214" s="85"/>
      <c r="C214" s="85"/>
      <c r="D214" s="85"/>
      <c r="E214" s="85"/>
      <c r="F214" s="85"/>
      <c r="G214" s="100" t="s">
        <v>147</v>
      </c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2"/>
      <c r="T214" s="120">
        <v>866000</v>
      </c>
      <c r="U214" s="120"/>
      <c r="V214" s="120"/>
      <c r="W214" s="120"/>
      <c r="X214" s="120"/>
      <c r="Y214" s="120"/>
      <c r="Z214" s="120">
        <v>865984</v>
      </c>
      <c r="AA214" s="120"/>
      <c r="AB214" s="120"/>
      <c r="AC214" s="120"/>
      <c r="AD214" s="120"/>
      <c r="AE214" s="120">
        <v>0</v>
      </c>
      <c r="AF214" s="120"/>
      <c r="AG214" s="120"/>
      <c r="AH214" s="120"/>
      <c r="AI214" s="120"/>
      <c r="AJ214" s="120"/>
      <c r="AK214" s="120">
        <v>0</v>
      </c>
      <c r="AL214" s="120"/>
      <c r="AM214" s="120"/>
      <c r="AN214" s="120"/>
      <c r="AO214" s="120"/>
      <c r="AP214" s="120"/>
      <c r="AQ214" s="120">
        <v>0</v>
      </c>
      <c r="AR214" s="120"/>
      <c r="AS214" s="120"/>
      <c r="AT214" s="120"/>
      <c r="AU214" s="120"/>
      <c r="AV214" s="120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</row>
    <row r="216" spans="1:79" ht="14.25" customHeight="1">
      <c r="A216" s="29" t="s">
        <v>254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75" customHeight="1">
      <c r="A217" s="129" t="s">
        <v>346</v>
      </c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</row>
    <row r="218" spans="1:79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0" spans="1:79" ht="14.25">
      <c r="A220" s="29" t="s">
        <v>269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</row>
    <row r="221" spans="1:79" ht="14.25">
      <c r="A221" s="29" t="s">
        <v>242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</row>
    <row r="223" spans="1:79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6" spans="1:58" ht="18.95" customHeight="1">
      <c r="A226" s="133" t="s">
        <v>227</v>
      </c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22"/>
      <c r="AC226" s="22"/>
      <c r="AD226" s="22"/>
      <c r="AE226" s="22"/>
      <c r="AF226" s="22"/>
      <c r="AG226" s="22"/>
      <c r="AH226" s="42"/>
      <c r="AI226" s="42"/>
      <c r="AJ226" s="42"/>
      <c r="AK226" s="42"/>
      <c r="AL226" s="42"/>
      <c r="AM226" s="42"/>
      <c r="AN226" s="42"/>
      <c r="AO226" s="42"/>
      <c r="AP226" s="42"/>
      <c r="AQ226" s="22"/>
      <c r="AR226" s="22"/>
      <c r="AS226" s="22"/>
      <c r="AT226" s="22"/>
      <c r="AU226" s="134" t="s">
        <v>229</v>
      </c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</row>
    <row r="227" spans="1:58" ht="12.75" customHeight="1">
      <c r="AB227" s="23"/>
      <c r="AC227" s="23"/>
      <c r="AD227" s="23"/>
      <c r="AE227" s="23"/>
      <c r="AF227" s="23"/>
      <c r="AG227" s="23"/>
      <c r="AH227" s="28" t="s">
        <v>1</v>
      </c>
      <c r="AI227" s="28"/>
      <c r="AJ227" s="28"/>
      <c r="AK227" s="28"/>
      <c r="AL227" s="28"/>
      <c r="AM227" s="28"/>
      <c r="AN227" s="28"/>
      <c r="AO227" s="28"/>
      <c r="AP227" s="28"/>
      <c r="AQ227" s="23"/>
      <c r="AR227" s="23"/>
      <c r="AS227" s="23"/>
      <c r="AT227" s="23"/>
      <c r="AU227" s="28" t="s">
        <v>160</v>
      </c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</row>
    <row r="228" spans="1:58" ht="15">
      <c r="AB228" s="23"/>
      <c r="AC228" s="23"/>
      <c r="AD228" s="23"/>
      <c r="AE228" s="23"/>
      <c r="AF228" s="23"/>
      <c r="AG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3"/>
      <c r="AR228" s="23"/>
      <c r="AS228" s="23"/>
      <c r="AT228" s="23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</row>
    <row r="229" spans="1:58" ht="18" customHeight="1">
      <c r="A229" s="133" t="s">
        <v>228</v>
      </c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23"/>
      <c r="AC229" s="23"/>
      <c r="AD229" s="23"/>
      <c r="AE229" s="23"/>
      <c r="AF229" s="23"/>
      <c r="AG229" s="23"/>
      <c r="AH229" s="43"/>
      <c r="AI229" s="43"/>
      <c r="AJ229" s="43"/>
      <c r="AK229" s="43"/>
      <c r="AL229" s="43"/>
      <c r="AM229" s="43"/>
      <c r="AN229" s="43"/>
      <c r="AO229" s="43"/>
      <c r="AP229" s="43"/>
      <c r="AQ229" s="23"/>
      <c r="AR229" s="23"/>
      <c r="AS229" s="23"/>
      <c r="AT229" s="23"/>
      <c r="AU229" s="135" t="s">
        <v>230</v>
      </c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</row>
    <row r="230" spans="1:58" ht="12" customHeight="1">
      <c r="AB230" s="23"/>
      <c r="AC230" s="23"/>
      <c r="AD230" s="23"/>
      <c r="AE230" s="23"/>
      <c r="AF230" s="23"/>
      <c r="AG230" s="23"/>
      <c r="AH230" s="28" t="s">
        <v>1</v>
      </c>
      <c r="AI230" s="28"/>
      <c r="AJ230" s="28"/>
      <c r="AK230" s="28"/>
      <c r="AL230" s="28"/>
      <c r="AM230" s="28"/>
      <c r="AN230" s="28"/>
      <c r="AO230" s="28"/>
      <c r="AP230" s="28"/>
      <c r="AQ230" s="23"/>
      <c r="AR230" s="23"/>
      <c r="AS230" s="23"/>
      <c r="AT230" s="23"/>
      <c r="AU230" s="28" t="s">
        <v>160</v>
      </c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</row>
  </sheetData>
  <mergeCells count="1362">
    <mergeCell ref="A214:F214"/>
    <mergeCell ref="G214:S214"/>
    <mergeCell ref="T214:Y214"/>
    <mergeCell ref="Z214:AD214"/>
    <mergeCell ref="AE214:AJ214"/>
    <mergeCell ref="AK214:AP214"/>
    <mergeCell ref="AQ214:AV214"/>
    <mergeCell ref="AW214:BD214"/>
    <mergeCell ref="BE214:BL214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5:AN205"/>
    <mergeCell ref="A195:F195"/>
    <mergeCell ref="G195:S195"/>
    <mergeCell ref="T195:Y195"/>
    <mergeCell ref="Z195:AD195"/>
    <mergeCell ref="AE195:AJ195"/>
    <mergeCell ref="AK195:AP195"/>
    <mergeCell ref="AQ195:AV195"/>
    <mergeCell ref="AZ171:BD171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P169:AT169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169:F169"/>
    <mergeCell ref="G169:S169"/>
    <mergeCell ref="T169:Z169"/>
    <mergeCell ref="AA169:AE169"/>
    <mergeCell ref="AF169:AJ169"/>
    <mergeCell ref="AK169:AO169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L147:AN147"/>
    <mergeCell ref="BN137:BR137"/>
    <mergeCell ref="A137:T137"/>
    <mergeCell ref="U137:Y137"/>
    <mergeCell ref="Z137:AD137"/>
    <mergeCell ref="AE137:AI137"/>
    <mergeCell ref="AJ137:AN137"/>
    <mergeCell ref="AO137:AS137"/>
    <mergeCell ref="AP128:AT128"/>
    <mergeCell ref="AU128:AY128"/>
    <mergeCell ref="AZ128:BD128"/>
    <mergeCell ref="BE128:BI128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121:C121"/>
    <mergeCell ref="D121:P121"/>
    <mergeCell ref="Q121:U121"/>
    <mergeCell ref="V121:AE121"/>
    <mergeCell ref="AF121:AJ121"/>
    <mergeCell ref="AK121:AO121"/>
    <mergeCell ref="BT113:BX113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9:AA229"/>
    <mergeCell ref="AH229:AP229"/>
    <mergeCell ref="AU229:BF229"/>
    <mergeCell ref="AH230:AP230"/>
    <mergeCell ref="AU230:BF230"/>
    <mergeCell ref="A31:D31"/>
    <mergeCell ref="E31:T31"/>
    <mergeCell ref="U31:Y31"/>
    <mergeCell ref="Z31:AD31"/>
    <mergeCell ref="AE31:AH31"/>
    <mergeCell ref="A222:BL222"/>
    <mergeCell ref="A226:AA226"/>
    <mergeCell ref="AH226:AP226"/>
    <mergeCell ref="AU226:BF226"/>
    <mergeCell ref="AH227:AP227"/>
    <mergeCell ref="AU227:BF227"/>
    <mergeCell ref="AW213:BD213"/>
    <mergeCell ref="BE213:BL213"/>
    <mergeCell ref="A216:BL216"/>
    <mergeCell ref="A217:BL217"/>
    <mergeCell ref="A220:BL220"/>
    <mergeCell ref="A221:BL221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Q213:AV213"/>
    <mergeCell ref="A212:F212"/>
    <mergeCell ref="G212:S212"/>
    <mergeCell ref="T212:Y212"/>
    <mergeCell ref="Z212:AD212"/>
    <mergeCell ref="AE212:AJ212"/>
    <mergeCell ref="AK212:AP212"/>
    <mergeCell ref="BE209:BL210"/>
    <mergeCell ref="A211:F211"/>
    <mergeCell ref="G211:S211"/>
    <mergeCell ref="T211:Y211"/>
    <mergeCell ref="Z211:AD211"/>
    <mergeCell ref="AE211:AJ211"/>
    <mergeCell ref="AK211:AP211"/>
    <mergeCell ref="AQ211:AV211"/>
    <mergeCell ref="AW211:BD211"/>
    <mergeCell ref="BE211:BL211"/>
    <mergeCell ref="A207:BL207"/>
    <mergeCell ref="A208:BL208"/>
    <mergeCell ref="A209:F210"/>
    <mergeCell ref="G209:S210"/>
    <mergeCell ref="T209:Y210"/>
    <mergeCell ref="Z209:AD210"/>
    <mergeCell ref="AE209:AJ210"/>
    <mergeCell ref="AK209:AP210"/>
    <mergeCell ref="AQ209:AV210"/>
    <mergeCell ref="AW209:BD210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T200:AW201"/>
    <mergeCell ref="AX200:BG200"/>
    <mergeCell ref="BH200:BL201"/>
    <mergeCell ref="Z201:AD201"/>
    <mergeCell ref="AE201:AI201"/>
    <mergeCell ref="AX201:BB201"/>
    <mergeCell ref="BC201:BG201"/>
    <mergeCell ref="A198:BL198"/>
    <mergeCell ref="A199:F201"/>
    <mergeCell ref="G199:P201"/>
    <mergeCell ref="Q199:AN199"/>
    <mergeCell ref="AO199:BL199"/>
    <mergeCell ref="Q200:U201"/>
    <mergeCell ref="V200:Y201"/>
    <mergeCell ref="Z200:AI200"/>
    <mergeCell ref="AJ200:AN201"/>
    <mergeCell ref="AO200:AS201"/>
    <mergeCell ref="AK194:AP194"/>
    <mergeCell ref="AQ194:AV194"/>
    <mergeCell ref="AW194:BA194"/>
    <mergeCell ref="BB194:BF194"/>
    <mergeCell ref="BG194:BL194"/>
    <mergeCell ref="A197:BL197"/>
    <mergeCell ref="AW195:BA195"/>
    <mergeCell ref="BB195:BF195"/>
    <mergeCell ref="BG195:BL195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Z168:BD168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P165:AT165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162:BL162"/>
    <mergeCell ref="A163:BD163"/>
    <mergeCell ref="A164:F165"/>
    <mergeCell ref="G164:S165"/>
    <mergeCell ref="T164:Z165"/>
    <mergeCell ref="AA164:AO164"/>
    <mergeCell ref="AP164:BD164"/>
    <mergeCell ref="AA165:AE165"/>
    <mergeCell ref="AF165:AJ165"/>
    <mergeCell ref="AK165:AO165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O147:AQ147"/>
    <mergeCell ref="AR147:AT147"/>
    <mergeCell ref="AU147:AW147"/>
    <mergeCell ref="AX147:AZ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AT137:AX137"/>
    <mergeCell ref="AY137:BC137"/>
    <mergeCell ref="BD137:BH137"/>
    <mergeCell ref="BI137:BM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0:AT120"/>
    <mergeCell ref="AU120:AY120"/>
    <mergeCell ref="AZ120:BD120"/>
    <mergeCell ref="BE120:BI120"/>
    <mergeCell ref="A130:BL130"/>
    <mergeCell ref="A131:BR131"/>
    <mergeCell ref="AP121:AT121"/>
    <mergeCell ref="AU121:AY121"/>
    <mergeCell ref="AZ121:BD121"/>
    <mergeCell ref="BE121:BI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BT105:BX105"/>
    <mergeCell ref="A115:BL115"/>
    <mergeCell ref="A116:C117"/>
    <mergeCell ref="D116:P117"/>
    <mergeCell ref="Q116:U117"/>
    <mergeCell ref="V116:AE117"/>
    <mergeCell ref="AF116:AT116"/>
    <mergeCell ref="AU116:BI116"/>
    <mergeCell ref="AF117:AJ117"/>
    <mergeCell ref="AK117:AO117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46:A147">
    <cfRule type="cellIs" dxfId="11" priority="3" stopIfTrue="1" operator="equal">
      <formula>A85</formula>
    </cfRule>
  </conditionalFormatting>
  <conditionalFormatting sqref="A105:C113 A120:C128">
    <cfRule type="cellIs" dxfId="10" priority="1" stopIfTrue="1" operator="equal">
      <formula>A104</formula>
    </cfRule>
    <cfRule type="cellIs" dxfId="9" priority="2" stopIfTrue="1" operator="equal">
      <formula>0</formula>
    </cfRule>
  </conditionalFormatting>
  <conditionalFormatting sqref="A97">
    <cfRule type="cellIs" dxfId="8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5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226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231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1" t="s">
        <v>274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231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368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369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370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371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232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365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29" t="s">
        <v>366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9" t="s">
        <v>367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10000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10000</v>
      </c>
      <c r="BC30" s="97"/>
      <c r="BD30" s="97"/>
      <c r="BE30" s="97"/>
      <c r="BF30" s="98"/>
      <c r="BG30" s="96"/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10000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10000</v>
      </c>
      <c r="BC31" s="105"/>
      <c r="BD31" s="105"/>
      <c r="BE31" s="105"/>
      <c r="BF31" s="106"/>
      <c r="BG31" s="104"/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0</v>
      </c>
      <c r="BV31" s="105"/>
      <c r="BW31" s="105"/>
      <c r="BX31" s="105"/>
      <c r="BY31" s="106"/>
    </row>
    <row r="33" spans="1:79" ht="14.25" customHeight="1">
      <c r="A33" s="79" t="s">
        <v>259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233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55282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55282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55282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55282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233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25.5" customHeight="1">
      <c r="A50" s="89">
        <v>2610</v>
      </c>
      <c r="B50" s="90"/>
      <c r="C50" s="90"/>
      <c r="D50" s="91"/>
      <c r="E50" s="92" t="s">
        <v>277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10000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10000</v>
      </c>
      <c r="BC50" s="97"/>
      <c r="BD50" s="97"/>
      <c r="BE50" s="97"/>
      <c r="BF50" s="98"/>
      <c r="BG50" s="96"/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0</v>
      </c>
      <c r="BV50" s="97"/>
      <c r="BW50" s="97"/>
      <c r="BX50" s="97"/>
      <c r="BY50" s="98"/>
      <c r="CA50" s="99" t="s">
        <v>26</v>
      </c>
    </row>
    <row r="51" spans="1:79" s="6" customFormat="1" ht="12.75" customHeight="1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10000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10000</v>
      </c>
      <c r="BC51" s="105"/>
      <c r="BD51" s="105"/>
      <c r="BE51" s="105"/>
      <c r="BF51" s="106"/>
      <c r="BG51" s="104"/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0</v>
      </c>
      <c r="BV51" s="105"/>
      <c r="BW51" s="105"/>
      <c r="BX51" s="105"/>
      <c r="BY51" s="106"/>
    </row>
    <row r="53" spans="1:79" ht="14.25" customHeight="1">
      <c r="A53" s="29" t="s">
        <v>246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>
      <c r="A54" s="44" t="s">
        <v>233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234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237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244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>
      <c r="A61" s="29" t="s">
        <v>261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233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260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25.5" customHeight="1">
      <c r="A67" s="89">
        <v>2610</v>
      </c>
      <c r="B67" s="90"/>
      <c r="C67" s="90"/>
      <c r="D67" s="91"/>
      <c r="E67" s="92" t="s">
        <v>277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/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/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>
      <c r="A70" s="29" t="s">
        <v>262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44" t="s">
        <v>233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255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260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>
      <c r="A80" s="29" t="s">
        <v>247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233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234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237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244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38.25" customHeight="1">
      <c r="A86" s="89">
        <v>1</v>
      </c>
      <c r="B86" s="90"/>
      <c r="C86" s="90"/>
      <c r="D86" s="92" t="s">
        <v>355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10000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10000</v>
      </c>
      <c r="BC86" s="97"/>
      <c r="BD86" s="97"/>
      <c r="BE86" s="97"/>
      <c r="BF86" s="98"/>
      <c r="BG86" s="96">
        <v>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0</v>
      </c>
      <c r="BV86" s="97"/>
      <c r="BW86" s="97"/>
      <c r="BX86" s="97"/>
      <c r="BY86" s="98"/>
      <c r="CA86" s="99" t="s">
        <v>34</v>
      </c>
    </row>
    <row r="87" spans="1:79" s="6" customFormat="1" ht="12.75" customHeight="1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10000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10000</v>
      </c>
      <c r="BC87" s="105"/>
      <c r="BD87" s="105"/>
      <c r="BE87" s="105"/>
      <c r="BF87" s="106"/>
      <c r="BG87" s="104">
        <v>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0</v>
      </c>
      <c r="BV87" s="105"/>
      <c r="BW87" s="105"/>
      <c r="BX87" s="105"/>
      <c r="BY87" s="106"/>
    </row>
    <row r="89" spans="1:79" ht="14.25" customHeight="1">
      <c r="A89" s="29" t="s">
        <v>263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>
      <c r="A90" s="75" t="s">
        <v>233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255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260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38.25" customHeight="1">
      <c r="A95" s="89">
        <v>1</v>
      </c>
      <c r="B95" s="90"/>
      <c r="C95" s="90"/>
      <c r="D95" s="92" t="s">
        <v>355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248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234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237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244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184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184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184</v>
      </c>
      <c r="BU104" s="50"/>
      <c r="BV104" s="50"/>
      <c r="BW104" s="50"/>
      <c r="BX104" s="50"/>
      <c r="CA104" t="s">
        <v>37</v>
      </c>
    </row>
    <row r="105" spans="1:79" s="6" customFormat="1" ht="15" customHeight="1">
      <c r="A105" s="86">
        <v>0</v>
      </c>
      <c r="B105" s="87"/>
      <c r="C105" s="87"/>
      <c r="D105" s="111" t="s">
        <v>183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28.5" customHeight="1">
      <c r="A106" s="89">
        <v>0</v>
      </c>
      <c r="B106" s="90"/>
      <c r="C106" s="90"/>
      <c r="D106" s="116" t="s">
        <v>356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8"/>
      <c r="Q106" s="27" t="s">
        <v>200</v>
      </c>
      <c r="R106" s="27"/>
      <c r="S106" s="27"/>
      <c r="T106" s="27"/>
      <c r="U106" s="27"/>
      <c r="V106" s="27" t="s">
        <v>280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9">
        <v>0</v>
      </c>
      <c r="AG106" s="119"/>
      <c r="AH106" s="119"/>
      <c r="AI106" s="119"/>
      <c r="AJ106" s="119"/>
      <c r="AK106" s="119">
        <v>0</v>
      </c>
      <c r="AL106" s="119"/>
      <c r="AM106" s="119"/>
      <c r="AN106" s="119"/>
      <c r="AO106" s="119"/>
      <c r="AP106" s="119">
        <v>0</v>
      </c>
      <c r="AQ106" s="119"/>
      <c r="AR106" s="119"/>
      <c r="AS106" s="119"/>
      <c r="AT106" s="119"/>
      <c r="AU106" s="119">
        <v>10000</v>
      </c>
      <c r="AV106" s="119"/>
      <c r="AW106" s="119"/>
      <c r="AX106" s="119"/>
      <c r="AY106" s="119"/>
      <c r="AZ106" s="119">
        <v>0</v>
      </c>
      <c r="BA106" s="119"/>
      <c r="BB106" s="119"/>
      <c r="BC106" s="119"/>
      <c r="BD106" s="119"/>
      <c r="BE106" s="119">
        <v>10000</v>
      </c>
      <c r="BF106" s="119"/>
      <c r="BG106" s="119"/>
      <c r="BH106" s="119"/>
      <c r="BI106" s="119"/>
      <c r="BJ106" s="119">
        <v>0</v>
      </c>
      <c r="BK106" s="119"/>
      <c r="BL106" s="119"/>
      <c r="BM106" s="119"/>
      <c r="BN106" s="119"/>
      <c r="BO106" s="119">
        <v>0</v>
      </c>
      <c r="BP106" s="119"/>
      <c r="BQ106" s="119"/>
      <c r="BR106" s="119"/>
      <c r="BS106" s="119"/>
      <c r="BT106" s="119">
        <v>0</v>
      </c>
      <c r="BU106" s="119"/>
      <c r="BV106" s="119"/>
      <c r="BW106" s="119"/>
      <c r="BX106" s="119"/>
    </row>
    <row r="107" spans="1:79" s="6" customFormat="1" ht="15" customHeight="1">
      <c r="A107" s="86">
        <v>0</v>
      </c>
      <c r="B107" s="87"/>
      <c r="C107" s="87"/>
      <c r="D107" s="113" t="s">
        <v>188</v>
      </c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5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15" customHeight="1">
      <c r="A108" s="89">
        <v>0</v>
      </c>
      <c r="B108" s="90"/>
      <c r="C108" s="90"/>
      <c r="D108" s="116" t="s">
        <v>357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186</v>
      </c>
      <c r="R108" s="27"/>
      <c r="S108" s="27"/>
      <c r="T108" s="27"/>
      <c r="U108" s="27"/>
      <c r="V108" s="27" t="s">
        <v>358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9">
        <v>0</v>
      </c>
      <c r="AG108" s="119"/>
      <c r="AH108" s="119"/>
      <c r="AI108" s="119"/>
      <c r="AJ108" s="119"/>
      <c r="AK108" s="119">
        <v>0</v>
      </c>
      <c r="AL108" s="119"/>
      <c r="AM108" s="119"/>
      <c r="AN108" s="119"/>
      <c r="AO108" s="119"/>
      <c r="AP108" s="119">
        <v>0</v>
      </c>
      <c r="AQ108" s="119"/>
      <c r="AR108" s="119"/>
      <c r="AS108" s="119"/>
      <c r="AT108" s="119"/>
      <c r="AU108" s="119">
        <v>1</v>
      </c>
      <c r="AV108" s="119"/>
      <c r="AW108" s="119"/>
      <c r="AX108" s="119"/>
      <c r="AY108" s="119"/>
      <c r="AZ108" s="119">
        <v>0</v>
      </c>
      <c r="BA108" s="119"/>
      <c r="BB108" s="119"/>
      <c r="BC108" s="119"/>
      <c r="BD108" s="119"/>
      <c r="BE108" s="119">
        <v>1</v>
      </c>
      <c r="BF108" s="119"/>
      <c r="BG108" s="119"/>
      <c r="BH108" s="119"/>
      <c r="BI108" s="119"/>
      <c r="BJ108" s="119">
        <v>0</v>
      </c>
      <c r="BK108" s="119"/>
      <c r="BL108" s="119"/>
      <c r="BM108" s="119"/>
      <c r="BN108" s="119"/>
      <c r="BO108" s="119">
        <v>0</v>
      </c>
      <c r="BP108" s="119"/>
      <c r="BQ108" s="119"/>
      <c r="BR108" s="119"/>
      <c r="BS108" s="119"/>
      <c r="BT108" s="119">
        <v>0</v>
      </c>
      <c r="BU108" s="119"/>
      <c r="BV108" s="119"/>
      <c r="BW108" s="119"/>
      <c r="BX108" s="119"/>
    </row>
    <row r="109" spans="1:79" s="6" customFormat="1" ht="15" customHeight="1">
      <c r="A109" s="86">
        <v>0</v>
      </c>
      <c r="B109" s="87"/>
      <c r="C109" s="87"/>
      <c r="D109" s="113" t="s">
        <v>195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42.75" customHeight="1">
      <c r="A110" s="89">
        <v>0</v>
      </c>
      <c r="B110" s="90"/>
      <c r="C110" s="90"/>
      <c r="D110" s="116" t="s">
        <v>359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200</v>
      </c>
      <c r="R110" s="27"/>
      <c r="S110" s="27"/>
      <c r="T110" s="27"/>
      <c r="U110" s="27"/>
      <c r="V110" s="27" t="s">
        <v>197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9">
        <v>0</v>
      </c>
      <c r="AG110" s="119"/>
      <c r="AH110" s="119"/>
      <c r="AI110" s="119"/>
      <c r="AJ110" s="119"/>
      <c r="AK110" s="119">
        <v>0</v>
      </c>
      <c r="AL110" s="119"/>
      <c r="AM110" s="119"/>
      <c r="AN110" s="119"/>
      <c r="AO110" s="119"/>
      <c r="AP110" s="119">
        <v>0</v>
      </c>
      <c r="AQ110" s="119"/>
      <c r="AR110" s="119"/>
      <c r="AS110" s="119"/>
      <c r="AT110" s="119"/>
      <c r="AU110" s="119">
        <v>10000</v>
      </c>
      <c r="AV110" s="119"/>
      <c r="AW110" s="119"/>
      <c r="AX110" s="119"/>
      <c r="AY110" s="119"/>
      <c r="AZ110" s="119">
        <v>0</v>
      </c>
      <c r="BA110" s="119"/>
      <c r="BB110" s="119"/>
      <c r="BC110" s="119"/>
      <c r="BD110" s="119"/>
      <c r="BE110" s="119">
        <v>10000</v>
      </c>
      <c r="BF110" s="119"/>
      <c r="BG110" s="119"/>
      <c r="BH110" s="119"/>
      <c r="BI110" s="119"/>
      <c r="BJ110" s="119">
        <v>0</v>
      </c>
      <c r="BK110" s="119"/>
      <c r="BL110" s="119"/>
      <c r="BM110" s="119"/>
      <c r="BN110" s="119"/>
      <c r="BO110" s="119">
        <v>0</v>
      </c>
      <c r="BP110" s="119"/>
      <c r="BQ110" s="119"/>
      <c r="BR110" s="119"/>
      <c r="BS110" s="119"/>
      <c r="BT110" s="119">
        <v>0</v>
      </c>
      <c r="BU110" s="119"/>
      <c r="BV110" s="119"/>
      <c r="BW110" s="119"/>
      <c r="BX110" s="119"/>
    </row>
    <row r="111" spans="1:79" s="6" customFormat="1" ht="15" customHeight="1">
      <c r="A111" s="86">
        <v>0</v>
      </c>
      <c r="B111" s="87"/>
      <c r="C111" s="87"/>
      <c r="D111" s="113" t="s">
        <v>202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42.75" customHeight="1">
      <c r="A112" s="89">
        <v>0</v>
      </c>
      <c r="B112" s="90"/>
      <c r="C112" s="90"/>
      <c r="D112" s="116" t="s">
        <v>360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204</v>
      </c>
      <c r="R112" s="27"/>
      <c r="S112" s="27"/>
      <c r="T112" s="27"/>
      <c r="U112" s="27"/>
      <c r="V112" s="27" t="s">
        <v>283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9">
        <v>0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v>0</v>
      </c>
      <c r="AQ112" s="119"/>
      <c r="AR112" s="119"/>
      <c r="AS112" s="119"/>
      <c r="AT112" s="119"/>
      <c r="AU112" s="119">
        <v>100</v>
      </c>
      <c r="AV112" s="119"/>
      <c r="AW112" s="119"/>
      <c r="AX112" s="119"/>
      <c r="AY112" s="119"/>
      <c r="AZ112" s="119">
        <v>0</v>
      </c>
      <c r="BA112" s="119"/>
      <c r="BB112" s="119"/>
      <c r="BC112" s="119"/>
      <c r="BD112" s="119"/>
      <c r="BE112" s="119">
        <v>100</v>
      </c>
      <c r="BF112" s="119"/>
      <c r="BG112" s="119"/>
      <c r="BH112" s="119"/>
      <c r="BI112" s="119"/>
      <c r="BJ112" s="119">
        <v>0</v>
      </c>
      <c r="BK112" s="119"/>
      <c r="BL112" s="119"/>
      <c r="BM112" s="119"/>
      <c r="BN112" s="119"/>
      <c r="BO112" s="119">
        <v>0</v>
      </c>
      <c r="BP112" s="119"/>
      <c r="BQ112" s="119"/>
      <c r="BR112" s="119"/>
      <c r="BS112" s="119"/>
      <c r="BT112" s="119">
        <v>0</v>
      </c>
      <c r="BU112" s="119"/>
      <c r="BV112" s="119"/>
      <c r="BW112" s="119"/>
      <c r="BX112" s="119"/>
    </row>
    <row r="114" spans="1:79" ht="14.25" customHeight="1">
      <c r="A114" s="29" t="s">
        <v>264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255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260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184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184</v>
      </c>
      <c r="BF118" s="50"/>
      <c r="BG118" s="50"/>
      <c r="BH118" s="50"/>
      <c r="BI118" s="50"/>
      <c r="CA118" t="s">
        <v>39</v>
      </c>
    </row>
    <row r="119" spans="1:79" s="6" customFormat="1" ht="14.25">
      <c r="A119" s="86">
        <v>0</v>
      </c>
      <c r="B119" s="87"/>
      <c r="C119" s="87"/>
      <c r="D119" s="111" t="s">
        <v>183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28.5" customHeight="1">
      <c r="A120" s="89">
        <v>0</v>
      </c>
      <c r="B120" s="90"/>
      <c r="C120" s="90"/>
      <c r="D120" s="116" t="s">
        <v>356</v>
      </c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8"/>
      <c r="Q120" s="27" t="s">
        <v>200</v>
      </c>
      <c r="R120" s="27"/>
      <c r="S120" s="27"/>
      <c r="T120" s="27"/>
      <c r="U120" s="27"/>
      <c r="V120" s="27" t="s">
        <v>280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9">
        <v>0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v>0</v>
      </c>
      <c r="AQ120" s="119"/>
      <c r="AR120" s="119"/>
      <c r="AS120" s="119"/>
      <c r="AT120" s="119"/>
      <c r="AU120" s="119">
        <v>0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v>0</v>
      </c>
      <c r="BF120" s="119"/>
      <c r="BG120" s="119"/>
      <c r="BH120" s="119"/>
      <c r="BI120" s="119"/>
    </row>
    <row r="121" spans="1:79" s="6" customFormat="1" ht="14.25">
      <c r="A121" s="86">
        <v>0</v>
      </c>
      <c r="B121" s="87"/>
      <c r="C121" s="87"/>
      <c r="D121" s="113" t="s">
        <v>188</v>
      </c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5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14.25" customHeight="1">
      <c r="A122" s="89">
        <v>0</v>
      </c>
      <c r="B122" s="90"/>
      <c r="C122" s="90"/>
      <c r="D122" s="116" t="s">
        <v>357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186</v>
      </c>
      <c r="R122" s="27"/>
      <c r="S122" s="27"/>
      <c r="T122" s="27"/>
      <c r="U122" s="27"/>
      <c r="V122" s="27" t="s">
        <v>358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9">
        <v>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0</v>
      </c>
      <c r="AQ122" s="119"/>
      <c r="AR122" s="119"/>
      <c r="AS122" s="119"/>
      <c r="AT122" s="119"/>
      <c r="AU122" s="119">
        <v>0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0</v>
      </c>
      <c r="BF122" s="119"/>
      <c r="BG122" s="119"/>
      <c r="BH122" s="119"/>
      <c r="BI122" s="119"/>
    </row>
    <row r="123" spans="1:79" s="6" customFormat="1" ht="14.25">
      <c r="A123" s="86">
        <v>0</v>
      </c>
      <c r="B123" s="87"/>
      <c r="C123" s="87"/>
      <c r="D123" s="113" t="s">
        <v>195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42.75" customHeight="1">
      <c r="A124" s="89">
        <v>0</v>
      </c>
      <c r="B124" s="90"/>
      <c r="C124" s="90"/>
      <c r="D124" s="116" t="s">
        <v>359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200</v>
      </c>
      <c r="R124" s="27"/>
      <c r="S124" s="27"/>
      <c r="T124" s="27"/>
      <c r="U124" s="27"/>
      <c r="V124" s="27" t="s">
        <v>197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9">
        <v>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0</v>
      </c>
      <c r="AQ124" s="119"/>
      <c r="AR124" s="119"/>
      <c r="AS124" s="119"/>
      <c r="AT124" s="119"/>
      <c r="AU124" s="119">
        <v>0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0</v>
      </c>
      <c r="BF124" s="119"/>
      <c r="BG124" s="119"/>
      <c r="BH124" s="119"/>
      <c r="BI124" s="119"/>
    </row>
    <row r="125" spans="1:79" s="6" customFormat="1" ht="14.25">
      <c r="A125" s="86">
        <v>0</v>
      </c>
      <c r="B125" s="87"/>
      <c r="C125" s="87"/>
      <c r="D125" s="113" t="s">
        <v>202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42.75" customHeight="1">
      <c r="A126" s="89">
        <v>0</v>
      </c>
      <c r="B126" s="90"/>
      <c r="C126" s="90"/>
      <c r="D126" s="116" t="s">
        <v>360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204</v>
      </c>
      <c r="R126" s="27"/>
      <c r="S126" s="27"/>
      <c r="T126" s="27"/>
      <c r="U126" s="27"/>
      <c r="V126" s="27" t="s">
        <v>283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9">
        <v>0</v>
      </c>
      <c r="AG126" s="119"/>
      <c r="AH126" s="119"/>
      <c r="AI126" s="119"/>
      <c r="AJ126" s="119"/>
      <c r="AK126" s="119">
        <v>0</v>
      </c>
      <c r="AL126" s="119"/>
      <c r="AM126" s="119"/>
      <c r="AN126" s="119"/>
      <c r="AO126" s="119"/>
      <c r="AP126" s="119">
        <v>0</v>
      </c>
      <c r="AQ126" s="119"/>
      <c r="AR126" s="119"/>
      <c r="AS126" s="119"/>
      <c r="AT126" s="119"/>
      <c r="AU126" s="119">
        <v>0</v>
      </c>
      <c r="AV126" s="119"/>
      <c r="AW126" s="119"/>
      <c r="AX126" s="119"/>
      <c r="AY126" s="119"/>
      <c r="AZ126" s="119">
        <v>0</v>
      </c>
      <c r="BA126" s="119"/>
      <c r="BB126" s="119"/>
      <c r="BC126" s="119"/>
      <c r="BD126" s="119"/>
      <c r="BE126" s="119">
        <v>0</v>
      </c>
      <c r="BF126" s="119"/>
      <c r="BG126" s="119"/>
      <c r="BH126" s="119"/>
      <c r="BI126" s="119"/>
    </row>
    <row r="128" spans="1:79" ht="14.25" customHeight="1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>
      <c r="A129" s="44" t="s">
        <v>233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234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237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244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255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260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CA134" s="6" t="s">
        <v>42</v>
      </c>
    </row>
    <row r="135" spans="1:79" s="99" customFormat="1" ht="38.25" customHeight="1">
      <c r="A135" s="92" t="s">
        <v>214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21" t="s">
        <v>173</v>
      </c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 t="s">
        <v>173</v>
      </c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 t="s">
        <v>173</v>
      </c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 t="s">
        <v>173</v>
      </c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 t="s">
        <v>173</v>
      </c>
      <c r="BJ135" s="121"/>
      <c r="BK135" s="121"/>
      <c r="BL135" s="121"/>
      <c r="BM135" s="121"/>
      <c r="BN135" s="121"/>
      <c r="BO135" s="121"/>
      <c r="BP135" s="121"/>
      <c r="BQ135" s="121"/>
      <c r="BR135" s="121"/>
    </row>
    <row r="138" spans="1:79" ht="14.25" customHeight="1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234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238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249</v>
      </c>
      <c r="AV139" s="27"/>
      <c r="AW139" s="27"/>
      <c r="AX139" s="27"/>
      <c r="AY139" s="27"/>
      <c r="AZ139" s="27"/>
      <c r="BA139" s="27" t="s">
        <v>256</v>
      </c>
      <c r="BB139" s="27"/>
      <c r="BC139" s="27"/>
      <c r="BD139" s="27"/>
      <c r="BE139" s="27"/>
      <c r="BF139" s="27"/>
      <c r="BG139" s="27" t="s">
        <v>265</v>
      </c>
      <c r="BH139" s="27"/>
      <c r="BI139" s="27"/>
      <c r="BJ139" s="27"/>
      <c r="BK139" s="27"/>
      <c r="BL139" s="27"/>
    </row>
    <row r="140" spans="1:79" ht="15" customHeight="1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>
      <c r="A144" s="86">
        <v>1</v>
      </c>
      <c r="B144" s="87"/>
      <c r="C144" s="87"/>
      <c r="D144" s="100" t="s">
        <v>218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79" s="99" customFormat="1" ht="25.5" customHeight="1">
      <c r="A145" s="89">
        <v>2</v>
      </c>
      <c r="B145" s="90"/>
      <c r="C145" s="90"/>
      <c r="D145" s="92" t="s">
        <v>219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9" t="s">
        <v>173</v>
      </c>
      <c r="X145" s="119"/>
      <c r="Y145" s="119"/>
      <c r="Z145" s="119" t="s">
        <v>173</v>
      </c>
      <c r="AA145" s="119"/>
      <c r="AB145" s="119"/>
      <c r="AC145" s="119"/>
      <c r="AD145" s="119"/>
      <c r="AE145" s="119"/>
      <c r="AF145" s="119"/>
      <c r="AG145" s="119"/>
      <c r="AH145" s="119"/>
      <c r="AI145" s="119" t="s">
        <v>173</v>
      </c>
      <c r="AJ145" s="119"/>
      <c r="AK145" s="119"/>
      <c r="AL145" s="119" t="s">
        <v>173</v>
      </c>
      <c r="AM145" s="119"/>
      <c r="AN145" s="119"/>
      <c r="AO145" s="119"/>
      <c r="AP145" s="119"/>
      <c r="AQ145" s="119"/>
      <c r="AR145" s="119"/>
      <c r="AS145" s="119"/>
      <c r="AT145" s="119"/>
      <c r="AU145" s="119" t="s">
        <v>173</v>
      </c>
      <c r="AV145" s="119"/>
      <c r="AW145" s="119"/>
      <c r="AX145" s="119"/>
      <c r="AY145" s="119"/>
      <c r="AZ145" s="119"/>
      <c r="BA145" s="119" t="s">
        <v>173</v>
      </c>
      <c r="BB145" s="119"/>
      <c r="BC145" s="119"/>
      <c r="BD145" s="119"/>
      <c r="BE145" s="119"/>
      <c r="BF145" s="119"/>
      <c r="BG145" s="119" t="s">
        <v>173</v>
      </c>
      <c r="BH145" s="119"/>
      <c r="BI145" s="119"/>
      <c r="BJ145" s="119"/>
      <c r="BK145" s="119"/>
      <c r="BL145" s="119"/>
    </row>
    <row r="148" spans="1:79" ht="14.25" customHeight="1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>
      <c r="A149" s="29" t="s">
        <v>250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>
      <c r="A150" s="31" t="s">
        <v>233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234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237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244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99" customFormat="1" ht="51" customHeight="1">
      <c r="A155" s="110">
        <v>1</v>
      </c>
      <c r="B155" s="110"/>
      <c r="C155" s="110"/>
      <c r="D155" s="110"/>
      <c r="E155" s="110"/>
      <c r="F155" s="110"/>
      <c r="G155" s="92" t="s">
        <v>361</v>
      </c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4"/>
      <c r="T155" s="138" t="s">
        <v>362</v>
      </c>
      <c r="U155" s="139"/>
      <c r="V155" s="139"/>
      <c r="W155" s="139"/>
      <c r="X155" s="139"/>
      <c r="Y155" s="139"/>
      <c r="Z155" s="140"/>
      <c r="AA155" s="121">
        <v>0</v>
      </c>
      <c r="AB155" s="121"/>
      <c r="AC155" s="121"/>
      <c r="AD155" s="121"/>
      <c r="AE155" s="121"/>
      <c r="AF155" s="121">
        <v>0</v>
      </c>
      <c r="AG155" s="121"/>
      <c r="AH155" s="121"/>
      <c r="AI155" s="121"/>
      <c r="AJ155" s="121"/>
      <c r="AK155" s="121">
        <f>IF(ISNUMBER(AA155),AA155,0)+IF(ISNUMBER(AF155),AF155,0)</f>
        <v>0</v>
      </c>
      <c r="AL155" s="121"/>
      <c r="AM155" s="121"/>
      <c r="AN155" s="121"/>
      <c r="AO155" s="121"/>
      <c r="AP155" s="121">
        <v>10000</v>
      </c>
      <c r="AQ155" s="121"/>
      <c r="AR155" s="121"/>
      <c r="AS155" s="121"/>
      <c r="AT155" s="121"/>
      <c r="AU155" s="121">
        <v>0</v>
      </c>
      <c r="AV155" s="121"/>
      <c r="AW155" s="121"/>
      <c r="AX155" s="121"/>
      <c r="AY155" s="121"/>
      <c r="AZ155" s="121">
        <f>IF(ISNUMBER(AP155),AP155,0)+IF(ISNUMBER(AU155),AU155,0)</f>
        <v>10000</v>
      </c>
      <c r="BA155" s="121"/>
      <c r="BB155" s="121"/>
      <c r="BC155" s="121"/>
      <c r="BD155" s="121"/>
      <c r="BE155" s="121">
        <v>0</v>
      </c>
      <c r="BF155" s="121"/>
      <c r="BG155" s="121"/>
      <c r="BH155" s="121"/>
      <c r="BI155" s="121"/>
      <c r="BJ155" s="121">
        <v>0</v>
      </c>
      <c r="BK155" s="121"/>
      <c r="BL155" s="121"/>
      <c r="BM155" s="121"/>
      <c r="BN155" s="121"/>
      <c r="BO155" s="121">
        <f>IF(ISNUMBER(BE155),BE155,0)+IF(ISNUMBER(BJ155),BJ155,0)</f>
        <v>0</v>
      </c>
      <c r="BP155" s="121"/>
      <c r="BQ155" s="121"/>
      <c r="BR155" s="121"/>
      <c r="BS155" s="121"/>
      <c r="CA155" s="99" t="s">
        <v>45</v>
      </c>
    </row>
    <row r="156" spans="1:79" s="99" customFormat="1" ht="38.25" customHeight="1">
      <c r="A156" s="110">
        <v>2</v>
      </c>
      <c r="B156" s="110"/>
      <c r="C156" s="110"/>
      <c r="D156" s="110"/>
      <c r="E156" s="110"/>
      <c r="F156" s="110"/>
      <c r="G156" s="92" t="s">
        <v>291</v>
      </c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4"/>
      <c r="T156" s="138" t="s">
        <v>363</v>
      </c>
      <c r="U156" s="139"/>
      <c r="V156" s="139"/>
      <c r="W156" s="139"/>
      <c r="X156" s="139"/>
      <c r="Y156" s="139"/>
      <c r="Z156" s="140"/>
      <c r="AA156" s="121">
        <v>0</v>
      </c>
      <c r="AB156" s="121"/>
      <c r="AC156" s="121"/>
      <c r="AD156" s="121"/>
      <c r="AE156" s="121"/>
      <c r="AF156" s="121">
        <v>0</v>
      </c>
      <c r="AG156" s="121"/>
      <c r="AH156" s="121"/>
      <c r="AI156" s="121"/>
      <c r="AJ156" s="121"/>
      <c r="AK156" s="121">
        <f>IF(ISNUMBER(AA156),AA156,0)+IF(ISNUMBER(AF156),AF156,0)</f>
        <v>0</v>
      </c>
      <c r="AL156" s="121"/>
      <c r="AM156" s="121"/>
      <c r="AN156" s="121"/>
      <c r="AO156" s="121"/>
      <c r="AP156" s="121">
        <v>0</v>
      </c>
      <c r="AQ156" s="121"/>
      <c r="AR156" s="121"/>
      <c r="AS156" s="121"/>
      <c r="AT156" s="121"/>
      <c r="AU156" s="121">
        <v>0</v>
      </c>
      <c r="AV156" s="121"/>
      <c r="AW156" s="121"/>
      <c r="AX156" s="121"/>
      <c r="AY156" s="121"/>
      <c r="AZ156" s="121">
        <f>IF(ISNUMBER(AP156),AP156,0)+IF(ISNUMBER(AU156),AU156,0)</f>
        <v>0</v>
      </c>
      <c r="BA156" s="121"/>
      <c r="BB156" s="121"/>
      <c r="BC156" s="121"/>
      <c r="BD156" s="121"/>
      <c r="BE156" s="121">
        <v>0</v>
      </c>
      <c r="BF156" s="121"/>
      <c r="BG156" s="121"/>
      <c r="BH156" s="121"/>
      <c r="BI156" s="121"/>
      <c r="BJ156" s="121">
        <v>0</v>
      </c>
      <c r="BK156" s="121"/>
      <c r="BL156" s="121"/>
      <c r="BM156" s="121"/>
      <c r="BN156" s="121"/>
      <c r="BO156" s="121">
        <f>IF(ISNUMBER(BE156),BE156,0)+IF(ISNUMBER(BJ156),BJ156,0)</f>
        <v>0</v>
      </c>
      <c r="BP156" s="121"/>
      <c r="BQ156" s="121"/>
      <c r="BR156" s="121"/>
      <c r="BS156" s="121"/>
    </row>
    <row r="157" spans="1:79" s="6" customFormat="1" ht="12.75" customHeight="1">
      <c r="A157" s="85"/>
      <c r="B157" s="85"/>
      <c r="C157" s="85"/>
      <c r="D157" s="85"/>
      <c r="E157" s="85"/>
      <c r="F157" s="85"/>
      <c r="G157" s="100" t="s">
        <v>147</v>
      </c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2"/>
      <c r="T157" s="141"/>
      <c r="U157" s="142"/>
      <c r="V157" s="142"/>
      <c r="W157" s="142"/>
      <c r="X157" s="142"/>
      <c r="Y157" s="142"/>
      <c r="Z157" s="143"/>
      <c r="AA157" s="120">
        <v>0</v>
      </c>
      <c r="AB157" s="120"/>
      <c r="AC157" s="120"/>
      <c r="AD157" s="120"/>
      <c r="AE157" s="120"/>
      <c r="AF157" s="120">
        <v>0</v>
      </c>
      <c r="AG157" s="120"/>
      <c r="AH157" s="120"/>
      <c r="AI157" s="120"/>
      <c r="AJ157" s="120"/>
      <c r="AK157" s="120">
        <f>IF(ISNUMBER(AA157),AA157,0)+IF(ISNUMBER(AF157),AF157,0)</f>
        <v>0</v>
      </c>
      <c r="AL157" s="120"/>
      <c r="AM157" s="120"/>
      <c r="AN157" s="120"/>
      <c r="AO157" s="120"/>
      <c r="AP157" s="120">
        <v>10000</v>
      </c>
      <c r="AQ157" s="120"/>
      <c r="AR157" s="120"/>
      <c r="AS157" s="120"/>
      <c r="AT157" s="120"/>
      <c r="AU157" s="120">
        <v>0</v>
      </c>
      <c r="AV157" s="120"/>
      <c r="AW157" s="120"/>
      <c r="AX157" s="120"/>
      <c r="AY157" s="120"/>
      <c r="AZ157" s="120">
        <f>IF(ISNUMBER(AP157),AP157,0)+IF(ISNUMBER(AU157),AU157,0)</f>
        <v>10000</v>
      </c>
      <c r="BA157" s="120"/>
      <c r="BB157" s="120"/>
      <c r="BC157" s="120"/>
      <c r="BD157" s="120"/>
      <c r="BE157" s="120">
        <v>0</v>
      </c>
      <c r="BF157" s="120"/>
      <c r="BG157" s="120"/>
      <c r="BH157" s="120"/>
      <c r="BI157" s="120"/>
      <c r="BJ157" s="120">
        <v>0</v>
      </c>
      <c r="BK157" s="120"/>
      <c r="BL157" s="120"/>
      <c r="BM157" s="120"/>
      <c r="BN157" s="120"/>
      <c r="BO157" s="120">
        <f>IF(ISNUMBER(BE157),BE157,0)+IF(ISNUMBER(BJ157),BJ157,0)</f>
        <v>0</v>
      </c>
      <c r="BP157" s="120"/>
      <c r="BQ157" s="120"/>
      <c r="BR157" s="120"/>
      <c r="BS157" s="120"/>
    </row>
    <row r="159" spans="1:79" ht="13.5" customHeight="1">
      <c r="A159" s="29" t="s">
        <v>266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</row>
    <row r="160" spans="1:79" ht="15" customHeight="1">
      <c r="A160" s="44" t="s">
        <v>233</v>
      </c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</row>
    <row r="161" spans="1:79" ht="15" customHeight="1">
      <c r="A161" s="27" t="s">
        <v>6</v>
      </c>
      <c r="B161" s="27"/>
      <c r="C161" s="27"/>
      <c r="D161" s="27"/>
      <c r="E161" s="27"/>
      <c r="F161" s="27"/>
      <c r="G161" s="27" t="s">
        <v>126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 t="s">
        <v>13</v>
      </c>
      <c r="U161" s="27"/>
      <c r="V161" s="27"/>
      <c r="W161" s="27"/>
      <c r="X161" s="27"/>
      <c r="Y161" s="27"/>
      <c r="Z161" s="27"/>
      <c r="AA161" s="36" t="s">
        <v>255</v>
      </c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7"/>
      <c r="AP161" s="36" t="s">
        <v>260</v>
      </c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8"/>
    </row>
    <row r="162" spans="1:79" ht="32.1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 t="s">
        <v>4</v>
      </c>
      <c r="AB162" s="27"/>
      <c r="AC162" s="27"/>
      <c r="AD162" s="27"/>
      <c r="AE162" s="27"/>
      <c r="AF162" s="27" t="s">
        <v>3</v>
      </c>
      <c r="AG162" s="27"/>
      <c r="AH162" s="27"/>
      <c r="AI162" s="27"/>
      <c r="AJ162" s="27"/>
      <c r="AK162" s="27" t="s">
        <v>89</v>
      </c>
      <c r="AL162" s="27"/>
      <c r="AM162" s="27"/>
      <c r="AN162" s="27"/>
      <c r="AO162" s="27"/>
      <c r="AP162" s="27" t="s">
        <v>4</v>
      </c>
      <c r="AQ162" s="27"/>
      <c r="AR162" s="27"/>
      <c r="AS162" s="27"/>
      <c r="AT162" s="27"/>
      <c r="AU162" s="27" t="s">
        <v>3</v>
      </c>
      <c r="AV162" s="27"/>
      <c r="AW162" s="27"/>
      <c r="AX162" s="27"/>
      <c r="AY162" s="27"/>
      <c r="AZ162" s="27" t="s">
        <v>96</v>
      </c>
      <c r="BA162" s="27"/>
      <c r="BB162" s="27"/>
      <c r="BC162" s="27"/>
      <c r="BD162" s="27"/>
    </row>
    <row r="163" spans="1:79" ht="15" customHeight="1">
      <c r="A163" s="27">
        <v>1</v>
      </c>
      <c r="B163" s="27"/>
      <c r="C163" s="27"/>
      <c r="D163" s="27"/>
      <c r="E163" s="27"/>
      <c r="F163" s="27"/>
      <c r="G163" s="27">
        <v>2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>
        <v>3</v>
      </c>
      <c r="U163" s="27"/>
      <c r="V163" s="27"/>
      <c r="W163" s="27"/>
      <c r="X163" s="27"/>
      <c r="Y163" s="27"/>
      <c r="Z163" s="27"/>
      <c r="AA163" s="27">
        <v>4</v>
      </c>
      <c r="AB163" s="27"/>
      <c r="AC163" s="27"/>
      <c r="AD163" s="27"/>
      <c r="AE163" s="27"/>
      <c r="AF163" s="27">
        <v>5</v>
      </c>
      <c r="AG163" s="27"/>
      <c r="AH163" s="27"/>
      <c r="AI163" s="27"/>
      <c r="AJ163" s="27"/>
      <c r="AK163" s="27">
        <v>6</v>
      </c>
      <c r="AL163" s="27"/>
      <c r="AM163" s="27"/>
      <c r="AN163" s="27"/>
      <c r="AO163" s="27"/>
      <c r="AP163" s="27">
        <v>7</v>
      </c>
      <c r="AQ163" s="27"/>
      <c r="AR163" s="27"/>
      <c r="AS163" s="27"/>
      <c r="AT163" s="27"/>
      <c r="AU163" s="27">
        <v>8</v>
      </c>
      <c r="AV163" s="27"/>
      <c r="AW163" s="27"/>
      <c r="AX163" s="27"/>
      <c r="AY163" s="27"/>
      <c r="AZ163" s="27">
        <v>9</v>
      </c>
      <c r="BA163" s="27"/>
      <c r="BB163" s="27"/>
      <c r="BC163" s="27"/>
      <c r="BD163" s="27"/>
    </row>
    <row r="164" spans="1:79" s="1" customFormat="1" ht="12" hidden="1" customHeight="1">
      <c r="A164" s="26" t="s">
        <v>69</v>
      </c>
      <c r="B164" s="26"/>
      <c r="C164" s="26"/>
      <c r="D164" s="26"/>
      <c r="E164" s="26"/>
      <c r="F164" s="26"/>
      <c r="G164" s="61" t="s">
        <v>57</v>
      </c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 t="s">
        <v>79</v>
      </c>
      <c r="U164" s="61"/>
      <c r="V164" s="61"/>
      <c r="W164" s="61"/>
      <c r="X164" s="61"/>
      <c r="Y164" s="61"/>
      <c r="Z164" s="61"/>
      <c r="AA164" s="30" t="s">
        <v>60</v>
      </c>
      <c r="AB164" s="30"/>
      <c r="AC164" s="30"/>
      <c r="AD164" s="30"/>
      <c r="AE164" s="30"/>
      <c r="AF164" s="30" t="s">
        <v>61</v>
      </c>
      <c r="AG164" s="30"/>
      <c r="AH164" s="30"/>
      <c r="AI164" s="30"/>
      <c r="AJ164" s="30"/>
      <c r="AK164" s="50" t="s">
        <v>122</v>
      </c>
      <c r="AL164" s="50"/>
      <c r="AM164" s="50"/>
      <c r="AN164" s="50"/>
      <c r="AO164" s="50"/>
      <c r="AP164" s="30" t="s">
        <v>62</v>
      </c>
      <c r="AQ164" s="30"/>
      <c r="AR164" s="30"/>
      <c r="AS164" s="30"/>
      <c r="AT164" s="30"/>
      <c r="AU164" s="30" t="s">
        <v>63</v>
      </c>
      <c r="AV164" s="30"/>
      <c r="AW164" s="30"/>
      <c r="AX164" s="30"/>
      <c r="AY164" s="30"/>
      <c r="AZ164" s="50" t="s">
        <v>122</v>
      </c>
      <c r="BA164" s="50"/>
      <c r="BB164" s="50"/>
      <c r="BC164" s="50"/>
      <c r="BD164" s="50"/>
      <c r="CA164" s="1" t="s">
        <v>46</v>
      </c>
    </row>
    <row r="165" spans="1:79" s="99" customFormat="1" ht="51" customHeight="1">
      <c r="A165" s="110">
        <v>1</v>
      </c>
      <c r="B165" s="110"/>
      <c r="C165" s="110"/>
      <c r="D165" s="110"/>
      <c r="E165" s="110"/>
      <c r="F165" s="110"/>
      <c r="G165" s="92" t="s">
        <v>361</v>
      </c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4"/>
      <c r="T165" s="138" t="s">
        <v>362</v>
      </c>
      <c r="U165" s="139"/>
      <c r="V165" s="139"/>
      <c r="W165" s="139"/>
      <c r="X165" s="139"/>
      <c r="Y165" s="139"/>
      <c r="Z165" s="140"/>
      <c r="AA165" s="121">
        <v>0</v>
      </c>
      <c r="AB165" s="121"/>
      <c r="AC165" s="121"/>
      <c r="AD165" s="121"/>
      <c r="AE165" s="121"/>
      <c r="AF165" s="121">
        <v>0</v>
      </c>
      <c r="AG165" s="121"/>
      <c r="AH165" s="121"/>
      <c r="AI165" s="121"/>
      <c r="AJ165" s="121"/>
      <c r="AK165" s="121">
        <f>IF(ISNUMBER(AA165),AA165,0)+IF(ISNUMBER(AF165),AF165,0)</f>
        <v>0</v>
      </c>
      <c r="AL165" s="121"/>
      <c r="AM165" s="121"/>
      <c r="AN165" s="121"/>
      <c r="AO165" s="121"/>
      <c r="AP165" s="121">
        <v>0</v>
      </c>
      <c r="AQ165" s="121"/>
      <c r="AR165" s="121"/>
      <c r="AS165" s="121"/>
      <c r="AT165" s="121"/>
      <c r="AU165" s="121">
        <v>0</v>
      </c>
      <c r="AV165" s="121"/>
      <c r="AW165" s="121"/>
      <c r="AX165" s="121"/>
      <c r="AY165" s="121"/>
      <c r="AZ165" s="121">
        <f>IF(ISNUMBER(AP165),AP165,0)+IF(ISNUMBER(AU165),AU165,0)</f>
        <v>0</v>
      </c>
      <c r="BA165" s="121"/>
      <c r="BB165" s="121"/>
      <c r="BC165" s="121"/>
      <c r="BD165" s="121"/>
      <c r="CA165" s="99" t="s">
        <v>47</v>
      </c>
    </row>
    <row r="166" spans="1:79" s="99" customFormat="1" ht="38.25" customHeight="1">
      <c r="A166" s="110">
        <v>2</v>
      </c>
      <c r="B166" s="110"/>
      <c r="C166" s="110"/>
      <c r="D166" s="110"/>
      <c r="E166" s="110"/>
      <c r="F166" s="110"/>
      <c r="G166" s="92" t="s">
        <v>291</v>
      </c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4"/>
      <c r="T166" s="138" t="s">
        <v>363</v>
      </c>
      <c r="U166" s="139"/>
      <c r="V166" s="139"/>
      <c r="W166" s="139"/>
      <c r="X166" s="139"/>
      <c r="Y166" s="139"/>
      <c r="Z166" s="140"/>
      <c r="AA166" s="121">
        <v>0</v>
      </c>
      <c r="AB166" s="121"/>
      <c r="AC166" s="121"/>
      <c r="AD166" s="121"/>
      <c r="AE166" s="121"/>
      <c r="AF166" s="121">
        <v>0</v>
      </c>
      <c r="AG166" s="121"/>
      <c r="AH166" s="121"/>
      <c r="AI166" s="121"/>
      <c r="AJ166" s="121"/>
      <c r="AK166" s="121">
        <f>IF(ISNUMBER(AA166),AA166,0)+IF(ISNUMBER(AF166),AF166,0)</f>
        <v>0</v>
      </c>
      <c r="AL166" s="121"/>
      <c r="AM166" s="121"/>
      <c r="AN166" s="121"/>
      <c r="AO166" s="121"/>
      <c r="AP166" s="121">
        <v>0</v>
      </c>
      <c r="AQ166" s="121"/>
      <c r="AR166" s="121"/>
      <c r="AS166" s="121"/>
      <c r="AT166" s="121"/>
      <c r="AU166" s="121">
        <v>0</v>
      </c>
      <c r="AV166" s="121"/>
      <c r="AW166" s="121"/>
      <c r="AX166" s="121"/>
      <c r="AY166" s="121"/>
      <c r="AZ166" s="121">
        <f>IF(ISNUMBER(AP166),AP166,0)+IF(ISNUMBER(AU166),AU166,0)</f>
        <v>0</v>
      </c>
      <c r="BA166" s="121"/>
      <c r="BB166" s="121"/>
      <c r="BC166" s="121"/>
      <c r="BD166" s="121"/>
    </row>
    <row r="167" spans="1:79" s="6" customFormat="1">
      <c r="A167" s="85"/>
      <c r="B167" s="85"/>
      <c r="C167" s="85"/>
      <c r="D167" s="85"/>
      <c r="E167" s="85"/>
      <c r="F167" s="85"/>
      <c r="G167" s="100" t="s">
        <v>147</v>
      </c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2"/>
      <c r="T167" s="141"/>
      <c r="U167" s="142"/>
      <c r="V167" s="142"/>
      <c r="W167" s="142"/>
      <c r="X167" s="142"/>
      <c r="Y167" s="142"/>
      <c r="Z167" s="143"/>
      <c r="AA167" s="120">
        <v>0</v>
      </c>
      <c r="AB167" s="120"/>
      <c r="AC167" s="120"/>
      <c r="AD167" s="120"/>
      <c r="AE167" s="120"/>
      <c r="AF167" s="120">
        <v>0</v>
      </c>
      <c r="AG167" s="120"/>
      <c r="AH167" s="120"/>
      <c r="AI167" s="120"/>
      <c r="AJ167" s="120"/>
      <c r="AK167" s="120">
        <f>IF(ISNUMBER(AA167),AA167,0)+IF(ISNUMBER(AF167),AF167,0)</f>
        <v>0</v>
      </c>
      <c r="AL167" s="120"/>
      <c r="AM167" s="120"/>
      <c r="AN167" s="120"/>
      <c r="AO167" s="120"/>
      <c r="AP167" s="120">
        <v>0</v>
      </c>
      <c r="AQ167" s="120"/>
      <c r="AR167" s="120"/>
      <c r="AS167" s="120"/>
      <c r="AT167" s="120"/>
      <c r="AU167" s="120">
        <v>0</v>
      </c>
      <c r="AV167" s="120"/>
      <c r="AW167" s="120"/>
      <c r="AX167" s="120"/>
      <c r="AY167" s="120"/>
      <c r="AZ167" s="120">
        <f>IF(ISNUMBER(AP167),AP167,0)+IF(ISNUMBER(AU167),AU167,0)</f>
        <v>0</v>
      </c>
      <c r="BA167" s="120"/>
      <c r="BB167" s="120"/>
      <c r="BC167" s="120"/>
      <c r="BD167" s="120"/>
    </row>
    <row r="170" spans="1:79" ht="14.25" customHeight="1">
      <c r="A170" s="29" t="s">
        <v>267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>
      <c r="A171" s="44" t="s">
        <v>233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</row>
    <row r="172" spans="1:79" ht="23.1" customHeight="1">
      <c r="A172" s="27" t="s">
        <v>128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54" t="s">
        <v>129</v>
      </c>
      <c r="O172" s="55"/>
      <c r="P172" s="55"/>
      <c r="Q172" s="55"/>
      <c r="R172" s="55"/>
      <c r="S172" s="55"/>
      <c r="T172" s="55"/>
      <c r="U172" s="56"/>
      <c r="V172" s="54" t="s">
        <v>130</v>
      </c>
      <c r="W172" s="55"/>
      <c r="X172" s="55"/>
      <c r="Y172" s="55"/>
      <c r="Z172" s="56"/>
      <c r="AA172" s="27" t="s">
        <v>234</v>
      </c>
      <c r="AB172" s="27"/>
      <c r="AC172" s="27"/>
      <c r="AD172" s="27"/>
      <c r="AE172" s="27"/>
      <c r="AF172" s="27"/>
      <c r="AG172" s="27"/>
      <c r="AH172" s="27"/>
      <c r="AI172" s="27"/>
      <c r="AJ172" s="27" t="s">
        <v>237</v>
      </c>
      <c r="AK172" s="27"/>
      <c r="AL172" s="27"/>
      <c r="AM172" s="27"/>
      <c r="AN172" s="27"/>
      <c r="AO172" s="27"/>
      <c r="AP172" s="27"/>
      <c r="AQ172" s="27"/>
      <c r="AR172" s="27"/>
      <c r="AS172" s="27" t="s">
        <v>244</v>
      </c>
      <c r="AT172" s="27"/>
      <c r="AU172" s="27"/>
      <c r="AV172" s="27"/>
      <c r="AW172" s="27"/>
      <c r="AX172" s="27"/>
      <c r="AY172" s="27"/>
      <c r="AZ172" s="27"/>
      <c r="BA172" s="27"/>
      <c r="BB172" s="27" t="s">
        <v>255</v>
      </c>
      <c r="BC172" s="27"/>
      <c r="BD172" s="27"/>
      <c r="BE172" s="27"/>
      <c r="BF172" s="27"/>
      <c r="BG172" s="27"/>
      <c r="BH172" s="27"/>
      <c r="BI172" s="27"/>
      <c r="BJ172" s="27"/>
      <c r="BK172" s="27" t="s">
        <v>260</v>
      </c>
      <c r="BL172" s="27"/>
      <c r="BM172" s="27"/>
      <c r="BN172" s="27"/>
      <c r="BO172" s="27"/>
      <c r="BP172" s="27"/>
      <c r="BQ172" s="27"/>
      <c r="BR172" s="27"/>
      <c r="BS172" s="27"/>
    </row>
    <row r="173" spans="1:79" ht="95.2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57"/>
      <c r="O173" s="58"/>
      <c r="P173" s="58"/>
      <c r="Q173" s="58"/>
      <c r="R173" s="58"/>
      <c r="S173" s="58"/>
      <c r="T173" s="58"/>
      <c r="U173" s="59"/>
      <c r="V173" s="57"/>
      <c r="W173" s="58"/>
      <c r="X173" s="58"/>
      <c r="Y173" s="58"/>
      <c r="Z173" s="59"/>
      <c r="AA173" s="74" t="s">
        <v>133</v>
      </c>
      <c r="AB173" s="74"/>
      <c r="AC173" s="74"/>
      <c r="AD173" s="74"/>
      <c r="AE173" s="74"/>
      <c r="AF173" s="74" t="s">
        <v>134</v>
      </c>
      <c r="AG173" s="74"/>
      <c r="AH173" s="74"/>
      <c r="AI173" s="74"/>
      <c r="AJ173" s="74" t="s">
        <v>133</v>
      </c>
      <c r="AK173" s="74"/>
      <c r="AL173" s="74"/>
      <c r="AM173" s="74"/>
      <c r="AN173" s="74"/>
      <c r="AO173" s="74" t="s">
        <v>134</v>
      </c>
      <c r="AP173" s="74"/>
      <c r="AQ173" s="74"/>
      <c r="AR173" s="74"/>
      <c r="AS173" s="74" t="s">
        <v>133</v>
      </c>
      <c r="AT173" s="74"/>
      <c r="AU173" s="74"/>
      <c r="AV173" s="74"/>
      <c r="AW173" s="74"/>
      <c r="AX173" s="74" t="s">
        <v>134</v>
      </c>
      <c r="AY173" s="74"/>
      <c r="AZ173" s="74"/>
      <c r="BA173" s="74"/>
      <c r="BB173" s="74" t="s">
        <v>133</v>
      </c>
      <c r="BC173" s="74"/>
      <c r="BD173" s="74"/>
      <c r="BE173" s="74"/>
      <c r="BF173" s="74"/>
      <c r="BG173" s="74" t="s">
        <v>134</v>
      </c>
      <c r="BH173" s="74"/>
      <c r="BI173" s="74"/>
      <c r="BJ173" s="74"/>
      <c r="BK173" s="74" t="s">
        <v>133</v>
      </c>
      <c r="BL173" s="74"/>
      <c r="BM173" s="74"/>
      <c r="BN173" s="74"/>
      <c r="BO173" s="74"/>
      <c r="BP173" s="74" t="s">
        <v>134</v>
      </c>
      <c r="BQ173" s="74"/>
      <c r="BR173" s="74"/>
      <c r="BS173" s="74"/>
    </row>
    <row r="174" spans="1:79" ht="15" customHeight="1">
      <c r="A174" s="27">
        <v>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36">
        <v>2</v>
      </c>
      <c r="O174" s="37"/>
      <c r="P174" s="37"/>
      <c r="Q174" s="37"/>
      <c r="R174" s="37"/>
      <c r="S174" s="37"/>
      <c r="T174" s="37"/>
      <c r="U174" s="38"/>
      <c r="V174" s="27">
        <v>3</v>
      </c>
      <c r="W174" s="27"/>
      <c r="X174" s="27"/>
      <c r="Y174" s="27"/>
      <c r="Z174" s="27"/>
      <c r="AA174" s="27">
        <v>4</v>
      </c>
      <c r="AB174" s="27"/>
      <c r="AC174" s="27"/>
      <c r="AD174" s="27"/>
      <c r="AE174" s="27"/>
      <c r="AF174" s="27">
        <v>5</v>
      </c>
      <c r="AG174" s="27"/>
      <c r="AH174" s="27"/>
      <c r="AI174" s="27"/>
      <c r="AJ174" s="27">
        <v>6</v>
      </c>
      <c r="AK174" s="27"/>
      <c r="AL174" s="27"/>
      <c r="AM174" s="27"/>
      <c r="AN174" s="27"/>
      <c r="AO174" s="27">
        <v>7</v>
      </c>
      <c r="AP174" s="27"/>
      <c r="AQ174" s="27"/>
      <c r="AR174" s="27"/>
      <c r="AS174" s="27">
        <v>8</v>
      </c>
      <c r="AT174" s="27"/>
      <c r="AU174" s="27"/>
      <c r="AV174" s="27"/>
      <c r="AW174" s="27"/>
      <c r="AX174" s="27">
        <v>9</v>
      </c>
      <c r="AY174" s="27"/>
      <c r="AZ174" s="27"/>
      <c r="BA174" s="27"/>
      <c r="BB174" s="27">
        <v>10</v>
      </c>
      <c r="BC174" s="27"/>
      <c r="BD174" s="27"/>
      <c r="BE174" s="27"/>
      <c r="BF174" s="27"/>
      <c r="BG174" s="27">
        <v>11</v>
      </c>
      <c r="BH174" s="27"/>
      <c r="BI174" s="27"/>
      <c r="BJ174" s="27"/>
      <c r="BK174" s="27">
        <v>12</v>
      </c>
      <c r="BL174" s="27"/>
      <c r="BM174" s="27"/>
      <c r="BN174" s="27"/>
      <c r="BO174" s="27"/>
      <c r="BP174" s="27">
        <v>13</v>
      </c>
      <c r="BQ174" s="27"/>
      <c r="BR174" s="27"/>
      <c r="BS174" s="27"/>
    </row>
    <row r="175" spans="1:79" s="1" customFormat="1" ht="12" hidden="1" customHeight="1">
      <c r="A175" s="61" t="s">
        <v>146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26" t="s">
        <v>131</v>
      </c>
      <c r="O175" s="26"/>
      <c r="P175" s="26"/>
      <c r="Q175" s="26"/>
      <c r="R175" s="26"/>
      <c r="S175" s="26"/>
      <c r="T175" s="26"/>
      <c r="U175" s="26"/>
      <c r="V175" s="26" t="s">
        <v>132</v>
      </c>
      <c r="W175" s="26"/>
      <c r="X175" s="26"/>
      <c r="Y175" s="26"/>
      <c r="Z175" s="26"/>
      <c r="AA175" s="30" t="s">
        <v>65</v>
      </c>
      <c r="AB175" s="30"/>
      <c r="AC175" s="30"/>
      <c r="AD175" s="30"/>
      <c r="AE175" s="30"/>
      <c r="AF175" s="30" t="s">
        <v>66</v>
      </c>
      <c r="AG175" s="30"/>
      <c r="AH175" s="30"/>
      <c r="AI175" s="30"/>
      <c r="AJ175" s="30" t="s">
        <v>67</v>
      </c>
      <c r="AK175" s="30"/>
      <c r="AL175" s="30"/>
      <c r="AM175" s="30"/>
      <c r="AN175" s="30"/>
      <c r="AO175" s="30" t="s">
        <v>68</v>
      </c>
      <c r="AP175" s="30"/>
      <c r="AQ175" s="30"/>
      <c r="AR175" s="30"/>
      <c r="AS175" s="30" t="s">
        <v>58</v>
      </c>
      <c r="AT175" s="30"/>
      <c r="AU175" s="30"/>
      <c r="AV175" s="30"/>
      <c r="AW175" s="30"/>
      <c r="AX175" s="30" t="s">
        <v>59</v>
      </c>
      <c r="AY175" s="30"/>
      <c r="AZ175" s="30"/>
      <c r="BA175" s="30"/>
      <c r="BB175" s="30" t="s">
        <v>60</v>
      </c>
      <c r="BC175" s="30"/>
      <c r="BD175" s="30"/>
      <c r="BE175" s="30"/>
      <c r="BF175" s="30"/>
      <c r="BG175" s="30" t="s">
        <v>61</v>
      </c>
      <c r="BH175" s="30"/>
      <c r="BI175" s="30"/>
      <c r="BJ175" s="30"/>
      <c r="BK175" s="30" t="s">
        <v>62</v>
      </c>
      <c r="BL175" s="30"/>
      <c r="BM175" s="30"/>
      <c r="BN175" s="30"/>
      <c r="BO175" s="30"/>
      <c r="BP175" s="30" t="s">
        <v>63</v>
      </c>
      <c r="BQ175" s="30"/>
      <c r="BR175" s="30"/>
      <c r="BS175" s="30"/>
      <c r="CA175" s="1" t="s">
        <v>48</v>
      </c>
    </row>
    <row r="176" spans="1:79" s="6" customFormat="1" ht="12.75" customHeight="1">
      <c r="A176" s="122" t="s">
        <v>147</v>
      </c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86"/>
      <c r="O176" s="87"/>
      <c r="P176" s="87"/>
      <c r="Q176" s="87"/>
      <c r="R176" s="87"/>
      <c r="S176" s="87"/>
      <c r="T176" s="87"/>
      <c r="U176" s="88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5"/>
      <c r="BQ176" s="126"/>
      <c r="BR176" s="126"/>
      <c r="BS176" s="127"/>
      <c r="CA176" s="6" t="s">
        <v>49</v>
      </c>
    </row>
    <row r="179" spans="1:79" ht="35.25" customHeight="1">
      <c r="A179" s="29" t="s">
        <v>268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45" customHeight="1">
      <c r="A180" s="129" t="s">
        <v>364</v>
      </c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</row>
    <row r="181" spans="1:79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>
      <c r="A183" s="34" t="s">
        <v>251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</row>
    <row r="184" spans="1:79" ht="14.25" customHeight="1">
      <c r="A184" s="29" t="s">
        <v>235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>
      <c r="A185" s="31" t="s">
        <v>233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</row>
    <row r="186" spans="1:79" ht="42.95" customHeight="1">
      <c r="A186" s="74" t="s">
        <v>135</v>
      </c>
      <c r="B186" s="74"/>
      <c r="C186" s="74"/>
      <c r="D186" s="74"/>
      <c r="E186" s="74"/>
      <c r="F186" s="74"/>
      <c r="G186" s="27" t="s">
        <v>19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 t="s">
        <v>15</v>
      </c>
      <c r="U186" s="27"/>
      <c r="V186" s="27"/>
      <c r="W186" s="27"/>
      <c r="X186" s="27"/>
      <c r="Y186" s="27"/>
      <c r="Z186" s="27" t="s">
        <v>14</v>
      </c>
      <c r="AA186" s="27"/>
      <c r="AB186" s="27"/>
      <c r="AC186" s="27"/>
      <c r="AD186" s="27"/>
      <c r="AE186" s="27" t="s">
        <v>136</v>
      </c>
      <c r="AF186" s="27"/>
      <c r="AG186" s="27"/>
      <c r="AH186" s="27"/>
      <c r="AI186" s="27"/>
      <c r="AJ186" s="27"/>
      <c r="AK186" s="27" t="s">
        <v>137</v>
      </c>
      <c r="AL186" s="27"/>
      <c r="AM186" s="27"/>
      <c r="AN186" s="27"/>
      <c r="AO186" s="27"/>
      <c r="AP186" s="27"/>
      <c r="AQ186" s="27" t="s">
        <v>138</v>
      </c>
      <c r="AR186" s="27"/>
      <c r="AS186" s="27"/>
      <c r="AT186" s="27"/>
      <c r="AU186" s="27"/>
      <c r="AV186" s="27"/>
      <c r="AW186" s="27" t="s">
        <v>98</v>
      </c>
      <c r="AX186" s="27"/>
      <c r="AY186" s="27"/>
      <c r="AZ186" s="27"/>
      <c r="BA186" s="27"/>
      <c r="BB186" s="27"/>
      <c r="BC186" s="27"/>
      <c r="BD186" s="27"/>
      <c r="BE186" s="27"/>
      <c r="BF186" s="27"/>
      <c r="BG186" s="27" t="s">
        <v>139</v>
      </c>
      <c r="BH186" s="27"/>
      <c r="BI186" s="27"/>
      <c r="BJ186" s="27"/>
      <c r="BK186" s="27"/>
      <c r="BL186" s="27"/>
    </row>
    <row r="187" spans="1:79" ht="39.950000000000003" customHeight="1">
      <c r="A187" s="74"/>
      <c r="B187" s="74"/>
      <c r="C187" s="74"/>
      <c r="D187" s="74"/>
      <c r="E187" s="74"/>
      <c r="F187" s="74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 t="s">
        <v>17</v>
      </c>
      <c r="AX187" s="27"/>
      <c r="AY187" s="27"/>
      <c r="AZ187" s="27"/>
      <c r="BA187" s="27"/>
      <c r="BB187" s="27" t="s">
        <v>16</v>
      </c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79" ht="15" customHeight="1">
      <c r="A188" s="27">
        <v>1</v>
      </c>
      <c r="B188" s="27"/>
      <c r="C188" s="27"/>
      <c r="D188" s="27"/>
      <c r="E188" s="27"/>
      <c r="F188" s="27"/>
      <c r="G188" s="27">
        <v>2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>
        <v>3</v>
      </c>
      <c r="U188" s="27"/>
      <c r="V188" s="27"/>
      <c r="W188" s="27"/>
      <c r="X188" s="27"/>
      <c r="Y188" s="27"/>
      <c r="Z188" s="27">
        <v>4</v>
      </c>
      <c r="AA188" s="27"/>
      <c r="AB188" s="27"/>
      <c r="AC188" s="27"/>
      <c r="AD188" s="27"/>
      <c r="AE188" s="27">
        <v>5</v>
      </c>
      <c r="AF188" s="27"/>
      <c r="AG188" s="27"/>
      <c r="AH188" s="27"/>
      <c r="AI188" s="27"/>
      <c r="AJ188" s="27"/>
      <c r="AK188" s="27">
        <v>6</v>
      </c>
      <c r="AL188" s="27"/>
      <c r="AM188" s="27"/>
      <c r="AN188" s="27"/>
      <c r="AO188" s="27"/>
      <c r="AP188" s="27"/>
      <c r="AQ188" s="27">
        <v>7</v>
      </c>
      <c r="AR188" s="27"/>
      <c r="AS188" s="27"/>
      <c r="AT188" s="27"/>
      <c r="AU188" s="27"/>
      <c r="AV188" s="27"/>
      <c r="AW188" s="27">
        <v>8</v>
      </c>
      <c r="AX188" s="27"/>
      <c r="AY188" s="27"/>
      <c r="AZ188" s="27"/>
      <c r="BA188" s="27"/>
      <c r="BB188" s="27">
        <v>9</v>
      </c>
      <c r="BC188" s="27"/>
      <c r="BD188" s="27"/>
      <c r="BE188" s="27"/>
      <c r="BF188" s="27"/>
      <c r="BG188" s="27">
        <v>10</v>
      </c>
      <c r="BH188" s="27"/>
      <c r="BI188" s="27"/>
      <c r="BJ188" s="27"/>
      <c r="BK188" s="27"/>
      <c r="BL188" s="27"/>
    </row>
    <row r="189" spans="1:79" s="1" customFormat="1" ht="12" hidden="1" customHeight="1">
      <c r="A189" s="26" t="s">
        <v>64</v>
      </c>
      <c r="B189" s="26"/>
      <c r="C189" s="26"/>
      <c r="D189" s="26"/>
      <c r="E189" s="26"/>
      <c r="F189" s="26"/>
      <c r="G189" s="61" t="s">
        <v>57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30" t="s">
        <v>80</v>
      </c>
      <c r="U189" s="30"/>
      <c r="V189" s="30"/>
      <c r="W189" s="30"/>
      <c r="X189" s="30"/>
      <c r="Y189" s="30"/>
      <c r="Z189" s="30" t="s">
        <v>81</v>
      </c>
      <c r="AA189" s="30"/>
      <c r="AB189" s="30"/>
      <c r="AC189" s="30"/>
      <c r="AD189" s="30"/>
      <c r="AE189" s="30" t="s">
        <v>82</v>
      </c>
      <c r="AF189" s="30"/>
      <c r="AG189" s="30"/>
      <c r="AH189" s="30"/>
      <c r="AI189" s="30"/>
      <c r="AJ189" s="30"/>
      <c r="AK189" s="30" t="s">
        <v>83</v>
      </c>
      <c r="AL189" s="30"/>
      <c r="AM189" s="30"/>
      <c r="AN189" s="30"/>
      <c r="AO189" s="30"/>
      <c r="AP189" s="30"/>
      <c r="AQ189" s="78" t="s">
        <v>99</v>
      </c>
      <c r="AR189" s="30"/>
      <c r="AS189" s="30"/>
      <c r="AT189" s="30"/>
      <c r="AU189" s="30"/>
      <c r="AV189" s="30"/>
      <c r="AW189" s="30" t="s">
        <v>84</v>
      </c>
      <c r="AX189" s="30"/>
      <c r="AY189" s="30"/>
      <c r="AZ189" s="30"/>
      <c r="BA189" s="30"/>
      <c r="BB189" s="30" t="s">
        <v>85</v>
      </c>
      <c r="BC189" s="30"/>
      <c r="BD189" s="30"/>
      <c r="BE189" s="30"/>
      <c r="BF189" s="30"/>
      <c r="BG189" s="78" t="s">
        <v>100</v>
      </c>
      <c r="BH189" s="30"/>
      <c r="BI189" s="30"/>
      <c r="BJ189" s="30"/>
      <c r="BK189" s="30"/>
      <c r="BL189" s="30"/>
      <c r="CA189" s="1" t="s">
        <v>50</v>
      </c>
    </row>
    <row r="190" spans="1:79" s="99" customFormat="1" ht="38.25" customHeight="1">
      <c r="A190" s="110">
        <v>2610</v>
      </c>
      <c r="B190" s="110"/>
      <c r="C190" s="110"/>
      <c r="D190" s="110"/>
      <c r="E190" s="110"/>
      <c r="F190" s="110"/>
      <c r="G190" s="92" t="s">
        <v>277</v>
      </c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4"/>
      <c r="T190" s="121">
        <v>0</v>
      </c>
      <c r="U190" s="121"/>
      <c r="V190" s="121"/>
      <c r="W190" s="121"/>
      <c r="X190" s="121"/>
      <c r="Y190" s="121"/>
      <c r="Z190" s="121">
        <v>0</v>
      </c>
      <c r="AA190" s="121"/>
      <c r="AB190" s="121"/>
      <c r="AC190" s="121"/>
      <c r="AD190" s="121"/>
      <c r="AE190" s="121">
        <v>0</v>
      </c>
      <c r="AF190" s="121"/>
      <c r="AG190" s="121"/>
      <c r="AH190" s="121"/>
      <c r="AI190" s="121"/>
      <c r="AJ190" s="121"/>
      <c r="AK190" s="121">
        <v>0</v>
      </c>
      <c r="AL190" s="121"/>
      <c r="AM190" s="121"/>
      <c r="AN190" s="121"/>
      <c r="AO190" s="121"/>
      <c r="AP190" s="121"/>
      <c r="AQ190" s="121">
        <f>IF(ISNUMBER(AK190),AK190,0)-IF(ISNUMBER(AE190),AE190,0)</f>
        <v>0</v>
      </c>
      <c r="AR190" s="121"/>
      <c r="AS190" s="121"/>
      <c r="AT190" s="121"/>
      <c r="AU190" s="121"/>
      <c r="AV190" s="121"/>
      <c r="AW190" s="121">
        <v>0</v>
      </c>
      <c r="AX190" s="121"/>
      <c r="AY190" s="121"/>
      <c r="AZ190" s="121"/>
      <c r="BA190" s="121"/>
      <c r="BB190" s="121">
        <v>0</v>
      </c>
      <c r="BC190" s="121"/>
      <c r="BD190" s="121"/>
      <c r="BE190" s="121"/>
      <c r="BF190" s="121"/>
      <c r="BG190" s="121">
        <f>IF(ISNUMBER(Z190),Z190,0)+IF(ISNUMBER(AK190),AK190,0)</f>
        <v>0</v>
      </c>
      <c r="BH190" s="121"/>
      <c r="BI190" s="121"/>
      <c r="BJ190" s="121"/>
      <c r="BK190" s="121"/>
      <c r="BL190" s="121"/>
      <c r="CA190" s="99" t="s">
        <v>51</v>
      </c>
    </row>
    <row r="191" spans="1:79" s="6" customFormat="1" ht="12.75" customHeight="1">
      <c r="A191" s="85"/>
      <c r="B191" s="85"/>
      <c r="C191" s="85"/>
      <c r="D191" s="85"/>
      <c r="E191" s="85"/>
      <c r="F191" s="85"/>
      <c r="G191" s="100" t="s">
        <v>147</v>
      </c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2"/>
      <c r="T191" s="120">
        <v>0</v>
      </c>
      <c r="U191" s="120"/>
      <c r="V191" s="120"/>
      <c r="W191" s="120"/>
      <c r="X191" s="120"/>
      <c r="Y191" s="120"/>
      <c r="Z191" s="120">
        <v>0</v>
      </c>
      <c r="AA191" s="120"/>
      <c r="AB191" s="120"/>
      <c r="AC191" s="120"/>
      <c r="AD191" s="120"/>
      <c r="AE191" s="120">
        <v>0</v>
      </c>
      <c r="AF191" s="120"/>
      <c r="AG191" s="120"/>
      <c r="AH191" s="120"/>
      <c r="AI191" s="120"/>
      <c r="AJ191" s="120"/>
      <c r="AK191" s="120">
        <v>0</v>
      </c>
      <c r="AL191" s="120"/>
      <c r="AM191" s="120"/>
      <c r="AN191" s="120"/>
      <c r="AO191" s="120"/>
      <c r="AP191" s="120"/>
      <c r="AQ191" s="120">
        <f>IF(ISNUMBER(AK191),AK191,0)-IF(ISNUMBER(AE191),AE191,0)</f>
        <v>0</v>
      </c>
      <c r="AR191" s="120"/>
      <c r="AS191" s="120"/>
      <c r="AT191" s="120"/>
      <c r="AU191" s="120"/>
      <c r="AV191" s="120"/>
      <c r="AW191" s="120">
        <v>0</v>
      </c>
      <c r="AX191" s="120"/>
      <c r="AY191" s="120"/>
      <c r="AZ191" s="120"/>
      <c r="BA191" s="120"/>
      <c r="BB191" s="120">
        <v>0</v>
      </c>
      <c r="BC191" s="120"/>
      <c r="BD191" s="120"/>
      <c r="BE191" s="120"/>
      <c r="BF191" s="120"/>
      <c r="BG191" s="120">
        <f>IF(ISNUMBER(Z191),Z191,0)+IF(ISNUMBER(AK191),AK191,0)</f>
        <v>0</v>
      </c>
      <c r="BH191" s="120"/>
      <c r="BI191" s="120"/>
      <c r="BJ191" s="120"/>
      <c r="BK191" s="120"/>
      <c r="BL191" s="120"/>
    </row>
    <row r="193" spans="1:79" ht="14.25" customHeight="1">
      <c r="A193" s="29" t="s">
        <v>252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>
      <c r="A194" s="31" t="s">
        <v>233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</row>
    <row r="195" spans="1:79" ht="18" customHeight="1">
      <c r="A195" s="27" t="s">
        <v>135</v>
      </c>
      <c r="B195" s="27"/>
      <c r="C195" s="27"/>
      <c r="D195" s="27"/>
      <c r="E195" s="27"/>
      <c r="F195" s="27"/>
      <c r="G195" s="27" t="s">
        <v>19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 t="s">
        <v>239</v>
      </c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 t="s">
        <v>249</v>
      </c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79" ht="42.9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 t="s">
        <v>140</v>
      </c>
      <c r="R196" s="27"/>
      <c r="S196" s="27"/>
      <c r="T196" s="27"/>
      <c r="U196" s="27"/>
      <c r="V196" s="74" t="s">
        <v>141</v>
      </c>
      <c r="W196" s="74"/>
      <c r="X196" s="74"/>
      <c r="Y196" s="74"/>
      <c r="Z196" s="27" t="s">
        <v>142</v>
      </c>
      <c r="AA196" s="27"/>
      <c r="AB196" s="27"/>
      <c r="AC196" s="27"/>
      <c r="AD196" s="27"/>
      <c r="AE196" s="27"/>
      <c r="AF196" s="27"/>
      <c r="AG196" s="27"/>
      <c r="AH196" s="27"/>
      <c r="AI196" s="27"/>
      <c r="AJ196" s="27" t="s">
        <v>143</v>
      </c>
      <c r="AK196" s="27"/>
      <c r="AL196" s="27"/>
      <c r="AM196" s="27"/>
      <c r="AN196" s="27"/>
      <c r="AO196" s="27" t="s">
        <v>20</v>
      </c>
      <c r="AP196" s="27"/>
      <c r="AQ196" s="27"/>
      <c r="AR196" s="27"/>
      <c r="AS196" s="27"/>
      <c r="AT196" s="74" t="s">
        <v>144</v>
      </c>
      <c r="AU196" s="74"/>
      <c r="AV196" s="74"/>
      <c r="AW196" s="74"/>
      <c r="AX196" s="27" t="s">
        <v>142</v>
      </c>
      <c r="AY196" s="27"/>
      <c r="AZ196" s="27"/>
      <c r="BA196" s="27"/>
      <c r="BB196" s="27"/>
      <c r="BC196" s="27"/>
      <c r="BD196" s="27"/>
      <c r="BE196" s="27"/>
      <c r="BF196" s="27"/>
      <c r="BG196" s="27"/>
      <c r="BH196" s="27" t="s">
        <v>145</v>
      </c>
      <c r="BI196" s="27"/>
      <c r="BJ196" s="27"/>
      <c r="BK196" s="27"/>
      <c r="BL196" s="27"/>
    </row>
    <row r="197" spans="1:79" ht="63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74"/>
      <c r="W197" s="74"/>
      <c r="X197" s="74"/>
      <c r="Y197" s="74"/>
      <c r="Z197" s="27" t="s">
        <v>17</v>
      </c>
      <c r="AA197" s="27"/>
      <c r="AB197" s="27"/>
      <c r="AC197" s="27"/>
      <c r="AD197" s="27"/>
      <c r="AE197" s="27" t="s">
        <v>16</v>
      </c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74"/>
      <c r="AU197" s="74"/>
      <c r="AV197" s="74"/>
      <c r="AW197" s="74"/>
      <c r="AX197" s="27" t="s">
        <v>17</v>
      </c>
      <c r="AY197" s="27"/>
      <c r="AZ197" s="27"/>
      <c r="BA197" s="27"/>
      <c r="BB197" s="27"/>
      <c r="BC197" s="27" t="s">
        <v>16</v>
      </c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79" ht="15" customHeight="1">
      <c r="A198" s="27">
        <v>1</v>
      </c>
      <c r="B198" s="27"/>
      <c r="C198" s="27"/>
      <c r="D198" s="27"/>
      <c r="E198" s="27"/>
      <c r="F198" s="27"/>
      <c r="G198" s="27">
        <v>2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>
        <v>3</v>
      </c>
      <c r="R198" s="27"/>
      <c r="S198" s="27"/>
      <c r="T198" s="27"/>
      <c r="U198" s="27"/>
      <c r="V198" s="27">
        <v>4</v>
      </c>
      <c r="W198" s="27"/>
      <c r="X198" s="27"/>
      <c r="Y198" s="27"/>
      <c r="Z198" s="27">
        <v>5</v>
      </c>
      <c r="AA198" s="27"/>
      <c r="AB198" s="27"/>
      <c r="AC198" s="27"/>
      <c r="AD198" s="27"/>
      <c r="AE198" s="27">
        <v>6</v>
      </c>
      <c r="AF198" s="27"/>
      <c r="AG198" s="27"/>
      <c r="AH198" s="27"/>
      <c r="AI198" s="27"/>
      <c r="AJ198" s="27">
        <v>7</v>
      </c>
      <c r="AK198" s="27"/>
      <c r="AL198" s="27"/>
      <c r="AM198" s="27"/>
      <c r="AN198" s="27"/>
      <c r="AO198" s="27">
        <v>8</v>
      </c>
      <c r="AP198" s="27"/>
      <c r="AQ198" s="27"/>
      <c r="AR198" s="27"/>
      <c r="AS198" s="27"/>
      <c r="AT198" s="27">
        <v>9</v>
      </c>
      <c r="AU198" s="27"/>
      <c r="AV198" s="27"/>
      <c r="AW198" s="27"/>
      <c r="AX198" s="27">
        <v>10</v>
      </c>
      <c r="AY198" s="27"/>
      <c r="AZ198" s="27"/>
      <c r="BA198" s="27"/>
      <c r="BB198" s="27"/>
      <c r="BC198" s="27">
        <v>11</v>
      </c>
      <c r="BD198" s="27"/>
      <c r="BE198" s="27"/>
      <c r="BF198" s="27"/>
      <c r="BG198" s="27"/>
      <c r="BH198" s="27">
        <v>12</v>
      </c>
      <c r="BI198" s="27"/>
      <c r="BJ198" s="27"/>
      <c r="BK198" s="27"/>
      <c r="BL198" s="27"/>
    </row>
    <row r="199" spans="1:79" s="1" customFormat="1" ht="12" hidden="1" customHeight="1">
      <c r="A199" s="26" t="s">
        <v>64</v>
      </c>
      <c r="B199" s="26"/>
      <c r="C199" s="26"/>
      <c r="D199" s="26"/>
      <c r="E199" s="26"/>
      <c r="F199" s="26"/>
      <c r="G199" s="61" t="s">
        <v>57</v>
      </c>
      <c r="H199" s="61"/>
      <c r="I199" s="61"/>
      <c r="J199" s="61"/>
      <c r="K199" s="61"/>
      <c r="L199" s="61"/>
      <c r="M199" s="61"/>
      <c r="N199" s="61"/>
      <c r="O199" s="61"/>
      <c r="P199" s="61"/>
      <c r="Q199" s="30" t="s">
        <v>80</v>
      </c>
      <c r="R199" s="30"/>
      <c r="S199" s="30"/>
      <c r="T199" s="30"/>
      <c r="U199" s="30"/>
      <c r="V199" s="30" t="s">
        <v>81</v>
      </c>
      <c r="W199" s="30"/>
      <c r="X199" s="30"/>
      <c r="Y199" s="30"/>
      <c r="Z199" s="30" t="s">
        <v>82</v>
      </c>
      <c r="AA199" s="30"/>
      <c r="AB199" s="30"/>
      <c r="AC199" s="30"/>
      <c r="AD199" s="30"/>
      <c r="AE199" s="30" t="s">
        <v>83</v>
      </c>
      <c r="AF199" s="30"/>
      <c r="AG199" s="30"/>
      <c r="AH199" s="30"/>
      <c r="AI199" s="30"/>
      <c r="AJ199" s="78" t="s">
        <v>101</v>
      </c>
      <c r="AK199" s="30"/>
      <c r="AL199" s="30"/>
      <c r="AM199" s="30"/>
      <c r="AN199" s="30"/>
      <c r="AO199" s="30" t="s">
        <v>84</v>
      </c>
      <c r="AP199" s="30"/>
      <c r="AQ199" s="30"/>
      <c r="AR199" s="30"/>
      <c r="AS199" s="30"/>
      <c r="AT199" s="78" t="s">
        <v>102</v>
      </c>
      <c r="AU199" s="30"/>
      <c r="AV199" s="30"/>
      <c r="AW199" s="30"/>
      <c r="AX199" s="30" t="s">
        <v>85</v>
      </c>
      <c r="AY199" s="30"/>
      <c r="AZ199" s="30"/>
      <c r="BA199" s="30"/>
      <c r="BB199" s="30"/>
      <c r="BC199" s="30" t="s">
        <v>86</v>
      </c>
      <c r="BD199" s="30"/>
      <c r="BE199" s="30"/>
      <c r="BF199" s="30"/>
      <c r="BG199" s="30"/>
      <c r="BH199" s="78" t="s">
        <v>101</v>
      </c>
      <c r="BI199" s="30"/>
      <c r="BJ199" s="30"/>
      <c r="BK199" s="30"/>
      <c r="BL199" s="30"/>
      <c r="CA199" s="1" t="s">
        <v>52</v>
      </c>
    </row>
    <row r="200" spans="1:79" s="99" customFormat="1" ht="38.25" customHeight="1">
      <c r="A200" s="110">
        <v>2610</v>
      </c>
      <c r="B200" s="110"/>
      <c r="C200" s="110"/>
      <c r="D200" s="110"/>
      <c r="E200" s="110"/>
      <c r="F200" s="110"/>
      <c r="G200" s="92" t="s">
        <v>277</v>
      </c>
      <c r="H200" s="93"/>
      <c r="I200" s="93"/>
      <c r="J200" s="93"/>
      <c r="K200" s="93"/>
      <c r="L200" s="93"/>
      <c r="M200" s="93"/>
      <c r="N200" s="93"/>
      <c r="O200" s="93"/>
      <c r="P200" s="94"/>
      <c r="Q200" s="121">
        <v>10000</v>
      </c>
      <c r="R200" s="121"/>
      <c r="S200" s="121"/>
      <c r="T200" s="121"/>
      <c r="U200" s="121"/>
      <c r="V200" s="121">
        <v>0</v>
      </c>
      <c r="W200" s="121"/>
      <c r="X200" s="121"/>
      <c r="Y200" s="121"/>
      <c r="Z200" s="121">
        <v>0</v>
      </c>
      <c r="AA200" s="121"/>
      <c r="AB200" s="121"/>
      <c r="AC200" s="121"/>
      <c r="AD200" s="121"/>
      <c r="AE200" s="121">
        <v>0</v>
      </c>
      <c r="AF200" s="121"/>
      <c r="AG200" s="121"/>
      <c r="AH200" s="121"/>
      <c r="AI200" s="121"/>
      <c r="AJ200" s="121">
        <f>IF(ISNUMBER(Q200),Q200,0)-IF(ISNUMBER(Z200),Z200,0)</f>
        <v>10000</v>
      </c>
      <c r="AK200" s="121"/>
      <c r="AL200" s="121"/>
      <c r="AM200" s="121"/>
      <c r="AN200" s="121"/>
      <c r="AO200" s="121">
        <v>0</v>
      </c>
      <c r="AP200" s="121"/>
      <c r="AQ200" s="121"/>
      <c r="AR200" s="121"/>
      <c r="AS200" s="121"/>
      <c r="AT200" s="121">
        <f>IF(ISNUMBER(V200),V200,0)-IF(ISNUMBER(Z200),Z200,0)-IF(ISNUMBER(AE200),AE200,0)</f>
        <v>0</v>
      </c>
      <c r="AU200" s="121"/>
      <c r="AV200" s="121"/>
      <c r="AW200" s="121"/>
      <c r="AX200" s="121">
        <v>0</v>
      </c>
      <c r="AY200" s="121"/>
      <c r="AZ200" s="121"/>
      <c r="BA200" s="121"/>
      <c r="BB200" s="121"/>
      <c r="BC200" s="121">
        <v>0</v>
      </c>
      <c r="BD200" s="121"/>
      <c r="BE200" s="121"/>
      <c r="BF200" s="121"/>
      <c r="BG200" s="121"/>
      <c r="BH200" s="121">
        <f>IF(ISNUMBER(AO200),AO200,0)-IF(ISNUMBER(AX200),AX200,0)</f>
        <v>0</v>
      </c>
      <c r="BI200" s="121"/>
      <c r="BJ200" s="121"/>
      <c r="BK200" s="121"/>
      <c r="BL200" s="121"/>
      <c r="CA200" s="99" t="s">
        <v>53</v>
      </c>
    </row>
    <row r="201" spans="1:79" s="6" customFormat="1" ht="12.75" customHeight="1">
      <c r="A201" s="85"/>
      <c r="B201" s="85"/>
      <c r="C201" s="85"/>
      <c r="D201" s="85"/>
      <c r="E201" s="85"/>
      <c r="F201" s="85"/>
      <c r="G201" s="100" t="s">
        <v>147</v>
      </c>
      <c r="H201" s="101"/>
      <c r="I201" s="101"/>
      <c r="J201" s="101"/>
      <c r="K201" s="101"/>
      <c r="L201" s="101"/>
      <c r="M201" s="101"/>
      <c r="N201" s="101"/>
      <c r="O201" s="101"/>
      <c r="P201" s="102"/>
      <c r="Q201" s="120">
        <v>10000</v>
      </c>
      <c r="R201" s="120"/>
      <c r="S201" s="120"/>
      <c r="T201" s="120"/>
      <c r="U201" s="120"/>
      <c r="V201" s="120">
        <v>0</v>
      </c>
      <c r="W201" s="120"/>
      <c r="X201" s="120"/>
      <c r="Y201" s="120"/>
      <c r="Z201" s="120">
        <v>0</v>
      </c>
      <c r="AA201" s="120"/>
      <c r="AB201" s="120"/>
      <c r="AC201" s="120"/>
      <c r="AD201" s="120"/>
      <c r="AE201" s="120">
        <v>0</v>
      </c>
      <c r="AF201" s="120"/>
      <c r="AG201" s="120"/>
      <c r="AH201" s="120"/>
      <c r="AI201" s="120"/>
      <c r="AJ201" s="120">
        <f>IF(ISNUMBER(Q201),Q201,0)-IF(ISNUMBER(Z201),Z201,0)</f>
        <v>10000</v>
      </c>
      <c r="AK201" s="120"/>
      <c r="AL201" s="120"/>
      <c r="AM201" s="120"/>
      <c r="AN201" s="120"/>
      <c r="AO201" s="120">
        <v>0</v>
      </c>
      <c r="AP201" s="120"/>
      <c r="AQ201" s="120"/>
      <c r="AR201" s="120"/>
      <c r="AS201" s="120"/>
      <c r="AT201" s="120">
        <f>IF(ISNUMBER(V201),V201,0)-IF(ISNUMBER(Z201),Z201,0)-IF(ISNUMBER(AE201),AE201,0)</f>
        <v>0</v>
      </c>
      <c r="AU201" s="120"/>
      <c r="AV201" s="120"/>
      <c r="AW201" s="120"/>
      <c r="AX201" s="120">
        <v>0</v>
      </c>
      <c r="AY201" s="120"/>
      <c r="AZ201" s="120"/>
      <c r="BA201" s="120"/>
      <c r="BB201" s="120"/>
      <c r="BC201" s="120">
        <v>0</v>
      </c>
      <c r="BD201" s="120"/>
      <c r="BE201" s="120"/>
      <c r="BF201" s="120"/>
      <c r="BG201" s="120"/>
      <c r="BH201" s="120">
        <f>IF(ISNUMBER(AO201),AO201,0)-IF(ISNUMBER(AX201),AX201,0)</f>
        <v>0</v>
      </c>
      <c r="BI201" s="120"/>
      <c r="BJ201" s="120"/>
      <c r="BK201" s="120"/>
      <c r="BL201" s="120"/>
    </row>
    <row r="203" spans="1:79" ht="14.25" customHeight="1">
      <c r="A203" s="29" t="s">
        <v>240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</row>
    <row r="204" spans="1:79" ht="15" customHeight="1">
      <c r="A204" s="31" t="s">
        <v>233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</row>
    <row r="205" spans="1:79" ht="42.95" customHeight="1">
      <c r="A205" s="74" t="s">
        <v>135</v>
      </c>
      <c r="B205" s="74"/>
      <c r="C205" s="74"/>
      <c r="D205" s="74"/>
      <c r="E205" s="74"/>
      <c r="F205" s="74"/>
      <c r="G205" s="27" t="s">
        <v>19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 t="s">
        <v>15</v>
      </c>
      <c r="U205" s="27"/>
      <c r="V205" s="27"/>
      <c r="W205" s="27"/>
      <c r="X205" s="27"/>
      <c r="Y205" s="27"/>
      <c r="Z205" s="27" t="s">
        <v>14</v>
      </c>
      <c r="AA205" s="27"/>
      <c r="AB205" s="27"/>
      <c r="AC205" s="27"/>
      <c r="AD205" s="27"/>
      <c r="AE205" s="27" t="s">
        <v>236</v>
      </c>
      <c r="AF205" s="27"/>
      <c r="AG205" s="27"/>
      <c r="AH205" s="27"/>
      <c r="AI205" s="27"/>
      <c r="AJ205" s="27"/>
      <c r="AK205" s="27" t="s">
        <v>241</v>
      </c>
      <c r="AL205" s="27"/>
      <c r="AM205" s="27"/>
      <c r="AN205" s="27"/>
      <c r="AO205" s="27"/>
      <c r="AP205" s="27"/>
      <c r="AQ205" s="27" t="s">
        <v>253</v>
      </c>
      <c r="AR205" s="27"/>
      <c r="AS205" s="27"/>
      <c r="AT205" s="27"/>
      <c r="AU205" s="27"/>
      <c r="AV205" s="27"/>
      <c r="AW205" s="27" t="s">
        <v>18</v>
      </c>
      <c r="AX205" s="27"/>
      <c r="AY205" s="27"/>
      <c r="AZ205" s="27"/>
      <c r="BA205" s="27"/>
      <c r="BB205" s="27"/>
      <c r="BC205" s="27"/>
      <c r="BD205" s="27"/>
      <c r="BE205" s="27" t="s">
        <v>156</v>
      </c>
      <c r="BF205" s="27"/>
      <c r="BG205" s="27"/>
      <c r="BH205" s="27"/>
      <c r="BI205" s="27"/>
      <c r="BJ205" s="27"/>
      <c r="BK205" s="27"/>
      <c r="BL205" s="27"/>
    </row>
    <row r="206" spans="1:79" ht="21.75" customHeight="1">
      <c r="A206" s="74"/>
      <c r="B206" s="74"/>
      <c r="C206" s="74"/>
      <c r="D206" s="74"/>
      <c r="E206" s="74"/>
      <c r="F206" s="7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79" ht="15" customHeight="1">
      <c r="A207" s="27">
        <v>1</v>
      </c>
      <c r="B207" s="27"/>
      <c r="C207" s="27"/>
      <c r="D207" s="27"/>
      <c r="E207" s="27"/>
      <c r="F207" s="27"/>
      <c r="G207" s="27">
        <v>2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>
        <v>3</v>
      </c>
      <c r="U207" s="27"/>
      <c r="V207" s="27"/>
      <c r="W207" s="27"/>
      <c r="X207" s="27"/>
      <c r="Y207" s="27"/>
      <c r="Z207" s="27">
        <v>4</v>
      </c>
      <c r="AA207" s="27"/>
      <c r="AB207" s="27"/>
      <c r="AC207" s="27"/>
      <c r="AD207" s="27"/>
      <c r="AE207" s="27">
        <v>5</v>
      </c>
      <c r="AF207" s="27"/>
      <c r="AG207" s="27"/>
      <c r="AH207" s="27"/>
      <c r="AI207" s="27"/>
      <c r="AJ207" s="27"/>
      <c r="AK207" s="27">
        <v>6</v>
      </c>
      <c r="AL207" s="27"/>
      <c r="AM207" s="27"/>
      <c r="AN207" s="27"/>
      <c r="AO207" s="27"/>
      <c r="AP207" s="27"/>
      <c r="AQ207" s="27">
        <v>7</v>
      </c>
      <c r="AR207" s="27"/>
      <c r="AS207" s="27"/>
      <c r="AT207" s="27"/>
      <c r="AU207" s="27"/>
      <c r="AV207" s="27"/>
      <c r="AW207" s="26">
        <v>8</v>
      </c>
      <c r="AX207" s="26"/>
      <c r="AY207" s="26"/>
      <c r="AZ207" s="26"/>
      <c r="BA207" s="26"/>
      <c r="BB207" s="26"/>
      <c r="BC207" s="26"/>
      <c r="BD207" s="26"/>
      <c r="BE207" s="26">
        <v>9</v>
      </c>
      <c r="BF207" s="26"/>
      <c r="BG207" s="26"/>
      <c r="BH207" s="26"/>
      <c r="BI207" s="26"/>
      <c r="BJ207" s="26"/>
      <c r="BK207" s="26"/>
      <c r="BL207" s="26"/>
    </row>
    <row r="208" spans="1:79" s="1" customFormat="1" ht="18.75" hidden="1" customHeight="1">
      <c r="A208" s="26" t="s">
        <v>64</v>
      </c>
      <c r="B208" s="26"/>
      <c r="C208" s="26"/>
      <c r="D208" s="26"/>
      <c r="E208" s="26"/>
      <c r="F208" s="26"/>
      <c r="G208" s="61" t="s">
        <v>57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30" t="s">
        <v>80</v>
      </c>
      <c r="U208" s="30"/>
      <c r="V208" s="30"/>
      <c r="W208" s="30"/>
      <c r="X208" s="30"/>
      <c r="Y208" s="30"/>
      <c r="Z208" s="30" t="s">
        <v>81</v>
      </c>
      <c r="AA208" s="30"/>
      <c r="AB208" s="30"/>
      <c r="AC208" s="30"/>
      <c r="AD208" s="30"/>
      <c r="AE208" s="30" t="s">
        <v>82</v>
      </c>
      <c r="AF208" s="30"/>
      <c r="AG208" s="30"/>
      <c r="AH208" s="30"/>
      <c r="AI208" s="30"/>
      <c r="AJ208" s="30"/>
      <c r="AK208" s="30" t="s">
        <v>83</v>
      </c>
      <c r="AL208" s="30"/>
      <c r="AM208" s="30"/>
      <c r="AN208" s="30"/>
      <c r="AO208" s="30"/>
      <c r="AP208" s="30"/>
      <c r="AQ208" s="30" t="s">
        <v>84</v>
      </c>
      <c r="AR208" s="30"/>
      <c r="AS208" s="30"/>
      <c r="AT208" s="30"/>
      <c r="AU208" s="30"/>
      <c r="AV208" s="30"/>
      <c r="AW208" s="61" t="s">
        <v>87</v>
      </c>
      <c r="AX208" s="61"/>
      <c r="AY208" s="61"/>
      <c r="AZ208" s="61"/>
      <c r="BA208" s="61"/>
      <c r="BB208" s="61"/>
      <c r="BC208" s="61"/>
      <c r="BD208" s="61"/>
      <c r="BE208" s="61" t="s">
        <v>88</v>
      </c>
      <c r="BF208" s="61"/>
      <c r="BG208" s="61"/>
      <c r="BH208" s="61"/>
      <c r="BI208" s="61"/>
      <c r="BJ208" s="61"/>
      <c r="BK208" s="61"/>
      <c r="BL208" s="61"/>
      <c r="CA208" s="1" t="s">
        <v>54</v>
      </c>
    </row>
    <row r="209" spans="1:79" s="6" customFormat="1" ht="12.75" customHeight="1">
      <c r="A209" s="85"/>
      <c r="B209" s="85"/>
      <c r="C209" s="85"/>
      <c r="D209" s="85"/>
      <c r="E209" s="85"/>
      <c r="F209" s="85"/>
      <c r="G209" s="122" t="s">
        <v>147</v>
      </c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CA209" s="6" t="s">
        <v>55</v>
      </c>
    </row>
    <row r="211" spans="1:79" ht="14.25" customHeight="1">
      <c r="A211" s="29" t="s">
        <v>254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79" ht="15" customHeight="1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</row>
    <row r="213" spans="1:79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14.25">
      <c r="A215" s="29" t="s">
        <v>269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4.25">
      <c r="A216" s="29" t="s">
        <v>242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</row>
    <row r="218" spans="1:79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1" spans="1:79" ht="18.95" customHeight="1">
      <c r="A221" s="133" t="s">
        <v>227</v>
      </c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22"/>
      <c r="AC221" s="22"/>
      <c r="AD221" s="22"/>
      <c r="AE221" s="22"/>
      <c r="AF221" s="22"/>
      <c r="AG221" s="22"/>
      <c r="AH221" s="42"/>
      <c r="AI221" s="42"/>
      <c r="AJ221" s="42"/>
      <c r="AK221" s="42"/>
      <c r="AL221" s="42"/>
      <c r="AM221" s="42"/>
      <c r="AN221" s="42"/>
      <c r="AO221" s="42"/>
      <c r="AP221" s="42"/>
      <c r="AQ221" s="22"/>
      <c r="AR221" s="22"/>
      <c r="AS221" s="22"/>
      <c r="AT221" s="22"/>
      <c r="AU221" s="134" t="s">
        <v>229</v>
      </c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</row>
    <row r="222" spans="1:79" ht="12.75" customHeight="1">
      <c r="AB222" s="23"/>
      <c r="AC222" s="23"/>
      <c r="AD222" s="23"/>
      <c r="AE222" s="23"/>
      <c r="AF222" s="23"/>
      <c r="AG222" s="23"/>
      <c r="AH222" s="28" t="s">
        <v>1</v>
      </c>
      <c r="AI222" s="28"/>
      <c r="AJ222" s="28"/>
      <c r="AK222" s="28"/>
      <c r="AL222" s="28"/>
      <c r="AM222" s="28"/>
      <c r="AN222" s="28"/>
      <c r="AO222" s="28"/>
      <c r="AP222" s="28"/>
      <c r="AQ222" s="23"/>
      <c r="AR222" s="23"/>
      <c r="AS222" s="23"/>
      <c r="AT222" s="23"/>
      <c r="AU222" s="28" t="s">
        <v>160</v>
      </c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</row>
    <row r="223" spans="1:79" ht="15">
      <c r="AB223" s="23"/>
      <c r="AC223" s="23"/>
      <c r="AD223" s="23"/>
      <c r="AE223" s="23"/>
      <c r="AF223" s="23"/>
      <c r="AG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3"/>
      <c r="AR223" s="23"/>
      <c r="AS223" s="23"/>
      <c r="AT223" s="23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</row>
    <row r="224" spans="1:79" ht="18" customHeight="1">
      <c r="A224" s="133" t="s">
        <v>228</v>
      </c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23"/>
      <c r="AC224" s="23"/>
      <c r="AD224" s="23"/>
      <c r="AE224" s="23"/>
      <c r="AF224" s="23"/>
      <c r="AG224" s="23"/>
      <c r="AH224" s="43"/>
      <c r="AI224" s="43"/>
      <c r="AJ224" s="43"/>
      <c r="AK224" s="43"/>
      <c r="AL224" s="43"/>
      <c r="AM224" s="43"/>
      <c r="AN224" s="43"/>
      <c r="AO224" s="43"/>
      <c r="AP224" s="43"/>
      <c r="AQ224" s="23"/>
      <c r="AR224" s="23"/>
      <c r="AS224" s="23"/>
      <c r="AT224" s="23"/>
      <c r="AU224" s="135" t="s">
        <v>230</v>
      </c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</row>
    <row r="225" spans="28:58" ht="12" customHeight="1">
      <c r="AB225" s="23"/>
      <c r="AC225" s="23"/>
      <c r="AD225" s="23"/>
      <c r="AE225" s="23"/>
      <c r="AF225" s="23"/>
      <c r="AG225" s="23"/>
      <c r="AH225" s="28" t="s">
        <v>1</v>
      </c>
      <c r="AI225" s="28"/>
      <c r="AJ225" s="28"/>
      <c r="AK225" s="28"/>
      <c r="AL225" s="28"/>
      <c r="AM225" s="28"/>
      <c r="AN225" s="28"/>
      <c r="AO225" s="28"/>
      <c r="AP225" s="28"/>
      <c r="AQ225" s="23"/>
      <c r="AR225" s="23"/>
      <c r="AS225" s="23"/>
      <c r="AT225" s="23"/>
      <c r="AU225" s="28" t="s">
        <v>160</v>
      </c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</row>
  </sheetData>
  <mergeCells count="1309"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1:AN201"/>
    <mergeCell ref="AO201:AS201"/>
    <mergeCell ref="AT201:AW201"/>
    <mergeCell ref="A191:F191"/>
    <mergeCell ref="G191:S191"/>
    <mergeCell ref="T191:Y191"/>
    <mergeCell ref="Z191:AD191"/>
    <mergeCell ref="AE191:AJ191"/>
    <mergeCell ref="AK191:AP191"/>
    <mergeCell ref="AQ191:AV191"/>
    <mergeCell ref="AW191:BA191"/>
    <mergeCell ref="BB191:BF191"/>
    <mergeCell ref="AP167:AT167"/>
    <mergeCell ref="AU167:AY167"/>
    <mergeCell ref="AZ167:BD167"/>
    <mergeCell ref="AK166:AO166"/>
    <mergeCell ref="AP166:AT166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166:F166"/>
    <mergeCell ref="G166:S166"/>
    <mergeCell ref="T166:Z166"/>
    <mergeCell ref="AA166:AE166"/>
    <mergeCell ref="AF166:AJ166"/>
    <mergeCell ref="BE157:BI157"/>
    <mergeCell ref="BJ157:BN157"/>
    <mergeCell ref="BO157:BS157"/>
    <mergeCell ref="BO156:BS156"/>
    <mergeCell ref="A157:F157"/>
    <mergeCell ref="G157:S157"/>
    <mergeCell ref="T157:Z157"/>
    <mergeCell ref="AA157:AE157"/>
    <mergeCell ref="AF157:AJ157"/>
    <mergeCell ref="AK157:AO157"/>
    <mergeCell ref="AP157:AT157"/>
    <mergeCell ref="AU157:AY157"/>
    <mergeCell ref="AZ157:BD157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4:AA224"/>
    <mergeCell ref="AH224:AP224"/>
    <mergeCell ref="AU224:BF224"/>
    <mergeCell ref="AH225:AP225"/>
    <mergeCell ref="AU225:BF225"/>
    <mergeCell ref="A31:D31"/>
    <mergeCell ref="E31:T31"/>
    <mergeCell ref="U31:Y31"/>
    <mergeCell ref="Z31:AD31"/>
    <mergeCell ref="AE31:AH31"/>
    <mergeCell ref="A217:BL217"/>
    <mergeCell ref="A221:AA221"/>
    <mergeCell ref="AH221:AP221"/>
    <mergeCell ref="AU221:BF221"/>
    <mergeCell ref="AH222:AP222"/>
    <mergeCell ref="AU222:BF222"/>
    <mergeCell ref="AW209:BD209"/>
    <mergeCell ref="BE209:BL209"/>
    <mergeCell ref="A211:BL211"/>
    <mergeCell ref="A212:BL212"/>
    <mergeCell ref="A215:BL215"/>
    <mergeCell ref="A216:BL216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208:F208"/>
    <mergeCell ref="G208:S208"/>
    <mergeCell ref="T208:Y208"/>
    <mergeCell ref="Z208:AD208"/>
    <mergeCell ref="AE208:AJ208"/>
    <mergeCell ref="AK208:AP208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T196:AW197"/>
    <mergeCell ref="AX196:BG196"/>
    <mergeCell ref="BH196:BL197"/>
    <mergeCell ref="Z197:AD197"/>
    <mergeCell ref="AE197:AI197"/>
    <mergeCell ref="AX197:BB197"/>
    <mergeCell ref="BC197:BG197"/>
    <mergeCell ref="A194:BL194"/>
    <mergeCell ref="A195:F197"/>
    <mergeCell ref="G195:P197"/>
    <mergeCell ref="Q195:AN195"/>
    <mergeCell ref="AO195:BL195"/>
    <mergeCell ref="Q196:U197"/>
    <mergeCell ref="V196:Y197"/>
    <mergeCell ref="Z196:AI196"/>
    <mergeCell ref="AJ196:AN197"/>
    <mergeCell ref="AO196:AS197"/>
    <mergeCell ref="AK190:AP190"/>
    <mergeCell ref="AQ190:AV190"/>
    <mergeCell ref="AW190:BA190"/>
    <mergeCell ref="BB190:BF190"/>
    <mergeCell ref="BG190:BL190"/>
    <mergeCell ref="A193:BL193"/>
    <mergeCell ref="BG191:BL191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P162:AT162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159:BL159"/>
    <mergeCell ref="A160:BD160"/>
    <mergeCell ref="A161:F162"/>
    <mergeCell ref="G161:S162"/>
    <mergeCell ref="T161:Z162"/>
    <mergeCell ref="AA161:AO161"/>
    <mergeCell ref="AP161:BD161"/>
    <mergeCell ref="AA162:AE162"/>
    <mergeCell ref="AF162:AJ162"/>
    <mergeCell ref="AK162:AO162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44:A145">
    <cfRule type="cellIs" dxfId="7" priority="3" stopIfTrue="1" operator="equal">
      <formula>A85</formula>
    </cfRule>
  </conditionalFormatting>
  <conditionalFormatting sqref="A105:C112 A119:C126">
    <cfRule type="cellIs" dxfId="6" priority="1" stopIfTrue="1" operator="equal">
      <formula>A104</formula>
    </cfRule>
    <cfRule type="cellIs" dxfId="5" priority="2" stopIfTrue="1" operator="equal">
      <formula>0</formula>
    </cfRule>
  </conditionalFormatting>
  <conditionalFormatting sqref="A97">
    <cfRule type="cellIs" dxfId="4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7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226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231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1" t="s">
        <v>274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231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394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395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396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397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232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391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45" customHeight="1">
      <c r="A18" s="129" t="s">
        <v>392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9" t="s">
        <v>393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1884100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1884100</v>
      </c>
      <c r="AJ30" s="97"/>
      <c r="AK30" s="97"/>
      <c r="AL30" s="97"/>
      <c r="AM30" s="98"/>
      <c r="AN30" s="96">
        <v>2967537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2967537</v>
      </c>
      <c r="BC30" s="97"/>
      <c r="BD30" s="97"/>
      <c r="BE30" s="97"/>
      <c r="BF30" s="98"/>
      <c r="BG30" s="96">
        <v>4084300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4084300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1884100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1884100</v>
      </c>
      <c r="AJ31" s="105"/>
      <c r="AK31" s="105"/>
      <c r="AL31" s="105"/>
      <c r="AM31" s="106"/>
      <c r="AN31" s="104">
        <v>2967537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2967537</v>
      </c>
      <c r="BC31" s="105"/>
      <c r="BD31" s="105"/>
      <c r="BE31" s="105"/>
      <c r="BF31" s="106"/>
      <c r="BG31" s="104">
        <v>4084300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4084300</v>
      </c>
      <c r="BV31" s="105"/>
      <c r="BW31" s="105"/>
      <c r="BX31" s="105"/>
      <c r="BY31" s="106"/>
    </row>
    <row r="33" spans="1:79" ht="14.25" customHeight="1">
      <c r="A33" s="79" t="s">
        <v>259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233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233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25.5" customHeight="1">
      <c r="A50" s="89">
        <v>2610</v>
      </c>
      <c r="B50" s="90"/>
      <c r="C50" s="90"/>
      <c r="D50" s="91"/>
      <c r="E50" s="92" t="s">
        <v>277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/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/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2730</v>
      </c>
      <c r="B51" s="90"/>
      <c r="C51" s="90"/>
      <c r="D51" s="91"/>
      <c r="E51" s="92" t="s">
        <v>312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1884100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1884100</v>
      </c>
      <c r="AJ51" s="97"/>
      <c r="AK51" s="97"/>
      <c r="AL51" s="97"/>
      <c r="AM51" s="98"/>
      <c r="AN51" s="96">
        <v>2967537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2967537</v>
      </c>
      <c r="BC51" s="97"/>
      <c r="BD51" s="97"/>
      <c r="BE51" s="97"/>
      <c r="BF51" s="98"/>
      <c r="BG51" s="96">
        <v>4084300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4084300</v>
      </c>
      <c r="BV51" s="97"/>
      <c r="BW51" s="97"/>
      <c r="BX51" s="97"/>
      <c r="BY51" s="98"/>
    </row>
    <row r="52" spans="1:79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1884100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1884100</v>
      </c>
      <c r="AJ52" s="105"/>
      <c r="AK52" s="105"/>
      <c r="AL52" s="105"/>
      <c r="AM52" s="106"/>
      <c r="AN52" s="104">
        <v>2967537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2967537</v>
      </c>
      <c r="BC52" s="105"/>
      <c r="BD52" s="105"/>
      <c r="BE52" s="105"/>
      <c r="BF52" s="106"/>
      <c r="BG52" s="104">
        <v>4084300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4084300</v>
      </c>
      <c r="BV52" s="105"/>
      <c r="BW52" s="105"/>
      <c r="BX52" s="105"/>
      <c r="BY52" s="106"/>
    </row>
    <row r="54" spans="1:79" ht="14.25" customHeight="1">
      <c r="A54" s="29" t="s">
        <v>246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233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234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237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244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>
      <c r="A62" s="29" t="s">
        <v>261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233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255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260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25.5" customHeight="1">
      <c r="A68" s="89">
        <v>2610</v>
      </c>
      <c r="B68" s="90"/>
      <c r="C68" s="90"/>
      <c r="D68" s="91"/>
      <c r="E68" s="92" t="s">
        <v>277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/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0</v>
      </c>
      <c r="AN68" s="97"/>
      <c r="AO68" s="97"/>
      <c r="AP68" s="97"/>
      <c r="AQ68" s="98"/>
      <c r="AR68" s="96">
        <v>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0</v>
      </c>
      <c r="BH68" s="95"/>
      <c r="BI68" s="95"/>
      <c r="BJ68" s="95"/>
      <c r="BK68" s="95"/>
      <c r="CA68" s="99" t="s">
        <v>30</v>
      </c>
    </row>
    <row r="69" spans="1:79" s="99" customFormat="1" ht="12.75" customHeight="1">
      <c r="A69" s="89">
        <v>2730</v>
      </c>
      <c r="B69" s="90"/>
      <c r="C69" s="90"/>
      <c r="D69" s="91"/>
      <c r="E69" s="92" t="s">
        <v>312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/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</row>
    <row r="70" spans="1:79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/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>
      <c r="A72" s="29" t="s">
        <v>262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233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255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260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247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233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234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237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244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63.75" customHeight="1">
      <c r="A88" s="89">
        <v>1</v>
      </c>
      <c r="B88" s="90"/>
      <c r="C88" s="90"/>
      <c r="D88" s="92" t="s">
        <v>372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1884100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1884100</v>
      </c>
      <c r="AJ88" s="97"/>
      <c r="AK88" s="97"/>
      <c r="AL88" s="97"/>
      <c r="AM88" s="98"/>
      <c r="AN88" s="96">
        <v>2967537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2967537</v>
      </c>
      <c r="BC88" s="97"/>
      <c r="BD88" s="97"/>
      <c r="BE88" s="97"/>
      <c r="BF88" s="98"/>
      <c r="BG88" s="96">
        <v>4084300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4084300</v>
      </c>
      <c r="BV88" s="97"/>
      <c r="BW88" s="97"/>
      <c r="BX88" s="97"/>
      <c r="BY88" s="98"/>
      <c r="CA88" s="99" t="s">
        <v>34</v>
      </c>
    </row>
    <row r="89" spans="1:79" s="99" customFormat="1" ht="38.25" customHeight="1">
      <c r="A89" s="89">
        <v>2</v>
      </c>
      <c r="B89" s="90"/>
      <c r="C89" s="90"/>
      <c r="D89" s="92" t="s">
        <v>355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96">
        <v>0</v>
      </c>
      <c r="V89" s="97"/>
      <c r="W89" s="97"/>
      <c r="X89" s="97"/>
      <c r="Y89" s="98"/>
      <c r="Z89" s="96">
        <v>0</v>
      </c>
      <c r="AA89" s="97"/>
      <c r="AB89" s="97"/>
      <c r="AC89" s="97"/>
      <c r="AD89" s="98"/>
      <c r="AE89" s="96">
        <v>0</v>
      </c>
      <c r="AF89" s="97"/>
      <c r="AG89" s="97"/>
      <c r="AH89" s="98"/>
      <c r="AI89" s="96">
        <f>IF(ISNUMBER(U89),U89,0)+IF(ISNUMBER(Z89),Z89,0)</f>
        <v>0</v>
      </c>
      <c r="AJ89" s="97"/>
      <c r="AK89" s="97"/>
      <c r="AL89" s="97"/>
      <c r="AM89" s="98"/>
      <c r="AN89" s="96">
        <v>0</v>
      </c>
      <c r="AO89" s="97"/>
      <c r="AP89" s="97"/>
      <c r="AQ89" s="97"/>
      <c r="AR89" s="98"/>
      <c r="AS89" s="96">
        <v>0</v>
      </c>
      <c r="AT89" s="97"/>
      <c r="AU89" s="97"/>
      <c r="AV89" s="97"/>
      <c r="AW89" s="98"/>
      <c r="AX89" s="96">
        <v>0</v>
      </c>
      <c r="AY89" s="97"/>
      <c r="AZ89" s="97"/>
      <c r="BA89" s="98"/>
      <c r="BB89" s="96">
        <f>IF(ISNUMBER(AN89),AN89,0)+IF(ISNUMBER(AS89),AS89,0)</f>
        <v>0</v>
      </c>
      <c r="BC89" s="97"/>
      <c r="BD89" s="97"/>
      <c r="BE89" s="97"/>
      <c r="BF89" s="98"/>
      <c r="BG89" s="96">
        <v>0</v>
      </c>
      <c r="BH89" s="97"/>
      <c r="BI89" s="97"/>
      <c r="BJ89" s="97"/>
      <c r="BK89" s="98"/>
      <c r="BL89" s="96">
        <v>0</v>
      </c>
      <c r="BM89" s="97"/>
      <c r="BN89" s="97"/>
      <c r="BO89" s="97"/>
      <c r="BP89" s="98"/>
      <c r="BQ89" s="96">
        <v>0</v>
      </c>
      <c r="BR89" s="97"/>
      <c r="BS89" s="97"/>
      <c r="BT89" s="98"/>
      <c r="BU89" s="96">
        <f>IF(ISNUMBER(BG89),BG89,0)+IF(ISNUMBER(BL89),BL89,0)</f>
        <v>0</v>
      </c>
      <c r="BV89" s="97"/>
      <c r="BW89" s="97"/>
      <c r="BX89" s="97"/>
      <c r="BY89" s="98"/>
    </row>
    <row r="90" spans="1:79" s="6" customFormat="1" ht="12.75" customHeight="1">
      <c r="A90" s="86"/>
      <c r="B90" s="87"/>
      <c r="C90" s="87"/>
      <c r="D90" s="100" t="s">
        <v>147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2"/>
      <c r="U90" s="104">
        <v>1884100</v>
      </c>
      <c r="V90" s="105"/>
      <c r="W90" s="105"/>
      <c r="X90" s="105"/>
      <c r="Y90" s="106"/>
      <c r="Z90" s="104">
        <v>0</v>
      </c>
      <c r="AA90" s="105"/>
      <c r="AB90" s="105"/>
      <c r="AC90" s="105"/>
      <c r="AD90" s="106"/>
      <c r="AE90" s="104">
        <v>0</v>
      </c>
      <c r="AF90" s="105"/>
      <c r="AG90" s="105"/>
      <c r="AH90" s="106"/>
      <c r="AI90" s="104">
        <f>IF(ISNUMBER(U90),U90,0)+IF(ISNUMBER(Z90),Z90,0)</f>
        <v>1884100</v>
      </c>
      <c r="AJ90" s="105"/>
      <c r="AK90" s="105"/>
      <c r="AL90" s="105"/>
      <c r="AM90" s="106"/>
      <c r="AN90" s="104">
        <v>2967537</v>
      </c>
      <c r="AO90" s="105"/>
      <c r="AP90" s="105"/>
      <c r="AQ90" s="105"/>
      <c r="AR90" s="106"/>
      <c r="AS90" s="104">
        <v>0</v>
      </c>
      <c r="AT90" s="105"/>
      <c r="AU90" s="105"/>
      <c r="AV90" s="105"/>
      <c r="AW90" s="106"/>
      <c r="AX90" s="104">
        <v>0</v>
      </c>
      <c r="AY90" s="105"/>
      <c r="AZ90" s="105"/>
      <c r="BA90" s="106"/>
      <c r="BB90" s="104">
        <f>IF(ISNUMBER(AN90),AN90,0)+IF(ISNUMBER(AS90),AS90,0)</f>
        <v>2967537</v>
      </c>
      <c r="BC90" s="105"/>
      <c r="BD90" s="105"/>
      <c r="BE90" s="105"/>
      <c r="BF90" s="106"/>
      <c r="BG90" s="104">
        <v>4084300</v>
      </c>
      <c r="BH90" s="105"/>
      <c r="BI90" s="105"/>
      <c r="BJ90" s="105"/>
      <c r="BK90" s="106"/>
      <c r="BL90" s="104">
        <v>0</v>
      </c>
      <c r="BM90" s="105"/>
      <c r="BN90" s="105"/>
      <c r="BO90" s="105"/>
      <c r="BP90" s="106"/>
      <c r="BQ90" s="104">
        <v>0</v>
      </c>
      <c r="BR90" s="105"/>
      <c r="BS90" s="105"/>
      <c r="BT90" s="106"/>
      <c r="BU90" s="104">
        <f>IF(ISNUMBER(BG90),BG90,0)+IF(ISNUMBER(BL90),BL90,0)</f>
        <v>4084300</v>
      </c>
      <c r="BV90" s="105"/>
      <c r="BW90" s="105"/>
      <c r="BX90" s="105"/>
      <c r="BY90" s="106"/>
    </row>
    <row r="92" spans="1:79" ht="14.25" customHeight="1">
      <c r="A92" s="29" t="s">
        <v>263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>
      <c r="A93" s="75" t="s">
        <v>233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  <row r="94" spans="1:79" ht="23.1" customHeight="1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27" t="s">
        <v>255</v>
      </c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 t="s">
        <v>260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</row>
    <row r="95" spans="1:79" ht="54" customHeight="1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2"/>
      <c r="AI95" s="53"/>
      <c r="AJ95" s="36" t="s">
        <v>5</v>
      </c>
      <c r="AK95" s="37"/>
      <c r="AL95" s="37"/>
      <c r="AM95" s="37"/>
      <c r="AN95" s="38"/>
      <c r="AO95" s="36" t="s">
        <v>4</v>
      </c>
      <c r="AP95" s="37"/>
      <c r="AQ95" s="37"/>
      <c r="AR95" s="37"/>
      <c r="AS95" s="38"/>
      <c r="AT95" s="36" t="s">
        <v>3</v>
      </c>
      <c r="AU95" s="37"/>
      <c r="AV95" s="37"/>
      <c r="AW95" s="37"/>
      <c r="AX95" s="38"/>
      <c r="AY95" s="51" t="s">
        <v>116</v>
      </c>
      <c r="AZ95" s="52"/>
      <c r="BA95" s="52"/>
      <c r="BB95" s="52"/>
      <c r="BC95" s="53"/>
      <c r="BD95" s="27" t="s">
        <v>96</v>
      </c>
      <c r="BE95" s="27"/>
      <c r="BF95" s="27"/>
      <c r="BG95" s="27"/>
      <c r="BH95" s="27"/>
    </row>
    <row r="96" spans="1:79" ht="15" customHeight="1">
      <c r="A96" s="36" t="s">
        <v>169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7"/>
      <c r="AI96" s="38"/>
      <c r="AJ96" s="36">
        <v>6</v>
      </c>
      <c r="AK96" s="37"/>
      <c r="AL96" s="37"/>
      <c r="AM96" s="37"/>
      <c r="AN96" s="38"/>
      <c r="AO96" s="36">
        <v>7</v>
      </c>
      <c r="AP96" s="37"/>
      <c r="AQ96" s="37"/>
      <c r="AR96" s="37"/>
      <c r="AS96" s="38"/>
      <c r="AT96" s="36">
        <v>8</v>
      </c>
      <c r="AU96" s="37"/>
      <c r="AV96" s="37"/>
      <c r="AW96" s="37"/>
      <c r="AX96" s="38"/>
      <c r="AY96" s="36">
        <v>9</v>
      </c>
      <c r="AZ96" s="37"/>
      <c r="BA96" s="37"/>
      <c r="BB96" s="37"/>
      <c r="BC96" s="38"/>
      <c r="BD96" s="36">
        <v>10</v>
      </c>
      <c r="BE96" s="37"/>
      <c r="BF96" s="37"/>
      <c r="BG96" s="37"/>
      <c r="BH96" s="38"/>
    </row>
    <row r="97" spans="1:79" s="1" customFormat="1" ht="12.75" hidden="1" customHeight="1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39" t="s">
        <v>60</v>
      </c>
      <c r="V97" s="40"/>
      <c r="W97" s="40"/>
      <c r="X97" s="40"/>
      <c r="Y97" s="41"/>
      <c r="Z97" s="39" t="s">
        <v>61</v>
      </c>
      <c r="AA97" s="40"/>
      <c r="AB97" s="40"/>
      <c r="AC97" s="40"/>
      <c r="AD97" s="41"/>
      <c r="AE97" s="39" t="s">
        <v>94</v>
      </c>
      <c r="AF97" s="40"/>
      <c r="AG97" s="40"/>
      <c r="AH97" s="40"/>
      <c r="AI97" s="41"/>
      <c r="AJ97" s="47" t="s">
        <v>171</v>
      </c>
      <c r="AK97" s="48"/>
      <c r="AL97" s="48"/>
      <c r="AM97" s="48"/>
      <c r="AN97" s="49"/>
      <c r="AO97" s="39" t="s">
        <v>62</v>
      </c>
      <c r="AP97" s="40"/>
      <c r="AQ97" s="40"/>
      <c r="AR97" s="40"/>
      <c r="AS97" s="41"/>
      <c r="AT97" s="39" t="s">
        <v>63</v>
      </c>
      <c r="AU97" s="40"/>
      <c r="AV97" s="40"/>
      <c r="AW97" s="40"/>
      <c r="AX97" s="41"/>
      <c r="AY97" s="39" t="s">
        <v>95</v>
      </c>
      <c r="AZ97" s="40"/>
      <c r="BA97" s="40"/>
      <c r="BB97" s="40"/>
      <c r="BC97" s="41"/>
      <c r="BD97" s="50" t="s">
        <v>171</v>
      </c>
      <c r="BE97" s="50"/>
      <c r="BF97" s="50"/>
      <c r="BG97" s="50"/>
      <c r="BH97" s="50"/>
      <c r="CA97" s="1" t="s">
        <v>35</v>
      </c>
    </row>
    <row r="98" spans="1:79" s="99" customFormat="1" ht="63.75" customHeight="1">
      <c r="A98" s="89">
        <v>1</v>
      </c>
      <c r="B98" s="90"/>
      <c r="C98" s="90"/>
      <c r="D98" s="92" t="s">
        <v>372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5">
        <v>0</v>
      </c>
      <c r="AF98" s="95"/>
      <c r="AG98" s="95"/>
      <c r="AH98" s="95"/>
      <c r="AI98" s="95"/>
      <c r="AJ98" s="110">
        <f>IF(ISNUMBER(U98),U98,0)+IF(ISNUMBER(Z98),Z98,0)</f>
        <v>0</v>
      </c>
      <c r="AK98" s="110"/>
      <c r="AL98" s="110"/>
      <c r="AM98" s="110"/>
      <c r="AN98" s="110"/>
      <c r="AO98" s="95">
        <v>0</v>
      </c>
      <c r="AP98" s="95"/>
      <c r="AQ98" s="95"/>
      <c r="AR98" s="95"/>
      <c r="AS98" s="95"/>
      <c r="AT98" s="110">
        <v>0</v>
      </c>
      <c r="AU98" s="110"/>
      <c r="AV98" s="110"/>
      <c r="AW98" s="110"/>
      <c r="AX98" s="110"/>
      <c r="AY98" s="95">
        <v>0</v>
      </c>
      <c r="AZ98" s="95"/>
      <c r="BA98" s="95"/>
      <c r="BB98" s="95"/>
      <c r="BC98" s="95"/>
      <c r="BD98" s="110">
        <f>IF(ISNUMBER(AO98),AO98,0)+IF(ISNUMBER(AT98),AT98,0)</f>
        <v>0</v>
      </c>
      <c r="BE98" s="110"/>
      <c r="BF98" s="110"/>
      <c r="BG98" s="110"/>
      <c r="BH98" s="110"/>
      <c r="CA98" s="99" t="s">
        <v>36</v>
      </c>
    </row>
    <row r="99" spans="1:79" s="99" customFormat="1" ht="38.25" customHeight="1">
      <c r="A99" s="89">
        <v>2</v>
      </c>
      <c r="B99" s="90"/>
      <c r="C99" s="90"/>
      <c r="D99" s="92" t="s">
        <v>355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5">
        <v>0</v>
      </c>
      <c r="AF99" s="95"/>
      <c r="AG99" s="95"/>
      <c r="AH99" s="95"/>
      <c r="AI99" s="95"/>
      <c r="AJ99" s="110">
        <f>IF(ISNUMBER(U99),U99,0)+IF(ISNUMBER(Z99),Z99,0)</f>
        <v>0</v>
      </c>
      <c r="AK99" s="110"/>
      <c r="AL99" s="110"/>
      <c r="AM99" s="110"/>
      <c r="AN99" s="110"/>
      <c r="AO99" s="95">
        <v>0</v>
      </c>
      <c r="AP99" s="95"/>
      <c r="AQ99" s="95"/>
      <c r="AR99" s="95"/>
      <c r="AS99" s="95"/>
      <c r="AT99" s="110">
        <v>0</v>
      </c>
      <c r="AU99" s="110"/>
      <c r="AV99" s="110"/>
      <c r="AW99" s="110"/>
      <c r="AX99" s="110"/>
      <c r="AY99" s="95">
        <v>0</v>
      </c>
      <c r="AZ99" s="95"/>
      <c r="BA99" s="95"/>
      <c r="BB99" s="95"/>
      <c r="BC99" s="95"/>
      <c r="BD99" s="110">
        <f>IF(ISNUMBER(AO99),AO99,0)+IF(ISNUMBER(AT99),AT99,0)</f>
        <v>0</v>
      </c>
      <c r="BE99" s="110"/>
      <c r="BF99" s="110"/>
      <c r="BG99" s="110"/>
      <c r="BH99" s="110"/>
    </row>
    <row r="100" spans="1:79" s="6" customFormat="1" ht="12.75" customHeight="1">
      <c r="A100" s="86"/>
      <c r="B100" s="87"/>
      <c r="C100" s="87"/>
      <c r="D100" s="100" t="s">
        <v>147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2"/>
      <c r="U100" s="104">
        <v>0</v>
      </c>
      <c r="V100" s="105"/>
      <c r="W100" s="105"/>
      <c r="X100" s="105"/>
      <c r="Y100" s="106"/>
      <c r="Z100" s="104">
        <v>0</v>
      </c>
      <c r="AA100" s="105"/>
      <c r="AB100" s="105"/>
      <c r="AC100" s="105"/>
      <c r="AD100" s="106"/>
      <c r="AE100" s="103">
        <v>0</v>
      </c>
      <c r="AF100" s="103"/>
      <c r="AG100" s="103"/>
      <c r="AH100" s="103"/>
      <c r="AI100" s="103"/>
      <c r="AJ100" s="85">
        <f>IF(ISNUMBER(U100),U100,0)+IF(ISNUMBER(Z100),Z100,0)</f>
        <v>0</v>
      </c>
      <c r="AK100" s="85"/>
      <c r="AL100" s="85"/>
      <c r="AM100" s="85"/>
      <c r="AN100" s="85"/>
      <c r="AO100" s="103">
        <v>0</v>
      </c>
      <c r="AP100" s="103"/>
      <c r="AQ100" s="103"/>
      <c r="AR100" s="103"/>
      <c r="AS100" s="103"/>
      <c r="AT100" s="85">
        <v>0</v>
      </c>
      <c r="AU100" s="85"/>
      <c r="AV100" s="85"/>
      <c r="AW100" s="85"/>
      <c r="AX100" s="85"/>
      <c r="AY100" s="103">
        <v>0</v>
      </c>
      <c r="AZ100" s="103"/>
      <c r="BA100" s="103"/>
      <c r="BB100" s="103"/>
      <c r="BC100" s="103"/>
      <c r="BD100" s="85">
        <f>IF(ISNUMBER(AO100),AO100,0)+IF(ISNUMBER(AT100),AT100,0)</f>
        <v>0</v>
      </c>
      <c r="BE100" s="85"/>
      <c r="BF100" s="85"/>
      <c r="BG100" s="85"/>
      <c r="BH100" s="85"/>
    </row>
    <row r="101" spans="1:79" s="5" customFormat="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>
      <c r="A103" s="29" t="s">
        <v>152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>
      <c r="A104" s="29" t="s">
        <v>248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23.1" customHeight="1">
      <c r="A105" s="54" t="s">
        <v>6</v>
      </c>
      <c r="B105" s="55"/>
      <c r="C105" s="55"/>
      <c r="D105" s="27" t="s">
        <v>9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 t="s">
        <v>8</v>
      </c>
      <c r="R105" s="27"/>
      <c r="S105" s="27"/>
      <c r="T105" s="27"/>
      <c r="U105" s="27"/>
      <c r="V105" s="27" t="s">
        <v>7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36" t="s">
        <v>234</v>
      </c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8"/>
      <c r="AU105" s="36" t="s">
        <v>237</v>
      </c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8"/>
      <c r="BJ105" s="36" t="s">
        <v>244</v>
      </c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8"/>
    </row>
    <row r="106" spans="1:79" ht="32.25" customHeight="1">
      <c r="A106" s="57"/>
      <c r="B106" s="58"/>
      <c r="C106" s="5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 t="s">
        <v>4</v>
      </c>
      <c r="AG106" s="27"/>
      <c r="AH106" s="27"/>
      <c r="AI106" s="27"/>
      <c r="AJ106" s="27"/>
      <c r="AK106" s="27" t="s">
        <v>3</v>
      </c>
      <c r="AL106" s="27"/>
      <c r="AM106" s="27"/>
      <c r="AN106" s="27"/>
      <c r="AO106" s="27"/>
      <c r="AP106" s="27" t="s">
        <v>123</v>
      </c>
      <c r="AQ106" s="27"/>
      <c r="AR106" s="27"/>
      <c r="AS106" s="27"/>
      <c r="AT106" s="27"/>
      <c r="AU106" s="27" t="s">
        <v>4</v>
      </c>
      <c r="AV106" s="27"/>
      <c r="AW106" s="27"/>
      <c r="AX106" s="27"/>
      <c r="AY106" s="27"/>
      <c r="AZ106" s="27" t="s">
        <v>3</v>
      </c>
      <c r="BA106" s="27"/>
      <c r="BB106" s="27"/>
      <c r="BC106" s="27"/>
      <c r="BD106" s="27"/>
      <c r="BE106" s="27" t="s">
        <v>90</v>
      </c>
      <c r="BF106" s="27"/>
      <c r="BG106" s="27"/>
      <c r="BH106" s="27"/>
      <c r="BI106" s="27"/>
      <c r="BJ106" s="27" t="s">
        <v>4</v>
      </c>
      <c r="BK106" s="27"/>
      <c r="BL106" s="27"/>
      <c r="BM106" s="27"/>
      <c r="BN106" s="27"/>
      <c r="BO106" s="27" t="s">
        <v>3</v>
      </c>
      <c r="BP106" s="27"/>
      <c r="BQ106" s="27"/>
      <c r="BR106" s="27"/>
      <c r="BS106" s="27"/>
      <c r="BT106" s="27" t="s">
        <v>97</v>
      </c>
      <c r="BU106" s="27"/>
      <c r="BV106" s="27"/>
      <c r="BW106" s="27"/>
      <c r="BX106" s="27"/>
    </row>
    <row r="107" spans="1:79" ht="15" customHeight="1">
      <c r="A107" s="36">
        <v>1</v>
      </c>
      <c r="B107" s="37"/>
      <c r="C107" s="37"/>
      <c r="D107" s="27">
        <v>2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>
        <v>3</v>
      </c>
      <c r="R107" s="27"/>
      <c r="S107" s="27"/>
      <c r="T107" s="27"/>
      <c r="U107" s="27"/>
      <c r="V107" s="27">
        <v>4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27">
        <v>5</v>
      </c>
      <c r="AG107" s="27"/>
      <c r="AH107" s="27"/>
      <c r="AI107" s="27"/>
      <c r="AJ107" s="27"/>
      <c r="AK107" s="27">
        <v>6</v>
      </c>
      <c r="AL107" s="27"/>
      <c r="AM107" s="27"/>
      <c r="AN107" s="27"/>
      <c r="AO107" s="27"/>
      <c r="AP107" s="27">
        <v>7</v>
      </c>
      <c r="AQ107" s="27"/>
      <c r="AR107" s="27"/>
      <c r="AS107" s="27"/>
      <c r="AT107" s="27"/>
      <c r="AU107" s="27">
        <v>8</v>
      </c>
      <c r="AV107" s="27"/>
      <c r="AW107" s="27"/>
      <c r="AX107" s="27"/>
      <c r="AY107" s="27"/>
      <c r="AZ107" s="27">
        <v>9</v>
      </c>
      <c r="BA107" s="27"/>
      <c r="BB107" s="27"/>
      <c r="BC107" s="27"/>
      <c r="BD107" s="27"/>
      <c r="BE107" s="27">
        <v>10</v>
      </c>
      <c r="BF107" s="27"/>
      <c r="BG107" s="27"/>
      <c r="BH107" s="27"/>
      <c r="BI107" s="27"/>
      <c r="BJ107" s="27">
        <v>11</v>
      </c>
      <c r="BK107" s="27"/>
      <c r="BL107" s="27"/>
      <c r="BM107" s="27"/>
      <c r="BN107" s="27"/>
      <c r="BO107" s="27">
        <v>12</v>
      </c>
      <c r="BP107" s="27"/>
      <c r="BQ107" s="27"/>
      <c r="BR107" s="27"/>
      <c r="BS107" s="27"/>
      <c r="BT107" s="27">
        <v>13</v>
      </c>
      <c r="BU107" s="27"/>
      <c r="BV107" s="27"/>
      <c r="BW107" s="27"/>
      <c r="BX107" s="27"/>
    </row>
    <row r="108" spans="1:79" ht="10.5" hidden="1" customHeight="1">
      <c r="A108" s="39" t="s">
        <v>154</v>
      </c>
      <c r="B108" s="40"/>
      <c r="C108" s="40"/>
      <c r="D108" s="27" t="s">
        <v>57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70</v>
      </c>
      <c r="R108" s="27"/>
      <c r="S108" s="27"/>
      <c r="T108" s="27"/>
      <c r="U108" s="27"/>
      <c r="V108" s="27" t="s">
        <v>71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6" t="s">
        <v>111</v>
      </c>
      <c r="AG108" s="26"/>
      <c r="AH108" s="26"/>
      <c r="AI108" s="26"/>
      <c r="AJ108" s="26"/>
      <c r="AK108" s="30" t="s">
        <v>112</v>
      </c>
      <c r="AL108" s="30"/>
      <c r="AM108" s="30"/>
      <c r="AN108" s="30"/>
      <c r="AO108" s="30"/>
      <c r="AP108" s="50" t="s">
        <v>184</v>
      </c>
      <c r="AQ108" s="50"/>
      <c r="AR108" s="50"/>
      <c r="AS108" s="50"/>
      <c r="AT108" s="50"/>
      <c r="AU108" s="26" t="s">
        <v>113</v>
      </c>
      <c r="AV108" s="26"/>
      <c r="AW108" s="26"/>
      <c r="AX108" s="26"/>
      <c r="AY108" s="26"/>
      <c r="AZ108" s="30" t="s">
        <v>114</v>
      </c>
      <c r="BA108" s="30"/>
      <c r="BB108" s="30"/>
      <c r="BC108" s="30"/>
      <c r="BD108" s="30"/>
      <c r="BE108" s="50" t="s">
        <v>184</v>
      </c>
      <c r="BF108" s="50"/>
      <c r="BG108" s="50"/>
      <c r="BH108" s="50"/>
      <c r="BI108" s="50"/>
      <c r="BJ108" s="26" t="s">
        <v>105</v>
      </c>
      <c r="BK108" s="26"/>
      <c r="BL108" s="26"/>
      <c r="BM108" s="26"/>
      <c r="BN108" s="26"/>
      <c r="BO108" s="30" t="s">
        <v>106</v>
      </c>
      <c r="BP108" s="30"/>
      <c r="BQ108" s="30"/>
      <c r="BR108" s="30"/>
      <c r="BS108" s="30"/>
      <c r="BT108" s="50" t="s">
        <v>184</v>
      </c>
      <c r="BU108" s="50"/>
      <c r="BV108" s="50"/>
      <c r="BW108" s="50"/>
      <c r="BX108" s="50"/>
      <c r="CA108" t="s">
        <v>37</v>
      </c>
    </row>
    <row r="109" spans="1:79" s="6" customFormat="1" ht="15" customHeight="1">
      <c r="A109" s="86">
        <v>0</v>
      </c>
      <c r="B109" s="87"/>
      <c r="C109" s="87"/>
      <c r="D109" s="111" t="s">
        <v>183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CA109" s="6" t="s">
        <v>38</v>
      </c>
    </row>
    <row r="110" spans="1:79" s="99" customFormat="1" ht="57" customHeight="1">
      <c r="A110" s="89">
        <v>0</v>
      </c>
      <c r="B110" s="90"/>
      <c r="C110" s="90"/>
      <c r="D110" s="116" t="s">
        <v>373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8"/>
      <c r="Q110" s="27" t="s">
        <v>200</v>
      </c>
      <c r="R110" s="27"/>
      <c r="S110" s="27"/>
      <c r="T110" s="27"/>
      <c r="U110" s="27"/>
      <c r="V110" s="27" t="s">
        <v>280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9">
        <v>402000</v>
      </c>
      <c r="AG110" s="119"/>
      <c r="AH110" s="119"/>
      <c r="AI110" s="119"/>
      <c r="AJ110" s="119"/>
      <c r="AK110" s="119">
        <v>0</v>
      </c>
      <c r="AL110" s="119"/>
      <c r="AM110" s="119"/>
      <c r="AN110" s="119"/>
      <c r="AO110" s="119"/>
      <c r="AP110" s="119">
        <v>402000</v>
      </c>
      <c r="AQ110" s="119"/>
      <c r="AR110" s="119"/>
      <c r="AS110" s="119"/>
      <c r="AT110" s="119"/>
      <c r="AU110" s="119">
        <v>400000</v>
      </c>
      <c r="AV110" s="119"/>
      <c r="AW110" s="119"/>
      <c r="AX110" s="119"/>
      <c r="AY110" s="119"/>
      <c r="AZ110" s="119">
        <v>0</v>
      </c>
      <c r="BA110" s="119"/>
      <c r="BB110" s="119"/>
      <c r="BC110" s="119"/>
      <c r="BD110" s="119"/>
      <c r="BE110" s="119">
        <v>400000</v>
      </c>
      <c r="BF110" s="119"/>
      <c r="BG110" s="119"/>
      <c r="BH110" s="119"/>
      <c r="BI110" s="119"/>
      <c r="BJ110" s="119">
        <v>650000</v>
      </c>
      <c r="BK110" s="119"/>
      <c r="BL110" s="119"/>
      <c r="BM110" s="119"/>
      <c r="BN110" s="119"/>
      <c r="BO110" s="119">
        <v>0</v>
      </c>
      <c r="BP110" s="119"/>
      <c r="BQ110" s="119"/>
      <c r="BR110" s="119"/>
      <c r="BS110" s="119"/>
      <c r="BT110" s="119">
        <v>650000</v>
      </c>
      <c r="BU110" s="119"/>
      <c r="BV110" s="119"/>
      <c r="BW110" s="119"/>
      <c r="BX110" s="119"/>
    </row>
    <row r="111" spans="1:79" s="99" customFormat="1" ht="30" customHeight="1">
      <c r="A111" s="89">
        <v>0</v>
      </c>
      <c r="B111" s="90"/>
      <c r="C111" s="90"/>
      <c r="D111" s="116" t="s">
        <v>374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200</v>
      </c>
      <c r="R111" s="27"/>
      <c r="S111" s="27"/>
      <c r="T111" s="27"/>
      <c r="U111" s="27"/>
      <c r="V111" s="27" t="s">
        <v>280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119">
        <v>784000</v>
      </c>
      <c r="AG111" s="119"/>
      <c r="AH111" s="119"/>
      <c r="AI111" s="119"/>
      <c r="AJ111" s="119"/>
      <c r="AK111" s="119">
        <v>0</v>
      </c>
      <c r="AL111" s="119"/>
      <c r="AM111" s="119"/>
      <c r="AN111" s="119"/>
      <c r="AO111" s="119"/>
      <c r="AP111" s="119">
        <v>784000</v>
      </c>
      <c r="AQ111" s="119"/>
      <c r="AR111" s="119"/>
      <c r="AS111" s="119"/>
      <c r="AT111" s="119"/>
      <c r="AU111" s="119">
        <v>108000</v>
      </c>
      <c r="AV111" s="119"/>
      <c r="AW111" s="119"/>
      <c r="AX111" s="119"/>
      <c r="AY111" s="119"/>
      <c r="AZ111" s="119">
        <v>0</v>
      </c>
      <c r="BA111" s="119"/>
      <c r="BB111" s="119"/>
      <c r="BC111" s="119"/>
      <c r="BD111" s="119"/>
      <c r="BE111" s="119">
        <v>108000</v>
      </c>
      <c r="BF111" s="119"/>
      <c r="BG111" s="119"/>
      <c r="BH111" s="119"/>
      <c r="BI111" s="119"/>
      <c r="BJ111" s="119">
        <v>0</v>
      </c>
      <c r="BK111" s="119"/>
      <c r="BL111" s="119"/>
      <c r="BM111" s="119"/>
      <c r="BN111" s="119"/>
      <c r="BO111" s="119">
        <v>0</v>
      </c>
      <c r="BP111" s="119"/>
      <c r="BQ111" s="119"/>
      <c r="BR111" s="119"/>
      <c r="BS111" s="119"/>
      <c r="BT111" s="119">
        <v>0</v>
      </c>
      <c r="BU111" s="119"/>
      <c r="BV111" s="119"/>
      <c r="BW111" s="119"/>
      <c r="BX111" s="119"/>
    </row>
    <row r="112" spans="1:79" s="99" customFormat="1" ht="45" customHeight="1">
      <c r="A112" s="89">
        <v>0</v>
      </c>
      <c r="B112" s="90"/>
      <c r="C112" s="90"/>
      <c r="D112" s="116" t="s">
        <v>375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200</v>
      </c>
      <c r="R112" s="27"/>
      <c r="S112" s="27"/>
      <c r="T112" s="27"/>
      <c r="U112" s="27"/>
      <c r="V112" s="27" t="s">
        <v>280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9">
        <v>698100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v>698100</v>
      </c>
      <c r="AQ112" s="119"/>
      <c r="AR112" s="119"/>
      <c r="AS112" s="119"/>
      <c r="AT112" s="119"/>
      <c r="AU112" s="119">
        <v>909537</v>
      </c>
      <c r="AV112" s="119"/>
      <c r="AW112" s="119"/>
      <c r="AX112" s="119"/>
      <c r="AY112" s="119"/>
      <c r="AZ112" s="119">
        <v>0</v>
      </c>
      <c r="BA112" s="119"/>
      <c r="BB112" s="119"/>
      <c r="BC112" s="119"/>
      <c r="BD112" s="119"/>
      <c r="BE112" s="119">
        <v>909537</v>
      </c>
      <c r="BF112" s="119"/>
      <c r="BG112" s="119"/>
      <c r="BH112" s="119"/>
      <c r="BI112" s="119"/>
      <c r="BJ112" s="119">
        <v>1025000</v>
      </c>
      <c r="BK112" s="119"/>
      <c r="BL112" s="119"/>
      <c r="BM112" s="119"/>
      <c r="BN112" s="119"/>
      <c r="BO112" s="119">
        <v>0</v>
      </c>
      <c r="BP112" s="119"/>
      <c r="BQ112" s="119"/>
      <c r="BR112" s="119"/>
      <c r="BS112" s="119"/>
      <c r="BT112" s="119">
        <v>1025000</v>
      </c>
      <c r="BU112" s="119"/>
      <c r="BV112" s="119"/>
      <c r="BW112" s="119"/>
      <c r="BX112" s="119"/>
    </row>
    <row r="113" spans="1:76" s="99" customFormat="1" ht="75" customHeight="1">
      <c r="A113" s="89">
        <v>0</v>
      </c>
      <c r="B113" s="90"/>
      <c r="C113" s="90"/>
      <c r="D113" s="116" t="s">
        <v>376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200</v>
      </c>
      <c r="R113" s="27"/>
      <c r="S113" s="27"/>
      <c r="T113" s="27"/>
      <c r="U113" s="27"/>
      <c r="V113" s="27" t="s">
        <v>280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119">
        <v>0</v>
      </c>
      <c r="AG113" s="119"/>
      <c r="AH113" s="119"/>
      <c r="AI113" s="119"/>
      <c r="AJ113" s="119"/>
      <c r="AK113" s="119">
        <v>0</v>
      </c>
      <c r="AL113" s="119"/>
      <c r="AM113" s="119"/>
      <c r="AN113" s="119"/>
      <c r="AO113" s="119"/>
      <c r="AP113" s="119">
        <v>0</v>
      </c>
      <c r="AQ113" s="119"/>
      <c r="AR113" s="119"/>
      <c r="AS113" s="119"/>
      <c r="AT113" s="119"/>
      <c r="AU113" s="119">
        <v>1550000</v>
      </c>
      <c r="AV113" s="119"/>
      <c r="AW113" s="119"/>
      <c r="AX113" s="119"/>
      <c r="AY113" s="119"/>
      <c r="AZ113" s="119">
        <v>0</v>
      </c>
      <c r="BA113" s="119"/>
      <c r="BB113" s="119"/>
      <c r="BC113" s="119"/>
      <c r="BD113" s="119"/>
      <c r="BE113" s="119">
        <v>1550000</v>
      </c>
      <c r="BF113" s="119"/>
      <c r="BG113" s="119"/>
      <c r="BH113" s="119"/>
      <c r="BI113" s="119"/>
      <c r="BJ113" s="119">
        <v>2000000</v>
      </c>
      <c r="BK113" s="119"/>
      <c r="BL113" s="119"/>
      <c r="BM113" s="119"/>
      <c r="BN113" s="119"/>
      <c r="BO113" s="119">
        <v>0</v>
      </c>
      <c r="BP113" s="119"/>
      <c r="BQ113" s="119"/>
      <c r="BR113" s="119"/>
      <c r="BS113" s="119"/>
      <c r="BT113" s="119">
        <v>2000000</v>
      </c>
      <c r="BU113" s="119"/>
      <c r="BV113" s="119"/>
      <c r="BW113" s="119"/>
      <c r="BX113" s="119"/>
    </row>
    <row r="114" spans="1:76" s="99" customFormat="1" ht="30" customHeight="1">
      <c r="A114" s="89">
        <v>1</v>
      </c>
      <c r="B114" s="90"/>
      <c r="C114" s="90"/>
      <c r="D114" s="116" t="s">
        <v>377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200</v>
      </c>
      <c r="R114" s="27"/>
      <c r="S114" s="27"/>
      <c r="T114" s="27"/>
      <c r="U114" s="27"/>
      <c r="V114" s="116" t="s">
        <v>339</v>
      </c>
      <c r="W114" s="117"/>
      <c r="X114" s="117"/>
      <c r="Y114" s="117"/>
      <c r="Z114" s="117"/>
      <c r="AA114" s="117"/>
      <c r="AB114" s="117"/>
      <c r="AC114" s="117"/>
      <c r="AD114" s="117"/>
      <c r="AE114" s="118"/>
      <c r="AF114" s="119">
        <v>0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v>0</v>
      </c>
      <c r="AQ114" s="119"/>
      <c r="AR114" s="119"/>
      <c r="AS114" s="119"/>
      <c r="AT114" s="119"/>
      <c r="AU114" s="119">
        <v>0</v>
      </c>
      <c r="AV114" s="119"/>
      <c r="AW114" s="119"/>
      <c r="AX114" s="119"/>
      <c r="AY114" s="119"/>
      <c r="AZ114" s="119">
        <v>0</v>
      </c>
      <c r="BA114" s="119"/>
      <c r="BB114" s="119"/>
      <c r="BC114" s="119"/>
      <c r="BD114" s="119"/>
      <c r="BE114" s="119">
        <v>0</v>
      </c>
      <c r="BF114" s="119"/>
      <c r="BG114" s="119"/>
      <c r="BH114" s="119"/>
      <c r="BI114" s="119"/>
      <c r="BJ114" s="119">
        <v>0</v>
      </c>
      <c r="BK114" s="119"/>
      <c r="BL114" s="119"/>
      <c r="BM114" s="119"/>
      <c r="BN114" s="119"/>
      <c r="BO114" s="119">
        <v>0</v>
      </c>
      <c r="BP114" s="119"/>
      <c r="BQ114" s="119"/>
      <c r="BR114" s="119"/>
      <c r="BS114" s="119"/>
      <c r="BT114" s="119">
        <v>0</v>
      </c>
      <c r="BU114" s="119"/>
      <c r="BV114" s="119"/>
      <c r="BW114" s="119"/>
      <c r="BX114" s="119"/>
    </row>
    <row r="115" spans="1:76" s="6" customFormat="1" ht="15" customHeight="1">
      <c r="A115" s="86">
        <v>0</v>
      </c>
      <c r="B115" s="87"/>
      <c r="C115" s="87"/>
      <c r="D115" s="113" t="s">
        <v>188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14"/>
      <c r="X115" s="114"/>
      <c r="Y115" s="114"/>
      <c r="Z115" s="114"/>
      <c r="AA115" s="114"/>
      <c r="AB115" s="114"/>
      <c r="AC115" s="114"/>
      <c r="AD115" s="114"/>
      <c r="AE115" s="115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6" s="99" customFormat="1" ht="57" customHeight="1">
      <c r="A116" s="89">
        <v>0</v>
      </c>
      <c r="B116" s="90"/>
      <c r="C116" s="90"/>
      <c r="D116" s="116" t="s">
        <v>378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282</v>
      </c>
      <c r="R116" s="27"/>
      <c r="S116" s="27"/>
      <c r="T116" s="27"/>
      <c r="U116" s="27"/>
      <c r="V116" s="116" t="s">
        <v>190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9">
        <v>134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v>134</v>
      </c>
      <c r="AQ116" s="119"/>
      <c r="AR116" s="119"/>
      <c r="AS116" s="119"/>
      <c r="AT116" s="119"/>
      <c r="AU116" s="119">
        <v>133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v>133</v>
      </c>
      <c r="BF116" s="119"/>
      <c r="BG116" s="119"/>
      <c r="BH116" s="119"/>
      <c r="BI116" s="119"/>
      <c r="BJ116" s="119">
        <v>130</v>
      </c>
      <c r="BK116" s="119"/>
      <c r="BL116" s="119"/>
      <c r="BM116" s="119"/>
      <c r="BN116" s="119"/>
      <c r="BO116" s="119">
        <v>0</v>
      </c>
      <c r="BP116" s="119"/>
      <c r="BQ116" s="119"/>
      <c r="BR116" s="119"/>
      <c r="BS116" s="119"/>
      <c r="BT116" s="119">
        <v>130</v>
      </c>
      <c r="BU116" s="119"/>
      <c r="BV116" s="119"/>
      <c r="BW116" s="119"/>
      <c r="BX116" s="119"/>
    </row>
    <row r="117" spans="1:76" s="99" customFormat="1" ht="30" customHeight="1">
      <c r="A117" s="89">
        <v>0</v>
      </c>
      <c r="B117" s="90"/>
      <c r="C117" s="90"/>
      <c r="D117" s="116" t="s">
        <v>379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282</v>
      </c>
      <c r="R117" s="27"/>
      <c r="S117" s="27"/>
      <c r="T117" s="27"/>
      <c r="U117" s="27"/>
      <c r="V117" s="116" t="s">
        <v>358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9">
        <v>149</v>
      </c>
      <c r="AG117" s="119"/>
      <c r="AH117" s="119"/>
      <c r="AI117" s="119"/>
      <c r="AJ117" s="119"/>
      <c r="AK117" s="119">
        <v>0</v>
      </c>
      <c r="AL117" s="119"/>
      <c r="AM117" s="119"/>
      <c r="AN117" s="119"/>
      <c r="AO117" s="119"/>
      <c r="AP117" s="119">
        <v>149</v>
      </c>
      <c r="AQ117" s="119"/>
      <c r="AR117" s="119"/>
      <c r="AS117" s="119"/>
      <c r="AT117" s="119"/>
      <c r="AU117" s="119">
        <v>19</v>
      </c>
      <c r="AV117" s="119"/>
      <c r="AW117" s="119"/>
      <c r="AX117" s="119"/>
      <c r="AY117" s="119"/>
      <c r="AZ117" s="119">
        <v>0</v>
      </c>
      <c r="BA117" s="119"/>
      <c r="BB117" s="119"/>
      <c r="BC117" s="119"/>
      <c r="BD117" s="119"/>
      <c r="BE117" s="119">
        <v>19</v>
      </c>
      <c r="BF117" s="119"/>
      <c r="BG117" s="119"/>
      <c r="BH117" s="119"/>
      <c r="BI117" s="119"/>
      <c r="BJ117" s="119">
        <v>0</v>
      </c>
      <c r="BK117" s="119"/>
      <c r="BL117" s="119"/>
      <c r="BM117" s="119"/>
      <c r="BN117" s="119"/>
      <c r="BO117" s="119">
        <v>0</v>
      </c>
      <c r="BP117" s="119"/>
      <c r="BQ117" s="119"/>
      <c r="BR117" s="119"/>
      <c r="BS117" s="119"/>
      <c r="BT117" s="119">
        <v>0</v>
      </c>
      <c r="BU117" s="119"/>
      <c r="BV117" s="119"/>
      <c r="BW117" s="119"/>
      <c r="BX117" s="119"/>
    </row>
    <row r="118" spans="1:76" s="99" customFormat="1" ht="45" customHeight="1">
      <c r="A118" s="89">
        <v>0</v>
      </c>
      <c r="B118" s="90"/>
      <c r="C118" s="90"/>
      <c r="D118" s="116" t="s">
        <v>380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282</v>
      </c>
      <c r="R118" s="27"/>
      <c r="S118" s="27"/>
      <c r="T118" s="27"/>
      <c r="U118" s="27"/>
      <c r="V118" s="116" t="s">
        <v>358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9">
        <v>775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v>775</v>
      </c>
      <c r="AQ118" s="119"/>
      <c r="AR118" s="119"/>
      <c r="AS118" s="119"/>
      <c r="AT118" s="119"/>
      <c r="AU118" s="119">
        <v>480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v>480</v>
      </c>
      <c r="BF118" s="119"/>
      <c r="BG118" s="119"/>
      <c r="BH118" s="119"/>
      <c r="BI118" s="119"/>
      <c r="BJ118" s="119">
        <v>480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v>480</v>
      </c>
      <c r="BU118" s="119"/>
      <c r="BV118" s="119"/>
      <c r="BW118" s="119"/>
      <c r="BX118" s="119"/>
    </row>
    <row r="119" spans="1:76" s="99" customFormat="1" ht="30" customHeight="1">
      <c r="A119" s="89">
        <v>0</v>
      </c>
      <c r="B119" s="90"/>
      <c r="C119" s="90"/>
      <c r="D119" s="116" t="s">
        <v>381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282</v>
      </c>
      <c r="R119" s="27"/>
      <c r="S119" s="27"/>
      <c r="T119" s="27"/>
      <c r="U119" s="27"/>
      <c r="V119" s="116" t="s">
        <v>358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9">
        <v>0</v>
      </c>
      <c r="AG119" s="119"/>
      <c r="AH119" s="119"/>
      <c r="AI119" s="119"/>
      <c r="AJ119" s="119"/>
      <c r="AK119" s="119">
        <v>0</v>
      </c>
      <c r="AL119" s="119"/>
      <c r="AM119" s="119"/>
      <c r="AN119" s="119"/>
      <c r="AO119" s="119"/>
      <c r="AP119" s="119">
        <v>0</v>
      </c>
      <c r="AQ119" s="119"/>
      <c r="AR119" s="119"/>
      <c r="AS119" s="119"/>
      <c r="AT119" s="119"/>
      <c r="AU119" s="119">
        <v>26</v>
      </c>
      <c r="AV119" s="119"/>
      <c r="AW119" s="119"/>
      <c r="AX119" s="119"/>
      <c r="AY119" s="119"/>
      <c r="AZ119" s="119">
        <v>0</v>
      </c>
      <c r="BA119" s="119"/>
      <c r="BB119" s="119"/>
      <c r="BC119" s="119"/>
      <c r="BD119" s="119"/>
      <c r="BE119" s="119">
        <v>26</v>
      </c>
      <c r="BF119" s="119"/>
      <c r="BG119" s="119"/>
      <c r="BH119" s="119"/>
      <c r="BI119" s="119"/>
      <c r="BJ119" s="119">
        <v>35</v>
      </c>
      <c r="BK119" s="119"/>
      <c r="BL119" s="119"/>
      <c r="BM119" s="119"/>
      <c r="BN119" s="119"/>
      <c r="BO119" s="119">
        <v>0</v>
      </c>
      <c r="BP119" s="119"/>
      <c r="BQ119" s="119"/>
      <c r="BR119" s="119"/>
      <c r="BS119" s="119"/>
      <c r="BT119" s="119">
        <v>35</v>
      </c>
      <c r="BU119" s="119"/>
      <c r="BV119" s="119"/>
      <c r="BW119" s="119"/>
      <c r="BX119" s="119"/>
    </row>
    <row r="120" spans="1:76" s="99" customFormat="1" ht="15" customHeight="1">
      <c r="A120" s="89">
        <v>5</v>
      </c>
      <c r="B120" s="90"/>
      <c r="C120" s="90"/>
      <c r="D120" s="116" t="s">
        <v>357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186</v>
      </c>
      <c r="R120" s="27"/>
      <c r="S120" s="27"/>
      <c r="T120" s="27"/>
      <c r="U120" s="27"/>
      <c r="V120" s="116" t="s">
        <v>339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9">
        <v>0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v>0</v>
      </c>
      <c r="AQ120" s="119"/>
      <c r="AR120" s="119"/>
      <c r="AS120" s="119"/>
      <c r="AT120" s="119"/>
      <c r="AU120" s="119">
        <v>0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v>0</v>
      </c>
      <c r="BF120" s="119"/>
      <c r="BG120" s="119"/>
      <c r="BH120" s="119"/>
      <c r="BI120" s="119"/>
      <c r="BJ120" s="119">
        <v>0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v>0</v>
      </c>
      <c r="BU120" s="119"/>
      <c r="BV120" s="119"/>
      <c r="BW120" s="119"/>
      <c r="BX120" s="119"/>
    </row>
    <row r="121" spans="1:76" s="6" customFormat="1" ht="15" customHeight="1">
      <c r="A121" s="86">
        <v>0</v>
      </c>
      <c r="B121" s="87"/>
      <c r="C121" s="87"/>
      <c r="D121" s="113" t="s">
        <v>195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</row>
    <row r="122" spans="1:76" s="99" customFormat="1" ht="57" customHeight="1">
      <c r="A122" s="89">
        <v>0</v>
      </c>
      <c r="B122" s="90"/>
      <c r="C122" s="90"/>
      <c r="D122" s="116" t="s">
        <v>382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200</v>
      </c>
      <c r="R122" s="27"/>
      <c r="S122" s="27"/>
      <c r="T122" s="27"/>
      <c r="U122" s="27"/>
      <c r="V122" s="116" t="s">
        <v>197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9">
        <v>3000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3000</v>
      </c>
      <c r="AQ122" s="119"/>
      <c r="AR122" s="119"/>
      <c r="AS122" s="119"/>
      <c r="AT122" s="119"/>
      <c r="AU122" s="119">
        <v>3000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3000</v>
      </c>
      <c r="BF122" s="119"/>
      <c r="BG122" s="119"/>
      <c r="BH122" s="119"/>
      <c r="BI122" s="119"/>
      <c r="BJ122" s="119">
        <v>5000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v>5000</v>
      </c>
      <c r="BU122" s="119"/>
      <c r="BV122" s="119"/>
      <c r="BW122" s="119"/>
      <c r="BX122" s="119"/>
    </row>
    <row r="123" spans="1:76" s="99" customFormat="1" ht="30" customHeight="1">
      <c r="A123" s="89">
        <v>0</v>
      </c>
      <c r="B123" s="90"/>
      <c r="C123" s="90"/>
      <c r="D123" s="116" t="s">
        <v>383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200</v>
      </c>
      <c r="R123" s="27"/>
      <c r="S123" s="27"/>
      <c r="T123" s="27"/>
      <c r="U123" s="27"/>
      <c r="V123" s="116" t="s">
        <v>197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9">
        <v>5262</v>
      </c>
      <c r="AG123" s="119"/>
      <c r="AH123" s="119"/>
      <c r="AI123" s="119"/>
      <c r="AJ123" s="119"/>
      <c r="AK123" s="119">
        <v>0</v>
      </c>
      <c r="AL123" s="119"/>
      <c r="AM123" s="119"/>
      <c r="AN123" s="119"/>
      <c r="AO123" s="119"/>
      <c r="AP123" s="119">
        <v>5262</v>
      </c>
      <c r="AQ123" s="119"/>
      <c r="AR123" s="119"/>
      <c r="AS123" s="119"/>
      <c r="AT123" s="119"/>
      <c r="AU123" s="119">
        <v>5684</v>
      </c>
      <c r="AV123" s="119"/>
      <c r="AW123" s="119"/>
      <c r="AX123" s="119"/>
      <c r="AY123" s="119"/>
      <c r="AZ123" s="119">
        <v>0</v>
      </c>
      <c r="BA123" s="119"/>
      <c r="BB123" s="119"/>
      <c r="BC123" s="119"/>
      <c r="BD123" s="119"/>
      <c r="BE123" s="119">
        <v>5684</v>
      </c>
      <c r="BF123" s="119"/>
      <c r="BG123" s="119"/>
      <c r="BH123" s="119"/>
      <c r="BI123" s="119"/>
      <c r="BJ123" s="119">
        <v>0</v>
      </c>
      <c r="BK123" s="119"/>
      <c r="BL123" s="119"/>
      <c r="BM123" s="119"/>
      <c r="BN123" s="119"/>
      <c r="BO123" s="119">
        <v>0</v>
      </c>
      <c r="BP123" s="119"/>
      <c r="BQ123" s="119"/>
      <c r="BR123" s="119"/>
      <c r="BS123" s="119"/>
      <c r="BT123" s="119">
        <v>0</v>
      </c>
      <c r="BU123" s="119"/>
      <c r="BV123" s="119"/>
      <c r="BW123" s="119"/>
      <c r="BX123" s="119"/>
    </row>
    <row r="124" spans="1:76" s="99" customFormat="1" ht="45" customHeight="1">
      <c r="A124" s="89">
        <v>0</v>
      </c>
      <c r="B124" s="90"/>
      <c r="C124" s="90"/>
      <c r="D124" s="116" t="s">
        <v>384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200</v>
      </c>
      <c r="R124" s="27"/>
      <c r="S124" s="27"/>
      <c r="T124" s="27"/>
      <c r="U124" s="27"/>
      <c r="V124" s="116" t="s">
        <v>197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9">
        <v>900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900</v>
      </c>
      <c r="AQ124" s="119"/>
      <c r="AR124" s="119"/>
      <c r="AS124" s="119"/>
      <c r="AT124" s="119"/>
      <c r="AU124" s="119">
        <v>1895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1895</v>
      </c>
      <c r="BF124" s="119"/>
      <c r="BG124" s="119"/>
      <c r="BH124" s="119"/>
      <c r="BI124" s="119"/>
      <c r="BJ124" s="119">
        <v>2135</v>
      </c>
      <c r="BK124" s="119"/>
      <c r="BL124" s="119"/>
      <c r="BM124" s="119"/>
      <c r="BN124" s="119"/>
      <c r="BO124" s="119">
        <v>0</v>
      </c>
      <c r="BP124" s="119"/>
      <c r="BQ124" s="119"/>
      <c r="BR124" s="119"/>
      <c r="BS124" s="119"/>
      <c r="BT124" s="119">
        <v>2135</v>
      </c>
      <c r="BU124" s="119"/>
      <c r="BV124" s="119"/>
      <c r="BW124" s="119"/>
      <c r="BX124" s="119"/>
    </row>
    <row r="125" spans="1:76" s="99" customFormat="1" ht="30" customHeight="1">
      <c r="A125" s="89">
        <v>0</v>
      </c>
      <c r="B125" s="90"/>
      <c r="C125" s="90"/>
      <c r="D125" s="116" t="s">
        <v>385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200</v>
      </c>
      <c r="R125" s="27"/>
      <c r="S125" s="27"/>
      <c r="T125" s="27"/>
      <c r="U125" s="27"/>
      <c r="V125" s="116" t="s">
        <v>197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9">
        <v>0</v>
      </c>
      <c r="AG125" s="119"/>
      <c r="AH125" s="119"/>
      <c r="AI125" s="119"/>
      <c r="AJ125" s="119"/>
      <c r="AK125" s="119">
        <v>0</v>
      </c>
      <c r="AL125" s="119"/>
      <c r="AM125" s="119"/>
      <c r="AN125" s="119"/>
      <c r="AO125" s="119"/>
      <c r="AP125" s="119">
        <v>0</v>
      </c>
      <c r="AQ125" s="119"/>
      <c r="AR125" s="119"/>
      <c r="AS125" s="119"/>
      <c r="AT125" s="119"/>
      <c r="AU125" s="119">
        <v>59600</v>
      </c>
      <c r="AV125" s="119"/>
      <c r="AW125" s="119"/>
      <c r="AX125" s="119"/>
      <c r="AY125" s="119"/>
      <c r="AZ125" s="119">
        <v>0</v>
      </c>
      <c r="BA125" s="119"/>
      <c r="BB125" s="119"/>
      <c r="BC125" s="119"/>
      <c r="BD125" s="119"/>
      <c r="BE125" s="119">
        <v>59600</v>
      </c>
      <c r="BF125" s="119"/>
      <c r="BG125" s="119"/>
      <c r="BH125" s="119"/>
      <c r="BI125" s="119"/>
      <c r="BJ125" s="119">
        <v>57100</v>
      </c>
      <c r="BK125" s="119"/>
      <c r="BL125" s="119"/>
      <c r="BM125" s="119"/>
      <c r="BN125" s="119"/>
      <c r="BO125" s="119">
        <v>0</v>
      </c>
      <c r="BP125" s="119"/>
      <c r="BQ125" s="119"/>
      <c r="BR125" s="119"/>
      <c r="BS125" s="119"/>
      <c r="BT125" s="119">
        <v>57100</v>
      </c>
      <c r="BU125" s="119"/>
      <c r="BV125" s="119"/>
      <c r="BW125" s="119"/>
      <c r="BX125" s="119"/>
    </row>
    <row r="126" spans="1:76" s="99" customFormat="1" ht="30" customHeight="1">
      <c r="A126" s="89">
        <v>9</v>
      </c>
      <c r="B126" s="90"/>
      <c r="C126" s="90"/>
      <c r="D126" s="116" t="s">
        <v>386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200</v>
      </c>
      <c r="R126" s="27"/>
      <c r="S126" s="27"/>
      <c r="T126" s="27"/>
      <c r="U126" s="27"/>
      <c r="V126" s="116" t="s">
        <v>197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9">
        <v>0</v>
      </c>
      <c r="AG126" s="119"/>
      <c r="AH126" s="119"/>
      <c r="AI126" s="119"/>
      <c r="AJ126" s="119"/>
      <c r="AK126" s="119">
        <v>0</v>
      </c>
      <c r="AL126" s="119"/>
      <c r="AM126" s="119"/>
      <c r="AN126" s="119"/>
      <c r="AO126" s="119"/>
      <c r="AP126" s="119">
        <v>0</v>
      </c>
      <c r="AQ126" s="119"/>
      <c r="AR126" s="119"/>
      <c r="AS126" s="119"/>
      <c r="AT126" s="119"/>
      <c r="AU126" s="119">
        <v>0</v>
      </c>
      <c r="AV126" s="119"/>
      <c r="AW126" s="119"/>
      <c r="AX126" s="119"/>
      <c r="AY126" s="119"/>
      <c r="AZ126" s="119">
        <v>0</v>
      </c>
      <c r="BA126" s="119"/>
      <c r="BB126" s="119"/>
      <c r="BC126" s="119"/>
      <c r="BD126" s="119"/>
      <c r="BE126" s="119">
        <v>0</v>
      </c>
      <c r="BF126" s="119"/>
      <c r="BG126" s="119"/>
      <c r="BH126" s="119"/>
      <c r="BI126" s="119"/>
      <c r="BJ126" s="119">
        <v>0</v>
      </c>
      <c r="BK126" s="119"/>
      <c r="BL126" s="119"/>
      <c r="BM126" s="119"/>
      <c r="BN126" s="119"/>
      <c r="BO126" s="119">
        <v>0</v>
      </c>
      <c r="BP126" s="119"/>
      <c r="BQ126" s="119"/>
      <c r="BR126" s="119"/>
      <c r="BS126" s="119"/>
      <c r="BT126" s="119">
        <v>0</v>
      </c>
      <c r="BU126" s="119"/>
      <c r="BV126" s="119"/>
      <c r="BW126" s="119"/>
      <c r="BX126" s="119"/>
    </row>
    <row r="127" spans="1:76" s="6" customFormat="1" ht="15" customHeight="1">
      <c r="A127" s="86">
        <v>0</v>
      </c>
      <c r="B127" s="87"/>
      <c r="C127" s="87"/>
      <c r="D127" s="113" t="s">
        <v>202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</row>
    <row r="128" spans="1:76" s="99" customFormat="1" ht="42.75" customHeight="1">
      <c r="A128" s="89">
        <v>0</v>
      </c>
      <c r="B128" s="90"/>
      <c r="C128" s="90"/>
      <c r="D128" s="116" t="s">
        <v>387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204</v>
      </c>
      <c r="R128" s="27"/>
      <c r="S128" s="27"/>
      <c r="T128" s="27"/>
      <c r="U128" s="27"/>
      <c r="V128" s="116" t="s">
        <v>197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9">
        <v>100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v>100</v>
      </c>
      <c r="AQ128" s="119"/>
      <c r="AR128" s="119"/>
      <c r="AS128" s="119"/>
      <c r="AT128" s="119"/>
      <c r="AU128" s="119">
        <v>0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v>0</v>
      </c>
      <c r="BF128" s="119"/>
      <c r="BG128" s="119"/>
      <c r="BH128" s="119"/>
      <c r="BI128" s="119"/>
      <c r="BJ128" s="119">
        <v>0</v>
      </c>
      <c r="BK128" s="119"/>
      <c r="BL128" s="119"/>
      <c r="BM128" s="119"/>
      <c r="BN128" s="119"/>
      <c r="BO128" s="119">
        <v>0</v>
      </c>
      <c r="BP128" s="119"/>
      <c r="BQ128" s="119"/>
      <c r="BR128" s="119"/>
      <c r="BS128" s="119"/>
      <c r="BT128" s="119">
        <v>0</v>
      </c>
      <c r="BU128" s="119"/>
      <c r="BV128" s="119"/>
      <c r="BW128" s="119"/>
      <c r="BX128" s="119"/>
    </row>
    <row r="129" spans="1:79" s="99" customFormat="1" ht="30" customHeight="1">
      <c r="A129" s="89">
        <v>13</v>
      </c>
      <c r="B129" s="90"/>
      <c r="C129" s="90"/>
      <c r="D129" s="116" t="s">
        <v>388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204</v>
      </c>
      <c r="R129" s="27"/>
      <c r="S129" s="27"/>
      <c r="T129" s="27"/>
      <c r="U129" s="27"/>
      <c r="V129" s="116" t="s">
        <v>283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9">
        <v>0</v>
      </c>
      <c r="AG129" s="119"/>
      <c r="AH129" s="119"/>
      <c r="AI129" s="119"/>
      <c r="AJ129" s="119"/>
      <c r="AK129" s="119">
        <v>0</v>
      </c>
      <c r="AL129" s="119"/>
      <c r="AM129" s="119"/>
      <c r="AN129" s="119"/>
      <c r="AO129" s="119"/>
      <c r="AP129" s="119">
        <v>0</v>
      </c>
      <c r="AQ129" s="119"/>
      <c r="AR129" s="119"/>
      <c r="AS129" s="119"/>
      <c r="AT129" s="119"/>
      <c r="AU129" s="119">
        <v>100</v>
      </c>
      <c r="AV129" s="119"/>
      <c r="AW129" s="119"/>
      <c r="AX129" s="119"/>
      <c r="AY129" s="119"/>
      <c r="AZ129" s="119">
        <v>0</v>
      </c>
      <c r="BA129" s="119"/>
      <c r="BB129" s="119"/>
      <c r="BC129" s="119"/>
      <c r="BD129" s="119"/>
      <c r="BE129" s="119">
        <v>100</v>
      </c>
      <c r="BF129" s="119"/>
      <c r="BG129" s="119"/>
      <c r="BH129" s="119"/>
      <c r="BI129" s="119"/>
      <c r="BJ129" s="119">
        <v>100</v>
      </c>
      <c r="BK129" s="119"/>
      <c r="BL129" s="119"/>
      <c r="BM129" s="119"/>
      <c r="BN129" s="119"/>
      <c r="BO129" s="119">
        <v>0</v>
      </c>
      <c r="BP129" s="119"/>
      <c r="BQ129" s="119"/>
      <c r="BR129" s="119"/>
      <c r="BS129" s="119"/>
      <c r="BT129" s="119">
        <v>100</v>
      </c>
      <c r="BU129" s="119"/>
      <c r="BV129" s="119"/>
      <c r="BW129" s="119"/>
      <c r="BX129" s="119"/>
    </row>
    <row r="131" spans="1:79" ht="14.25" customHeight="1">
      <c r="A131" s="29" t="s">
        <v>264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</row>
    <row r="132" spans="1:79" ht="23.1" customHeight="1">
      <c r="A132" s="54" t="s">
        <v>6</v>
      </c>
      <c r="B132" s="55"/>
      <c r="C132" s="55"/>
      <c r="D132" s="27" t="s">
        <v>9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 t="s">
        <v>8</v>
      </c>
      <c r="R132" s="27"/>
      <c r="S132" s="27"/>
      <c r="T132" s="27"/>
      <c r="U132" s="27"/>
      <c r="V132" s="27" t="s">
        <v>7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36" t="s">
        <v>255</v>
      </c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8"/>
      <c r="AU132" s="36" t="s">
        <v>260</v>
      </c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8"/>
    </row>
    <row r="133" spans="1:79" ht="28.5" customHeight="1">
      <c r="A133" s="57"/>
      <c r="B133" s="58"/>
      <c r="C133" s="5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 t="s">
        <v>4</v>
      </c>
      <c r="AG133" s="27"/>
      <c r="AH133" s="27"/>
      <c r="AI133" s="27"/>
      <c r="AJ133" s="27"/>
      <c r="AK133" s="27" t="s">
        <v>3</v>
      </c>
      <c r="AL133" s="27"/>
      <c r="AM133" s="27"/>
      <c r="AN133" s="27"/>
      <c r="AO133" s="27"/>
      <c r="AP133" s="27" t="s">
        <v>123</v>
      </c>
      <c r="AQ133" s="27"/>
      <c r="AR133" s="27"/>
      <c r="AS133" s="27"/>
      <c r="AT133" s="27"/>
      <c r="AU133" s="27" t="s">
        <v>4</v>
      </c>
      <c r="AV133" s="27"/>
      <c r="AW133" s="27"/>
      <c r="AX133" s="27"/>
      <c r="AY133" s="27"/>
      <c r="AZ133" s="27" t="s">
        <v>3</v>
      </c>
      <c r="BA133" s="27"/>
      <c r="BB133" s="27"/>
      <c r="BC133" s="27"/>
      <c r="BD133" s="27"/>
      <c r="BE133" s="27" t="s">
        <v>90</v>
      </c>
      <c r="BF133" s="27"/>
      <c r="BG133" s="27"/>
      <c r="BH133" s="27"/>
      <c r="BI133" s="27"/>
    </row>
    <row r="134" spans="1:79" ht="15" customHeight="1">
      <c r="A134" s="36">
        <v>1</v>
      </c>
      <c r="B134" s="37"/>
      <c r="C134" s="37"/>
      <c r="D134" s="27">
        <v>2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>
        <v>3</v>
      </c>
      <c r="R134" s="27"/>
      <c r="S134" s="27"/>
      <c r="T134" s="27"/>
      <c r="U134" s="27"/>
      <c r="V134" s="27">
        <v>4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7">
        <v>5</v>
      </c>
      <c r="AG134" s="27"/>
      <c r="AH134" s="27"/>
      <c r="AI134" s="27"/>
      <c r="AJ134" s="27"/>
      <c r="AK134" s="27">
        <v>6</v>
      </c>
      <c r="AL134" s="27"/>
      <c r="AM134" s="27"/>
      <c r="AN134" s="27"/>
      <c r="AO134" s="27"/>
      <c r="AP134" s="27">
        <v>7</v>
      </c>
      <c r="AQ134" s="27"/>
      <c r="AR134" s="27"/>
      <c r="AS134" s="27"/>
      <c r="AT134" s="27"/>
      <c r="AU134" s="27">
        <v>8</v>
      </c>
      <c r="AV134" s="27"/>
      <c r="AW134" s="27"/>
      <c r="AX134" s="27"/>
      <c r="AY134" s="27"/>
      <c r="AZ134" s="27">
        <v>9</v>
      </c>
      <c r="BA134" s="27"/>
      <c r="BB134" s="27"/>
      <c r="BC134" s="27"/>
      <c r="BD134" s="27"/>
      <c r="BE134" s="27">
        <v>10</v>
      </c>
      <c r="BF134" s="27"/>
      <c r="BG134" s="27"/>
      <c r="BH134" s="27"/>
      <c r="BI134" s="27"/>
    </row>
    <row r="135" spans="1:79" ht="15.75" hidden="1" customHeight="1">
      <c r="A135" s="39" t="s">
        <v>154</v>
      </c>
      <c r="B135" s="40"/>
      <c r="C135" s="40"/>
      <c r="D135" s="27" t="s">
        <v>57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 t="s">
        <v>70</v>
      </c>
      <c r="R135" s="27"/>
      <c r="S135" s="27"/>
      <c r="T135" s="27"/>
      <c r="U135" s="27"/>
      <c r="V135" s="27" t="s">
        <v>71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6" t="s">
        <v>107</v>
      </c>
      <c r="AG135" s="26"/>
      <c r="AH135" s="26"/>
      <c r="AI135" s="26"/>
      <c r="AJ135" s="26"/>
      <c r="AK135" s="30" t="s">
        <v>108</v>
      </c>
      <c r="AL135" s="30"/>
      <c r="AM135" s="30"/>
      <c r="AN135" s="30"/>
      <c r="AO135" s="30"/>
      <c r="AP135" s="50" t="s">
        <v>184</v>
      </c>
      <c r="AQ135" s="50"/>
      <c r="AR135" s="50"/>
      <c r="AS135" s="50"/>
      <c r="AT135" s="50"/>
      <c r="AU135" s="26" t="s">
        <v>109</v>
      </c>
      <c r="AV135" s="26"/>
      <c r="AW135" s="26"/>
      <c r="AX135" s="26"/>
      <c r="AY135" s="26"/>
      <c r="AZ135" s="30" t="s">
        <v>110</v>
      </c>
      <c r="BA135" s="30"/>
      <c r="BB135" s="30"/>
      <c r="BC135" s="30"/>
      <c r="BD135" s="30"/>
      <c r="BE135" s="50" t="s">
        <v>184</v>
      </c>
      <c r="BF135" s="50"/>
      <c r="BG135" s="50"/>
      <c r="BH135" s="50"/>
      <c r="BI135" s="50"/>
      <c r="CA135" t="s">
        <v>39</v>
      </c>
    </row>
    <row r="136" spans="1:79" s="6" customFormat="1" ht="14.25">
      <c r="A136" s="86">
        <v>0</v>
      </c>
      <c r="B136" s="87"/>
      <c r="C136" s="87"/>
      <c r="D136" s="111" t="s">
        <v>183</v>
      </c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CA136" s="6" t="s">
        <v>40</v>
      </c>
    </row>
    <row r="137" spans="1:79" s="99" customFormat="1" ht="57" customHeight="1">
      <c r="A137" s="89">
        <v>0</v>
      </c>
      <c r="B137" s="90"/>
      <c r="C137" s="90"/>
      <c r="D137" s="116" t="s">
        <v>373</v>
      </c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8"/>
      <c r="Q137" s="27" t="s">
        <v>200</v>
      </c>
      <c r="R137" s="27"/>
      <c r="S137" s="27"/>
      <c r="T137" s="27"/>
      <c r="U137" s="27"/>
      <c r="V137" s="27" t="s">
        <v>280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119">
        <v>0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v>0</v>
      </c>
      <c r="AQ137" s="119"/>
      <c r="AR137" s="119"/>
      <c r="AS137" s="119"/>
      <c r="AT137" s="119"/>
      <c r="AU137" s="119">
        <v>0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v>0</v>
      </c>
      <c r="BF137" s="119"/>
      <c r="BG137" s="119"/>
      <c r="BH137" s="119"/>
      <c r="BI137" s="119"/>
    </row>
    <row r="138" spans="1:79" s="99" customFormat="1" ht="30" customHeight="1">
      <c r="A138" s="89">
        <v>0</v>
      </c>
      <c r="B138" s="90"/>
      <c r="C138" s="90"/>
      <c r="D138" s="116" t="s">
        <v>374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200</v>
      </c>
      <c r="R138" s="27"/>
      <c r="S138" s="27"/>
      <c r="T138" s="27"/>
      <c r="U138" s="27"/>
      <c r="V138" s="27" t="s">
        <v>280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9">
        <v>0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v>0</v>
      </c>
      <c r="AQ138" s="119"/>
      <c r="AR138" s="119"/>
      <c r="AS138" s="119"/>
      <c r="AT138" s="119"/>
      <c r="AU138" s="119">
        <v>0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v>0</v>
      </c>
      <c r="BF138" s="119"/>
      <c r="BG138" s="119"/>
      <c r="BH138" s="119"/>
      <c r="BI138" s="119"/>
    </row>
    <row r="139" spans="1:79" s="99" customFormat="1" ht="45" customHeight="1">
      <c r="A139" s="89">
        <v>0</v>
      </c>
      <c r="B139" s="90"/>
      <c r="C139" s="90"/>
      <c r="D139" s="116" t="s">
        <v>375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200</v>
      </c>
      <c r="R139" s="27"/>
      <c r="S139" s="27"/>
      <c r="T139" s="27"/>
      <c r="U139" s="27"/>
      <c r="V139" s="27" t="s">
        <v>280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119">
        <v>0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v>0</v>
      </c>
      <c r="AQ139" s="119"/>
      <c r="AR139" s="119"/>
      <c r="AS139" s="119"/>
      <c r="AT139" s="119"/>
      <c r="AU139" s="119">
        <v>0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v>0</v>
      </c>
      <c r="BF139" s="119"/>
      <c r="BG139" s="119"/>
      <c r="BH139" s="119"/>
      <c r="BI139" s="119"/>
    </row>
    <row r="140" spans="1:79" s="99" customFormat="1" ht="75" customHeight="1">
      <c r="A140" s="89">
        <v>0</v>
      </c>
      <c r="B140" s="90"/>
      <c r="C140" s="90"/>
      <c r="D140" s="116" t="s">
        <v>376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200</v>
      </c>
      <c r="R140" s="27"/>
      <c r="S140" s="27"/>
      <c r="T140" s="27"/>
      <c r="U140" s="27"/>
      <c r="V140" s="27" t="s">
        <v>280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9">
        <v>0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0</v>
      </c>
      <c r="AQ140" s="119"/>
      <c r="AR140" s="119"/>
      <c r="AS140" s="119"/>
      <c r="AT140" s="119"/>
      <c r="AU140" s="119">
        <v>0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0</v>
      </c>
      <c r="BF140" s="119"/>
      <c r="BG140" s="119"/>
      <c r="BH140" s="119"/>
      <c r="BI140" s="119"/>
    </row>
    <row r="141" spans="1:79" s="99" customFormat="1" ht="30" customHeight="1">
      <c r="A141" s="89">
        <v>1</v>
      </c>
      <c r="B141" s="90"/>
      <c r="C141" s="90"/>
      <c r="D141" s="116" t="s">
        <v>377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200</v>
      </c>
      <c r="R141" s="27"/>
      <c r="S141" s="27"/>
      <c r="T141" s="27"/>
      <c r="U141" s="27"/>
      <c r="V141" s="116" t="s">
        <v>339</v>
      </c>
      <c r="W141" s="117"/>
      <c r="X141" s="117"/>
      <c r="Y141" s="117"/>
      <c r="Z141" s="117"/>
      <c r="AA141" s="117"/>
      <c r="AB141" s="117"/>
      <c r="AC141" s="117"/>
      <c r="AD141" s="117"/>
      <c r="AE141" s="118"/>
      <c r="AF141" s="119">
        <v>0</v>
      </c>
      <c r="AG141" s="119"/>
      <c r="AH141" s="119"/>
      <c r="AI141" s="119"/>
      <c r="AJ141" s="119"/>
      <c r="AK141" s="119">
        <v>0</v>
      </c>
      <c r="AL141" s="119"/>
      <c r="AM141" s="119"/>
      <c r="AN141" s="119"/>
      <c r="AO141" s="119"/>
      <c r="AP141" s="119">
        <v>0</v>
      </c>
      <c r="AQ141" s="119"/>
      <c r="AR141" s="119"/>
      <c r="AS141" s="119"/>
      <c r="AT141" s="119"/>
      <c r="AU141" s="119">
        <v>0</v>
      </c>
      <c r="AV141" s="119"/>
      <c r="AW141" s="119"/>
      <c r="AX141" s="119"/>
      <c r="AY141" s="119"/>
      <c r="AZ141" s="119">
        <v>0</v>
      </c>
      <c r="BA141" s="119"/>
      <c r="BB141" s="119"/>
      <c r="BC141" s="119"/>
      <c r="BD141" s="119"/>
      <c r="BE141" s="119">
        <v>0</v>
      </c>
      <c r="BF141" s="119"/>
      <c r="BG141" s="119"/>
      <c r="BH141" s="119"/>
      <c r="BI141" s="119"/>
    </row>
    <row r="142" spans="1:79" s="6" customFormat="1" ht="14.25">
      <c r="A142" s="86">
        <v>0</v>
      </c>
      <c r="B142" s="87"/>
      <c r="C142" s="87"/>
      <c r="D142" s="113" t="s">
        <v>188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2"/>
      <c r="Q142" s="111"/>
      <c r="R142" s="111"/>
      <c r="S142" s="111"/>
      <c r="T142" s="111"/>
      <c r="U142" s="111"/>
      <c r="V142" s="113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</row>
    <row r="143" spans="1:79" s="99" customFormat="1" ht="57" customHeight="1">
      <c r="A143" s="89">
        <v>0</v>
      </c>
      <c r="B143" s="90"/>
      <c r="C143" s="90"/>
      <c r="D143" s="116" t="s">
        <v>378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282</v>
      </c>
      <c r="R143" s="27"/>
      <c r="S143" s="27"/>
      <c r="T143" s="27"/>
      <c r="U143" s="27"/>
      <c r="V143" s="116" t="s">
        <v>190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9">
        <v>0</v>
      </c>
      <c r="AG143" s="119"/>
      <c r="AH143" s="119"/>
      <c r="AI143" s="119"/>
      <c r="AJ143" s="119"/>
      <c r="AK143" s="119">
        <v>0</v>
      </c>
      <c r="AL143" s="119"/>
      <c r="AM143" s="119"/>
      <c r="AN143" s="119"/>
      <c r="AO143" s="119"/>
      <c r="AP143" s="119">
        <v>0</v>
      </c>
      <c r="AQ143" s="119"/>
      <c r="AR143" s="119"/>
      <c r="AS143" s="119"/>
      <c r="AT143" s="119"/>
      <c r="AU143" s="119">
        <v>0</v>
      </c>
      <c r="AV143" s="119"/>
      <c r="AW143" s="119"/>
      <c r="AX143" s="119"/>
      <c r="AY143" s="119"/>
      <c r="AZ143" s="119">
        <v>0</v>
      </c>
      <c r="BA143" s="119"/>
      <c r="BB143" s="119"/>
      <c r="BC143" s="119"/>
      <c r="BD143" s="119"/>
      <c r="BE143" s="119">
        <v>0</v>
      </c>
      <c r="BF143" s="119"/>
      <c r="BG143" s="119"/>
      <c r="BH143" s="119"/>
      <c r="BI143" s="119"/>
    </row>
    <row r="144" spans="1:79" s="99" customFormat="1" ht="30" customHeight="1">
      <c r="A144" s="89">
        <v>0</v>
      </c>
      <c r="B144" s="90"/>
      <c r="C144" s="90"/>
      <c r="D144" s="116" t="s">
        <v>379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282</v>
      </c>
      <c r="R144" s="27"/>
      <c r="S144" s="27"/>
      <c r="T144" s="27"/>
      <c r="U144" s="27"/>
      <c r="V144" s="116" t="s">
        <v>358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9">
        <v>0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v>0</v>
      </c>
      <c r="AQ144" s="119"/>
      <c r="AR144" s="119"/>
      <c r="AS144" s="119"/>
      <c r="AT144" s="119"/>
      <c r="AU144" s="119">
        <v>0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v>0</v>
      </c>
      <c r="BF144" s="119"/>
      <c r="BG144" s="119"/>
      <c r="BH144" s="119"/>
      <c r="BI144" s="119"/>
    </row>
    <row r="145" spans="1:70" s="99" customFormat="1" ht="45" customHeight="1">
      <c r="A145" s="89">
        <v>0</v>
      </c>
      <c r="B145" s="90"/>
      <c r="C145" s="90"/>
      <c r="D145" s="116" t="s">
        <v>380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282</v>
      </c>
      <c r="R145" s="27"/>
      <c r="S145" s="27"/>
      <c r="T145" s="27"/>
      <c r="U145" s="27"/>
      <c r="V145" s="116" t="s">
        <v>358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9">
        <v>0</v>
      </c>
      <c r="AG145" s="119"/>
      <c r="AH145" s="119"/>
      <c r="AI145" s="119"/>
      <c r="AJ145" s="119"/>
      <c r="AK145" s="119">
        <v>0</v>
      </c>
      <c r="AL145" s="119"/>
      <c r="AM145" s="119"/>
      <c r="AN145" s="119"/>
      <c r="AO145" s="119"/>
      <c r="AP145" s="119">
        <v>0</v>
      </c>
      <c r="AQ145" s="119"/>
      <c r="AR145" s="119"/>
      <c r="AS145" s="119"/>
      <c r="AT145" s="119"/>
      <c r="AU145" s="119">
        <v>0</v>
      </c>
      <c r="AV145" s="119"/>
      <c r="AW145" s="119"/>
      <c r="AX145" s="119"/>
      <c r="AY145" s="119"/>
      <c r="AZ145" s="119">
        <v>0</v>
      </c>
      <c r="BA145" s="119"/>
      <c r="BB145" s="119"/>
      <c r="BC145" s="119"/>
      <c r="BD145" s="119"/>
      <c r="BE145" s="119">
        <v>0</v>
      </c>
      <c r="BF145" s="119"/>
      <c r="BG145" s="119"/>
      <c r="BH145" s="119"/>
      <c r="BI145" s="119"/>
    </row>
    <row r="146" spans="1:70" s="99" customFormat="1" ht="30" customHeight="1">
      <c r="A146" s="89">
        <v>0</v>
      </c>
      <c r="B146" s="90"/>
      <c r="C146" s="90"/>
      <c r="D146" s="116" t="s">
        <v>381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282</v>
      </c>
      <c r="R146" s="27"/>
      <c r="S146" s="27"/>
      <c r="T146" s="27"/>
      <c r="U146" s="27"/>
      <c r="V146" s="116" t="s">
        <v>358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9">
        <v>0</v>
      </c>
      <c r="AG146" s="119"/>
      <c r="AH146" s="119"/>
      <c r="AI146" s="119"/>
      <c r="AJ146" s="119"/>
      <c r="AK146" s="119">
        <v>0</v>
      </c>
      <c r="AL146" s="119"/>
      <c r="AM146" s="119"/>
      <c r="AN146" s="119"/>
      <c r="AO146" s="119"/>
      <c r="AP146" s="119">
        <v>0</v>
      </c>
      <c r="AQ146" s="119"/>
      <c r="AR146" s="119"/>
      <c r="AS146" s="119"/>
      <c r="AT146" s="119"/>
      <c r="AU146" s="119">
        <v>0</v>
      </c>
      <c r="AV146" s="119"/>
      <c r="AW146" s="119"/>
      <c r="AX146" s="119"/>
      <c r="AY146" s="119"/>
      <c r="AZ146" s="119">
        <v>0</v>
      </c>
      <c r="BA146" s="119"/>
      <c r="BB146" s="119"/>
      <c r="BC146" s="119"/>
      <c r="BD146" s="119"/>
      <c r="BE146" s="119">
        <v>0</v>
      </c>
      <c r="BF146" s="119"/>
      <c r="BG146" s="119"/>
      <c r="BH146" s="119"/>
      <c r="BI146" s="119"/>
    </row>
    <row r="147" spans="1:70" s="99" customFormat="1" ht="15" customHeight="1">
      <c r="A147" s="89">
        <v>5</v>
      </c>
      <c r="B147" s="90"/>
      <c r="C147" s="90"/>
      <c r="D147" s="116" t="s">
        <v>357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186</v>
      </c>
      <c r="R147" s="27"/>
      <c r="S147" s="27"/>
      <c r="T147" s="27"/>
      <c r="U147" s="27"/>
      <c r="V147" s="116" t="s">
        <v>339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9">
        <v>0</v>
      </c>
      <c r="AG147" s="119"/>
      <c r="AH147" s="119"/>
      <c r="AI147" s="119"/>
      <c r="AJ147" s="119"/>
      <c r="AK147" s="119">
        <v>0</v>
      </c>
      <c r="AL147" s="119"/>
      <c r="AM147" s="119"/>
      <c r="AN147" s="119"/>
      <c r="AO147" s="119"/>
      <c r="AP147" s="119">
        <v>0</v>
      </c>
      <c r="AQ147" s="119"/>
      <c r="AR147" s="119"/>
      <c r="AS147" s="119"/>
      <c r="AT147" s="119"/>
      <c r="AU147" s="119">
        <v>0</v>
      </c>
      <c r="AV147" s="119"/>
      <c r="AW147" s="119"/>
      <c r="AX147" s="119"/>
      <c r="AY147" s="119"/>
      <c r="AZ147" s="119">
        <v>0</v>
      </c>
      <c r="BA147" s="119"/>
      <c r="BB147" s="119"/>
      <c r="BC147" s="119"/>
      <c r="BD147" s="119"/>
      <c r="BE147" s="119">
        <v>0</v>
      </c>
      <c r="BF147" s="119"/>
      <c r="BG147" s="119"/>
      <c r="BH147" s="119"/>
      <c r="BI147" s="119"/>
    </row>
    <row r="148" spans="1:70" s="6" customFormat="1" ht="14.25">
      <c r="A148" s="86">
        <v>0</v>
      </c>
      <c r="B148" s="87"/>
      <c r="C148" s="87"/>
      <c r="D148" s="113" t="s">
        <v>195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  <c r="Q148" s="111"/>
      <c r="R148" s="111"/>
      <c r="S148" s="111"/>
      <c r="T148" s="111"/>
      <c r="U148" s="111"/>
      <c r="V148" s="113"/>
      <c r="W148" s="101"/>
      <c r="X148" s="101"/>
      <c r="Y148" s="101"/>
      <c r="Z148" s="101"/>
      <c r="AA148" s="101"/>
      <c r="AB148" s="101"/>
      <c r="AC148" s="101"/>
      <c r="AD148" s="101"/>
      <c r="AE148" s="10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</row>
    <row r="149" spans="1:70" s="99" customFormat="1" ht="57" customHeight="1">
      <c r="A149" s="89">
        <v>0</v>
      </c>
      <c r="B149" s="90"/>
      <c r="C149" s="90"/>
      <c r="D149" s="116" t="s">
        <v>382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200</v>
      </c>
      <c r="R149" s="27"/>
      <c r="S149" s="27"/>
      <c r="T149" s="27"/>
      <c r="U149" s="27"/>
      <c r="V149" s="116" t="s">
        <v>197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9">
        <v>0</v>
      </c>
      <c r="AG149" s="119"/>
      <c r="AH149" s="119"/>
      <c r="AI149" s="119"/>
      <c r="AJ149" s="119"/>
      <c r="AK149" s="119">
        <v>0</v>
      </c>
      <c r="AL149" s="119"/>
      <c r="AM149" s="119"/>
      <c r="AN149" s="119"/>
      <c r="AO149" s="119"/>
      <c r="AP149" s="119">
        <v>0</v>
      </c>
      <c r="AQ149" s="119"/>
      <c r="AR149" s="119"/>
      <c r="AS149" s="119"/>
      <c r="AT149" s="119"/>
      <c r="AU149" s="119">
        <v>0</v>
      </c>
      <c r="AV149" s="119"/>
      <c r="AW149" s="119"/>
      <c r="AX149" s="119"/>
      <c r="AY149" s="119"/>
      <c r="AZ149" s="119">
        <v>0</v>
      </c>
      <c r="BA149" s="119"/>
      <c r="BB149" s="119"/>
      <c r="BC149" s="119"/>
      <c r="BD149" s="119"/>
      <c r="BE149" s="119">
        <v>0</v>
      </c>
      <c r="BF149" s="119"/>
      <c r="BG149" s="119"/>
      <c r="BH149" s="119"/>
      <c r="BI149" s="119"/>
    </row>
    <row r="150" spans="1:70" s="99" customFormat="1" ht="30" customHeight="1">
      <c r="A150" s="89">
        <v>0</v>
      </c>
      <c r="B150" s="90"/>
      <c r="C150" s="90"/>
      <c r="D150" s="116" t="s">
        <v>383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200</v>
      </c>
      <c r="R150" s="27"/>
      <c r="S150" s="27"/>
      <c r="T150" s="27"/>
      <c r="U150" s="27"/>
      <c r="V150" s="116" t="s">
        <v>197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9">
        <v>0</v>
      </c>
      <c r="AG150" s="119"/>
      <c r="AH150" s="119"/>
      <c r="AI150" s="119"/>
      <c r="AJ150" s="119"/>
      <c r="AK150" s="119">
        <v>0</v>
      </c>
      <c r="AL150" s="119"/>
      <c r="AM150" s="119"/>
      <c r="AN150" s="119"/>
      <c r="AO150" s="119"/>
      <c r="AP150" s="119">
        <v>0</v>
      </c>
      <c r="AQ150" s="119"/>
      <c r="AR150" s="119"/>
      <c r="AS150" s="119"/>
      <c r="AT150" s="119"/>
      <c r="AU150" s="119">
        <v>0</v>
      </c>
      <c r="AV150" s="119"/>
      <c r="AW150" s="119"/>
      <c r="AX150" s="119"/>
      <c r="AY150" s="119"/>
      <c r="AZ150" s="119">
        <v>0</v>
      </c>
      <c r="BA150" s="119"/>
      <c r="BB150" s="119"/>
      <c r="BC150" s="119"/>
      <c r="BD150" s="119"/>
      <c r="BE150" s="119">
        <v>0</v>
      </c>
      <c r="BF150" s="119"/>
      <c r="BG150" s="119"/>
      <c r="BH150" s="119"/>
      <c r="BI150" s="119"/>
    </row>
    <row r="151" spans="1:70" s="99" customFormat="1" ht="45" customHeight="1">
      <c r="A151" s="89">
        <v>0</v>
      </c>
      <c r="B151" s="90"/>
      <c r="C151" s="90"/>
      <c r="D151" s="116" t="s">
        <v>384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200</v>
      </c>
      <c r="R151" s="27"/>
      <c r="S151" s="27"/>
      <c r="T151" s="27"/>
      <c r="U151" s="27"/>
      <c r="V151" s="116" t="s">
        <v>197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9">
        <v>0</v>
      </c>
      <c r="AG151" s="119"/>
      <c r="AH151" s="119"/>
      <c r="AI151" s="119"/>
      <c r="AJ151" s="119"/>
      <c r="AK151" s="119">
        <v>0</v>
      </c>
      <c r="AL151" s="119"/>
      <c r="AM151" s="119"/>
      <c r="AN151" s="119"/>
      <c r="AO151" s="119"/>
      <c r="AP151" s="119">
        <v>0</v>
      </c>
      <c r="AQ151" s="119"/>
      <c r="AR151" s="119"/>
      <c r="AS151" s="119"/>
      <c r="AT151" s="119"/>
      <c r="AU151" s="119">
        <v>0</v>
      </c>
      <c r="AV151" s="119"/>
      <c r="AW151" s="119"/>
      <c r="AX151" s="119"/>
      <c r="AY151" s="119"/>
      <c r="AZ151" s="119">
        <v>0</v>
      </c>
      <c r="BA151" s="119"/>
      <c r="BB151" s="119"/>
      <c r="BC151" s="119"/>
      <c r="BD151" s="119"/>
      <c r="BE151" s="119">
        <v>0</v>
      </c>
      <c r="BF151" s="119"/>
      <c r="BG151" s="119"/>
      <c r="BH151" s="119"/>
      <c r="BI151" s="119"/>
    </row>
    <row r="152" spans="1:70" s="99" customFormat="1" ht="30" customHeight="1">
      <c r="A152" s="89">
        <v>0</v>
      </c>
      <c r="B152" s="90"/>
      <c r="C152" s="90"/>
      <c r="D152" s="116" t="s">
        <v>385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200</v>
      </c>
      <c r="R152" s="27"/>
      <c r="S152" s="27"/>
      <c r="T152" s="27"/>
      <c r="U152" s="27"/>
      <c r="V152" s="116" t="s">
        <v>197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9">
        <v>0</v>
      </c>
      <c r="AG152" s="119"/>
      <c r="AH152" s="119"/>
      <c r="AI152" s="119"/>
      <c r="AJ152" s="119"/>
      <c r="AK152" s="119">
        <v>0</v>
      </c>
      <c r="AL152" s="119"/>
      <c r="AM152" s="119"/>
      <c r="AN152" s="119"/>
      <c r="AO152" s="119"/>
      <c r="AP152" s="119">
        <v>0</v>
      </c>
      <c r="AQ152" s="119"/>
      <c r="AR152" s="119"/>
      <c r="AS152" s="119"/>
      <c r="AT152" s="119"/>
      <c r="AU152" s="119">
        <v>0</v>
      </c>
      <c r="AV152" s="119"/>
      <c r="AW152" s="119"/>
      <c r="AX152" s="119"/>
      <c r="AY152" s="119"/>
      <c r="AZ152" s="119">
        <v>0</v>
      </c>
      <c r="BA152" s="119"/>
      <c r="BB152" s="119"/>
      <c r="BC152" s="119"/>
      <c r="BD152" s="119"/>
      <c r="BE152" s="119">
        <v>0</v>
      </c>
      <c r="BF152" s="119"/>
      <c r="BG152" s="119"/>
      <c r="BH152" s="119"/>
      <c r="BI152" s="119"/>
    </row>
    <row r="153" spans="1:70" s="99" customFormat="1" ht="30" customHeight="1">
      <c r="A153" s="89">
        <v>9</v>
      </c>
      <c r="B153" s="90"/>
      <c r="C153" s="90"/>
      <c r="D153" s="116" t="s">
        <v>386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200</v>
      </c>
      <c r="R153" s="27"/>
      <c r="S153" s="27"/>
      <c r="T153" s="27"/>
      <c r="U153" s="27"/>
      <c r="V153" s="116" t="s">
        <v>197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9">
        <v>0</v>
      </c>
      <c r="AG153" s="119"/>
      <c r="AH153" s="119"/>
      <c r="AI153" s="119"/>
      <c r="AJ153" s="119"/>
      <c r="AK153" s="119">
        <v>0</v>
      </c>
      <c r="AL153" s="119"/>
      <c r="AM153" s="119"/>
      <c r="AN153" s="119"/>
      <c r="AO153" s="119"/>
      <c r="AP153" s="119">
        <v>0</v>
      </c>
      <c r="AQ153" s="119"/>
      <c r="AR153" s="119"/>
      <c r="AS153" s="119"/>
      <c r="AT153" s="119"/>
      <c r="AU153" s="119">
        <v>0</v>
      </c>
      <c r="AV153" s="119"/>
      <c r="AW153" s="119"/>
      <c r="AX153" s="119"/>
      <c r="AY153" s="119"/>
      <c r="AZ153" s="119">
        <v>0</v>
      </c>
      <c r="BA153" s="119"/>
      <c r="BB153" s="119"/>
      <c r="BC153" s="119"/>
      <c r="BD153" s="119"/>
      <c r="BE153" s="119">
        <v>0</v>
      </c>
      <c r="BF153" s="119"/>
      <c r="BG153" s="119"/>
      <c r="BH153" s="119"/>
      <c r="BI153" s="119"/>
    </row>
    <row r="154" spans="1:70" s="6" customFormat="1" ht="14.25">
      <c r="A154" s="86">
        <v>0</v>
      </c>
      <c r="B154" s="87"/>
      <c r="C154" s="87"/>
      <c r="D154" s="113" t="s">
        <v>202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  <c r="Q154" s="111"/>
      <c r="R154" s="111"/>
      <c r="S154" s="111"/>
      <c r="T154" s="111"/>
      <c r="U154" s="111"/>
      <c r="V154" s="113"/>
      <c r="W154" s="101"/>
      <c r="X154" s="101"/>
      <c r="Y154" s="101"/>
      <c r="Z154" s="101"/>
      <c r="AA154" s="101"/>
      <c r="AB154" s="101"/>
      <c r="AC154" s="101"/>
      <c r="AD154" s="101"/>
      <c r="AE154" s="10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</row>
    <row r="155" spans="1:70" s="99" customFormat="1" ht="42.75" customHeight="1">
      <c r="A155" s="89">
        <v>0</v>
      </c>
      <c r="B155" s="90"/>
      <c r="C155" s="90"/>
      <c r="D155" s="116" t="s">
        <v>387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204</v>
      </c>
      <c r="R155" s="27"/>
      <c r="S155" s="27"/>
      <c r="T155" s="27"/>
      <c r="U155" s="27"/>
      <c r="V155" s="116" t="s">
        <v>197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9">
        <v>0</v>
      </c>
      <c r="AG155" s="119"/>
      <c r="AH155" s="119"/>
      <c r="AI155" s="119"/>
      <c r="AJ155" s="119"/>
      <c r="AK155" s="119">
        <v>0</v>
      </c>
      <c r="AL155" s="119"/>
      <c r="AM155" s="119"/>
      <c r="AN155" s="119"/>
      <c r="AO155" s="119"/>
      <c r="AP155" s="119">
        <v>0</v>
      </c>
      <c r="AQ155" s="119"/>
      <c r="AR155" s="119"/>
      <c r="AS155" s="119"/>
      <c r="AT155" s="119"/>
      <c r="AU155" s="119">
        <v>0</v>
      </c>
      <c r="AV155" s="119"/>
      <c r="AW155" s="119"/>
      <c r="AX155" s="119"/>
      <c r="AY155" s="119"/>
      <c r="AZ155" s="119">
        <v>0</v>
      </c>
      <c r="BA155" s="119"/>
      <c r="BB155" s="119"/>
      <c r="BC155" s="119"/>
      <c r="BD155" s="119"/>
      <c r="BE155" s="119">
        <v>0</v>
      </c>
      <c r="BF155" s="119"/>
      <c r="BG155" s="119"/>
      <c r="BH155" s="119"/>
      <c r="BI155" s="119"/>
    </row>
    <row r="156" spans="1:70" s="99" customFormat="1" ht="30" customHeight="1">
      <c r="A156" s="89">
        <v>13</v>
      </c>
      <c r="B156" s="90"/>
      <c r="C156" s="90"/>
      <c r="D156" s="116" t="s">
        <v>388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27" t="s">
        <v>204</v>
      </c>
      <c r="R156" s="27"/>
      <c r="S156" s="27"/>
      <c r="T156" s="27"/>
      <c r="U156" s="27"/>
      <c r="V156" s="116" t="s">
        <v>283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9">
        <v>0</v>
      </c>
      <c r="AG156" s="119"/>
      <c r="AH156" s="119"/>
      <c r="AI156" s="119"/>
      <c r="AJ156" s="119"/>
      <c r="AK156" s="119">
        <v>0</v>
      </c>
      <c r="AL156" s="119"/>
      <c r="AM156" s="119"/>
      <c r="AN156" s="119"/>
      <c r="AO156" s="119"/>
      <c r="AP156" s="119">
        <v>0</v>
      </c>
      <c r="AQ156" s="119"/>
      <c r="AR156" s="119"/>
      <c r="AS156" s="119"/>
      <c r="AT156" s="119"/>
      <c r="AU156" s="119">
        <v>0</v>
      </c>
      <c r="AV156" s="119"/>
      <c r="AW156" s="119"/>
      <c r="AX156" s="119"/>
      <c r="AY156" s="119"/>
      <c r="AZ156" s="119">
        <v>0</v>
      </c>
      <c r="BA156" s="119"/>
      <c r="BB156" s="119"/>
      <c r="BC156" s="119"/>
      <c r="BD156" s="119"/>
      <c r="BE156" s="119">
        <v>0</v>
      </c>
      <c r="BF156" s="119"/>
      <c r="BG156" s="119"/>
      <c r="BH156" s="119"/>
      <c r="BI156" s="119"/>
    </row>
    <row r="158" spans="1:70" ht="14.25" customHeight="1">
      <c r="A158" s="29" t="s">
        <v>124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0" ht="15" customHeight="1">
      <c r="A159" s="44" t="s">
        <v>233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</row>
    <row r="160" spans="1:70" ht="12.95" customHeight="1">
      <c r="A160" s="54" t="s">
        <v>19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6"/>
      <c r="U160" s="27" t="s">
        <v>234</v>
      </c>
      <c r="V160" s="27"/>
      <c r="W160" s="27"/>
      <c r="X160" s="27"/>
      <c r="Y160" s="27"/>
      <c r="Z160" s="27"/>
      <c r="AA160" s="27"/>
      <c r="AB160" s="27"/>
      <c r="AC160" s="27"/>
      <c r="AD160" s="27"/>
      <c r="AE160" s="27" t="s">
        <v>237</v>
      </c>
      <c r="AF160" s="27"/>
      <c r="AG160" s="27"/>
      <c r="AH160" s="27"/>
      <c r="AI160" s="27"/>
      <c r="AJ160" s="27"/>
      <c r="AK160" s="27"/>
      <c r="AL160" s="27"/>
      <c r="AM160" s="27"/>
      <c r="AN160" s="27"/>
      <c r="AO160" s="27" t="s">
        <v>244</v>
      </c>
      <c r="AP160" s="27"/>
      <c r="AQ160" s="27"/>
      <c r="AR160" s="27"/>
      <c r="AS160" s="27"/>
      <c r="AT160" s="27"/>
      <c r="AU160" s="27"/>
      <c r="AV160" s="27"/>
      <c r="AW160" s="27"/>
      <c r="AX160" s="27"/>
      <c r="AY160" s="27" t="s">
        <v>255</v>
      </c>
      <c r="AZ160" s="27"/>
      <c r="BA160" s="27"/>
      <c r="BB160" s="27"/>
      <c r="BC160" s="27"/>
      <c r="BD160" s="27"/>
      <c r="BE160" s="27"/>
      <c r="BF160" s="27"/>
      <c r="BG160" s="27"/>
      <c r="BH160" s="27"/>
      <c r="BI160" s="27" t="s">
        <v>260</v>
      </c>
      <c r="BJ160" s="27"/>
      <c r="BK160" s="27"/>
      <c r="BL160" s="27"/>
      <c r="BM160" s="27"/>
      <c r="BN160" s="27"/>
      <c r="BO160" s="27"/>
      <c r="BP160" s="27"/>
      <c r="BQ160" s="27"/>
      <c r="BR160" s="27"/>
    </row>
    <row r="161" spans="1:79" ht="30" customHeight="1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9"/>
      <c r="U161" s="27" t="s">
        <v>4</v>
      </c>
      <c r="V161" s="27"/>
      <c r="W161" s="27"/>
      <c r="X161" s="27"/>
      <c r="Y161" s="27"/>
      <c r="Z161" s="27" t="s">
        <v>3</v>
      </c>
      <c r="AA161" s="27"/>
      <c r="AB161" s="27"/>
      <c r="AC161" s="27"/>
      <c r="AD161" s="27"/>
      <c r="AE161" s="27" t="s">
        <v>4</v>
      </c>
      <c r="AF161" s="27"/>
      <c r="AG161" s="27"/>
      <c r="AH161" s="27"/>
      <c r="AI161" s="27"/>
      <c r="AJ161" s="27" t="s">
        <v>3</v>
      </c>
      <c r="AK161" s="27"/>
      <c r="AL161" s="27"/>
      <c r="AM161" s="27"/>
      <c r="AN161" s="27"/>
      <c r="AO161" s="27" t="s">
        <v>4</v>
      </c>
      <c r="AP161" s="27"/>
      <c r="AQ161" s="27"/>
      <c r="AR161" s="27"/>
      <c r="AS161" s="27"/>
      <c r="AT161" s="27" t="s">
        <v>3</v>
      </c>
      <c r="AU161" s="27"/>
      <c r="AV161" s="27"/>
      <c r="AW161" s="27"/>
      <c r="AX161" s="27"/>
      <c r="AY161" s="27" t="s">
        <v>4</v>
      </c>
      <c r="AZ161" s="27"/>
      <c r="BA161" s="27"/>
      <c r="BB161" s="27"/>
      <c r="BC161" s="27"/>
      <c r="BD161" s="27" t="s">
        <v>3</v>
      </c>
      <c r="BE161" s="27"/>
      <c r="BF161" s="27"/>
      <c r="BG161" s="27"/>
      <c r="BH161" s="27"/>
      <c r="BI161" s="27" t="s">
        <v>4</v>
      </c>
      <c r="BJ161" s="27"/>
      <c r="BK161" s="27"/>
      <c r="BL161" s="27"/>
      <c r="BM161" s="27"/>
      <c r="BN161" s="27" t="s">
        <v>3</v>
      </c>
      <c r="BO161" s="27"/>
      <c r="BP161" s="27"/>
      <c r="BQ161" s="27"/>
      <c r="BR161" s="27"/>
    </row>
    <row r="162" spans="1:79" ht="15" customHeight="1">
      <c r="A162" s="36">
        <v>1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8"/>
      <c r="U162" s="27">
        <v>2</v>
      </c>
      <c r="V162" s="27"/>
      <c r="W162" s="27"/>
      <c r="X162" s="27"/>
      <c r="Y162" s="27"/>
      <c r="Z162" s="27">
        <v>3</v>
      </c>
      <c r="AA162" s="27"/>
      <c r="AB162" s="27"/>
      <c r="AC162" s="27"/>
      <c r="AD162" s="27"/>
      <c r="AE162" s="27">
        <v>4</v>
      </c>
      <c r="AF162" s="27"/>
      <c r="AG162" s="27"/>
      <c r="AH162" s="27"/>
      <c r="AI162" s="27"/>
      <c r="AJ162" s="27">
        <v>5</v>
      </c>
      <c r="AK162" s="27"/>
      <c r="AL162" s="27"/>
      <c r="AM162" s="27"/>
      <c r="AN162" s="27"/>
      <c r="AO162" s="27">
        <v>6</v>
      </c>
      <c r="AP162" s="27"/>
      <c r="AQ162" s="27"/>
      <c r="AR162" s="27"/>
      <c r="AS162" s="27"/>
      <c r="AT162" s="27">
        <v>7</v>
      </c>
      <c r="AU162" s="27"/>
      <c r="AV162" s="27"/>
      <c r="AW162" s="27"/>
      <c r="AX162" s="27"/>
      <c r="AY162" s="27">
        <v>8</v>
      </c>
      <c r="AZ162" s="27"/>
      <c r="BA162" s="27"/>
      <c r="BB162" s="27"/>
      <c r="BC162" s="27"/>
      <c r="BD162" s="27">
        <v>9</v>
      </c>
      <c r="BE162" s="27"/>
      <c r="BF162" s="27"/>
      <c r="BG162" s="27"/>
      <c r="BH162" s="27"/>
      <c r="BI162" s="27">
        <v>10</v>
      </c>
      <c r="BJ162" s="27"/>
      <c r="BK162" s="27"/>
      <c r="BL162" s="27"/>
      <c r="BM162" s="27"/>
      <c r="BN162" s="27">
        <v>11</v>
      </c>
      <c r="BO162" s="27"/>
      <c r="BP162" s="27"/>
      <c r="BQ162" s="27"/>
      <c r="BR162" s="27"/>
    </row>
    <row r="163" spans="1:79" s="1" customFormat="1" ht="15.75" hidden="1" customHeight="1">
      <c r="A163" s="39" t="s">
        <v>57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1"/>
      <c r="U163" s="26" t="s">
        <v>65</v>
      </c>
      <c r="V163" s="26"/>
      <c r="W163" s="26"/>
      <c r="X163" s="26"/>
      <c r="Y163" s="26"/>
      <c r="Z163" s="30" t="s">
        <v>66</v>
      </c>
      <c r="AA163" s="30"/>
      <c r="AB163" s="30"/>
      <c r="AC163" s="30"/>
      <c r="AD163" s="30"/>
      <c r="AE163" s="26" t="s">
        <v>67</v>
      </c>
      <c r="AF163" s="26"/>
      <c r="AG163" s="26"/>
      <c r="AH163" s="26"/>
      <c r="AI163" s="26"/>
      <c r="AJ163" s="30" t="s">
        <v>68</v>
      </c>
      <c r="AK163" s="30"/>
      <c r="AL163" s="30"/>
      <c r="AM163" s="30"/>
      <c r="AN163" s="30"/>
      <c r="AO163" s="26" t="s">
        <v>58</v>
      </c>
      <c r="AP163" s="26"/>
      <c r="AQ163" s="26"/>
      <c r="AR163" s="26"/>
      <c r="AS163" s="26"/>
      <c r="AT163" s="30" t="s">
        <v>59</v>
      </c>
      <c r="AU163" s="30"/>
      <c r="AV163" s="30"/>
      <c r="AW163" s="30"/>
      <c r="AX163" s="30"/>
      <c r="AY163" s="26" t="s">
        <v>60</v>
      </c>
      <c r="AZ163" s="26"/>
      <c r="BA163" s="26"/>
      <c r="BB163" s="26"/>
      <c r="BC163" s="26"/>
      <c r="BD163" s="30" t="s">
        <v>61</v>
      </c>
      <c r="BE163" s="30"/>
      <c r="BF163" s="30"/>
      <c r="BG163" s="30"/>
      <c r="BH163" s="30"/>
      <c r="BI163" s="26" t="s">
        <v>62</v>
      </c>
      <c r="BJ163" s="26"/>
      <c r="BK163" s="26"/>
      <c r="BL163" s="26"/>
      <c r="BM163" s="26"/>
      <c r="BN163" s="30" t="s">
        <v>63</v>
      </c>
      <c r="BO163" s="30"/>
      <c r="BP163" s="30"/>
      <c r="BQ163" s="30"/>
      <c r="BR163" s="30"/>
      <c r="CA163" t="s">
        <v>41</v>
      </c>
    </row>
    <row r="164" spans="1:79" s="6" customFormat="1" ht="12.75" customHeight="1">
      <c r="A164" s="86" t="s">
        <v>147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8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CA164" s="6" t="s">
        <v>42</v>
      </c>
    </row>
    <row r="165" spans="1:79" s="99" customFormat="1" ht="38.25" customHeight="1">
      <c r="A165" s="92" t="s">
        <v>214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21" t="s">
        <v>173</v>
      </c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 t="s">
        <v>173</v>
      </c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 t="s">
        <v>173</v>
      </c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 t="s">
        <v>173</v>
      </c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 t="s">
        <v>173</v>
      </c>
      <c r="BJ165" s="121"/>
      <c r="BK165" s="121"/>
      <c r="BL165" s="121"/>
      <c r="BM165" s="121"/>
      <c r="BN165" s="121"/>
      <c r="BO165" s="121"/>
      <c r="BP165" s="121"/>
      <c r="BQ165" s="121"/>
      <c r="BR165" s="121"/>
    </row>
    <row r="168" spans="1:79" ht="14.25" customHeight="1">
      <c r="A168" s="29" t="s">
        <v>125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>
      <c r="A169" s="54" t="s">
        <v>6</v>
      </c>
      <c r="B169" s="55"/>
      <c r="C169" s="55"/>
      <c r="D169" s="54" t="s">
        <v>10</v>
      </c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6"/>
      <c r="W169" s="27" t="s">
        <v>234</v>
      </c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 t="s">
        <v>238</v>
      </c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 t="s">
        <v>249</v>
      </c>
      <c r="AV169" s="27"/>
      <c r="AW169" s="27"/>
      <c r="AX169" s="27"/>
      <c r="AY169" s="27"/>
      <c r="AZ169" s="27"/>
      <c r="BA169" s="27" t="s">
        <v>256</v>
      </c>
      <c r="BB169" s="27"/>
      <c r="BC169" s="27"/>
      <c r="BD169" s="27"/>
      <c r="BE169" s="27"/>
      <c r="BF169" s="27"/>
      <c r="BG169" s="27" t="s">
        <v>265</v>
      </c>
      <c r="BH169" s="27"/>
      <c r="BI169" s="27"/>
      <c r="BJ169" s="27"/>
      <c r="BK169" s="27"/>
      <c r="BL169" s="27"/>
    </row>
    <row r="170" spans="1:79" ht="15" customHeight="1">
      <c r="A170" s="71"/>
      <c r="B170" s="72"/>
      <c r="C170" s="72"/>
      <c r="D170" s="71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3"/>
      <c r="W170" s="27" t="s">
        <v>4</v>
      </c>
      <c r="X170" s="27"/>
      <c r="Y170" s="27"/>
      <c r="Z170" s="27"/>
      <c r="AA170" s="27"/>
      <c r="AB170" s="27"/>
      <c r="AC170" s="27" t="s">
        <v>3</v>
      </c>
      <c r="AD170" s="27"/>
      <c r="AE170" s="27"/>
      <c r="AF170" s="27"/>
      <c r="AG170" s="27"/>
      <c r="AH170" s="27"/>
      <c r="AI170" s="27" t="s">
        <v>4</v>
      </c>
      <c r="AJ170" s="27"/>
      <c r="AK170" s="27"/>
      <c r="AL170" s="27"/>
      <c r="AM170" s="27"/>
      <c r="AN170" s="27"/>
      <c r="AO170" s="27" t="s">
        <v>3</v>
      </c>
      <c r="AP170" s="27"/>
      <c r="AQ170" s="27"/>
      <c r="AR170" s="27"/>
      <c r="AS170" s="27"/>
      <c r="AT170" s="27"/>
      <c r="AU170" s="74" t="s">
        <v>4</v>
      </c>
      <c r="AV170" s="74"/>
      <c r="AW170" s="74"/>
      <c r="AX170" s="74" t="s">
        <v>3</v>
      </c>
      <c r="AY170" s="74"/>
      <c r="AZ170" s="74"/>
      <c r="BA170" s="74" t="s">
        <v>4</v>
      </c>
      <c r="BB170" s="74"/>
      <c r="BC170" s="74"/>
      <c r="BD170" s="74" t="s">
        <v>3</v>
      </c>
      <c r="BE170" s="74"/>
      <c r="BF170" s="74"/>
      <c r="BG170" s="74" t="s">
        <v>4</v>
      </c>
      <c r="BH170" s="74"/>
      <c r="BI170" s="74"/>
      <c r="BJ170" s="74" t="s">
        <v>3</v>
      </c>
      <c r="BK170" s="74"/>
      <c r="BL170" s="74"/>
    </row>
    <row r="171" spans="1:79" ht="57" customHeight="1">
      <c r="A171" s="57"/>
      <c r="B171" s="58"/>
      <c r="C171" s="58"/>
      <c r="D171" s="57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9"/>
      <c r="W171" s="27" t="s">
        <v>12</v>
      </c>
      <c r="X171" s="27"/>
      <c r="Y171" s="27"/>
      <c r="Z171" s="27" t="s">
        <v>11</v>
      </c>
      <c r="AA171" s="27"/>
      <c r="AB171" s="27"/>
      <c r="AC171" s="27" t="s">
        <v>12</v>
      </c>
      <c r="AD171" s="27"/>
      <c r="AE171" s="27"/>
      <c r="AF171" s="27" t="s">
        <v>11</v>
      </c>
      <c r="AG171" s="27"/>
      <c r="AH171" s="27"/>
      <c r="AI171" s="27" t="s">
        <v>12</v>
      </c>
      <c r="AJ171" s="27"/>
      <c r="AK171" s="27"/>
      <c r="AL171" s="27" t="s">
        <v>11</v>
      </c>
      <c r="AM171" s="27"/>
      <c r="AN171" s="27"/>
      <c r="AO171" s="27" t="s">
        <v>12</v>
      </c>
      <c r="AP171" s="27"/>
      <c r="AQ171" s="27"/>
      <c r="AR171" s="27" t="s">
        <v>11</v>
      </c>
      <c r="AS171" s="27"/>
      <c r="AT171" s="27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</row>
    <row r="172" spans="1:79" ht="15" customHeight="1">
      <c r="A172" s="36">
        <v>1</v>
      </c>
      <c r="B172" s="37"/>
      <c r="C172" s="37"/>
      <c r="D172" s="36">
        <v>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8"/>
      <c r="W172" s="27">
        <v>3</v>
      </c>
      <c r="X172" s="27"/>
      <c r="Y172" s="27"/>
      <c r="Z172" s="27">
        <v>4</v>
      </c>
      <c r="AA172" s="27"/>
      <c r="AB172" s="27"/>
      <c r="AC172" s="27">
        <v>5</v>
      </c>
      <c r="AD172" s="27"/>
      <c r="AE172" s="27"/>
      <c r="AF172" s="27">
        <v>6</v>
      </c>
      <c r="AG172" s="27"/>
      <c r="AH172" s="27"/>
      <c r="AI172" s="27">
        <v>7</v>
      </c>
      <c r="AJ172" s="27"/>
      <c r="AK172" s="27"/>
      <c r="AL172" s="27">
        <v>8</v>
      </c>
      <c r="AM172" s="27"/>
      <c r="AN172" s="27"/>
      <c r="AO172" s="27">
        <v>9</v>
      </c>
      <c r="AP172" s="27"/>
      <c r="AQ172" s="27"/>
      <c r="AR172" s="27">
        <v>10</v>
      </c>
      <c r="AS172" s="27"/>
      <c r="AT172" s="27"/>
      <c r="AU172" s="27">
        <v>11</v>
      </c>
      <c r="AV172" s="27"/>
      <c r="AW172" s="27"/>
      <c r="AX172" s="27">
        <v>12</v>
      </c>
      <c r="AY172" s="27"/>
      <c r="AZ172" s="27"/>
      <c r="BA172" s="27">
        <v>13</v>
      </c>
      <c r="BB172" s="27"/>
      <c r="BC172" s="27"/>
      <c r="BD172" s="27">
        <v>14</v>
      </c>
      <c r="BE172" s="27"/>
      <c r="BF172" s="27"/>
      <c r="BG172" s="27">
        <v>15</v>
      </c>
      <c r="BH172" s="27"/>
      <c r="BI172" s="27"/>
      <c r="BJ172" s="27">
        <v>16</v>
      </c>
      <c r="BK172" s="27"/>
      <c r="BL172" s="27"/>
    </row>
    <row r="173" spans="1:79" s="1" customFormat="1" ht="12.75" hidden="1" customHeight="1">
      <c r="A173" s="39" t="s">
        <v>69</v>
      </c>
      <c r="B173" s="40"/>
      <c r="C173" s="40"/>
      <c r="D173" s="39" t="s">
        <v>57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1"/>
      <c r="W173" s="26" t="s">
        <v>72</v>
      </c>
      <c r="X173" s="26"/>
      <c r="Y173" s="26"/>
      <c r="Z173" s="26" t="s">
        <v>73</v>
      </c>
      <c r="AA173" s="26"/>
      <c r="AB173" s="26"/>
      <c r="AC173" s="30" t="s">
        <v>74</v>
      </c>
      <c r="AD173" s="30"/>
      <c r="AE173" s="30"/>
      <c r="AF173" s="30" t="s">
        <v>75</v>
      </c>
      <c r="AG173" s="30"/>
      <c r="AH173" s="30"/>
      <c r="AI173" s="26" t="s">
        <v>76</v>
      </c>
      <c r="AJ173" s="26"/>
      <c r="AK173" s="26"/>
      <c r="AL173" s="26" t="s">
        <v>77</v>
      </c>
      <c r="AM173" s="26"/>
      <c r="AN173" s="26"/>
      <c r="AO173" s="30" t="s">
        <v>104</v>
      </c>
      <c r="AP173" s="30"/>
      <c r="AQ173" s="30"/>
      <c r="AR173" s="30" t="s">
        <v>78</v>
      </c>
      <c r="AS173" s="30"/>
      <c r="AT173" s="30"/>
      <c r="AU173" s="26" t="s">
        <v>105</v>
      </c>
      <c r="AV173" s="26"/>
      <c r="AW173" s="26"/>
      <c r="AX173" s="30" t="s">
        <v>106</v>
      </c>
      <c r="AY173" s="30"/>
      <c r="AZ173" s="30"/>
      <c r="BA173" s="26" t="s">
        <v>107</v>
      </c>
      <c r="BB173" s="26"/>
      <c r="BC173" s="26"/>
      <c r="BD173" s="30" t="s">
        <v>108</v>
      </c>
      <c r="BE173" s="30"/>
      <c r="BF173" s="30"/>
      <c r="BG173" s="26" t="s">
        <v>109</v>
      </c>
      <c r="BH173" s="26"/>
      <c r="BI173" s="26"/>
      <c r="BJ173" s="30" t="s">
        <v>110</v>
      </c>
      <c r="BK173" s="30"/>
      <c r="BL173" s="30"/>
      <c r="CA173" s="1" t="s">
        <v>103</v>
      </c>
    </row>
    <row r="174" spans="1:79" s="6" customFormat="1" ht="12.75" customHeight="1">
      <c r="A174" s="86">
        <v>1</v>
      </c>
      <c r="B174" s="87"/>
      <c r="C174" s="87"/>
      <c r="D174" s="100" t="s">
        <v>218</v>
      </c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CA174" s="6" t="s">
        <v>43</v>
      </c>
    </row>
    <row r="175" spans="1:79" s="99" customFormat="1" ht="25.5" customHeight="1">
      <c r="A175" s="89">
        <v>2</v>
      </c>
      <c r="B175" s="90"/>
      <c r="C175" s="90"/>
      <c r="D175" s="92" t="s">
        <v>219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4"/>
      <c r="W175" s="119" t="s">
        <v>173</v>
      </c>
      <c r="X175" s="119"/>
      <c r="Y175" s="119"/>
      <c r="Z175" s="119" t="s">
        <v>173</v>
      </c>
      <c r="AA175" s="119"/>
      <c r="AB175" s="119"/>
      <c r="AC175" s="119"/>
      <c r="AD175" s="119"/>
      <c r="AE175" s="119"/>
      <c r="AF175" s="119"/>
      <c r="AG175" s="119"/>
      <c r="AH175" s="119"/>
      <c r="AI175" s="119" t="s">
        <v>173</v>
      </c>
      <c r="AJ175" s="119"/>
      <c r="AK175" s="119"/>
      <c r="AL175" s="119" t="s">
        <v>173</v>
      </c>
      <c r="AM175" s="119"/>
      <c r="AN175" s="119"/>
      <c r="AO175" s="119"/>
      <c r="AP175" s="119"/>
      <c r="AQ175" s="119"/>
      <c r="AR175" s="119"/>
      <c r="AS175" s="119"/>
      <c r="AT175" s="119"/>
      <c r="AU175" s="119" t="s">
        <v>173</v>
      </c>
      <c r="AV175" s="119"/>
      <c r="AW175" s="119"/>
      <c r="AX175" s="119"/>
      <c r="AY175" s="119"/>
      <c r="AZ175" s="119"/>
      <c r="BA175" s="119" t="s">
        <v>173</v>
      </c>
      <c r="BB175" s="119"/>
      <c r="BC175" s="119"/>
      <c r="BD175" s="119"/>
      <c r="BE175" s="119"/>
      <c r="BF175" s="119"/>
      <c r="BG175" s="119" t="s">
        <v>173</v>
      </c>
      <c r="BH175" s="119"/>
      <c r="BI175" s="119"/>
      <c r="BJ175" s="119"/>
      <c r="BK175" s="119"/>
      <c r="BL175" s="119"/>
    </row>
    <row r="178" spans="1:79" ht="14.25" customHeight="1">
      <c r="A178" s="29" t="s">
        <v>153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4.25" customHeight="1">
      <c r="A179" s="29" t="s">
        <v>250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1:79" ht="15" customHeight="1">
      <c r="A180" s="31" t="s">
        <v>233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1:79" ht="15" customHeight="1">
      <c r="A181" s="27" t="s">
        <v>6</v>
      </c>
      <c r="B181" s="27"/>
      <c r="C181" s="27"/>
      <c r="D181" s="27"/>
      <c r="E181" s="27"/>
      <c r="F181" s="27"/>
      <c r="G181" s="27" t="s">
        <v>126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 t="s">
        <v>13</v>
      </c>
      <c r="U181" s="27"/>
      <c r="V181" s="27"/>
      <c r="W181" s="27"/>
      <c r="X181" s="27"/>
      <c r="Y181" s="27"/>
      <c r="Z181" s="27"/>
      <c r="AA181" s="36" t="s">
        <v>234</v>
      </c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7"/>
      <c r="AP181" s="36" t="s">
        <v>237</v>
      </c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8"/>
      <c r="BE181" s="36" t="s">
        <v>244</v>
      </c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8"/>
    </row>
    <row r="182" spans="1:79" ht="32.1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 t="s">
        <v>4</v>
      </c>
      <c r="AB182" s="27"/>
      <c r="AC182" s="27"/>
      <c r="AD182" s="27"/>
      <c r="AE182" s="27"/>
      <c r="AF182" s="27" t="s">
        <v>3</v>
      </c>
      <c r="AG182" s="27"/>
      <c r="AH182" s="27"/>
      <c r="AI182" s="27"/>
      <c r="AJ182" s="27"/>
      <c r="AK182" s="27" t="s">
        <v>89</v>
      </c>
      <c r="AL182" s="27"/>
      <c r="AM182" s="27"/>
      <c r="AN182" s="27"/>
      <c r="AO182" s="27"/>
      <c r="AP182" s="27" t="s">
        <v>4</v>
      </c>
      <c r="AQ182" s="27"/>
      <c r="AR182" s="27"/>
      <c r="AS182" s="27"/>
      <c r="AT182" s="27"/>
      <c r="AU182" s="27" t="s">
        <v>3</v>
      </c>
      <c r="AV182" s="27"/>
      <c r="AW182" s="27"/>
      <c r="AX182" s="27"/>
      <c r="AY182" s="27"/>
      <c r="AZ182" s="27" t="s">
        <v>96</v>
      </c>
      <c r="BA182" s="27"/>
      <c r="BB182" s="27"/>
      <c r="BC182" s="27"/>
      <c r="BD182" s="27"/>
      <c r="BE182" s="27" t="s">
        <v>4</v>
      </c>
      <c r="BF182" s="27"/>
      <c r="BG182" s="27"/>
      <c r="BH182" s="27"/>
      <c r="BI182" s="27"/>
      <c r="BJ182" s="27" t="s">
        <v>3</v>
      </c>
      <c r="BK182" s="27"/>
      <c r="BL182" s="27"/>
      <c r="BM182" s="27"/>
      <c r="BN182" s="27"/>
      <c r="BO182" s="27" t="s">
        <v>127</v>
      </c>
      <c r="BP182" s="27"/>
      <c r="BQ182" s="27"/>
      <c r="BR182" s="27"/>
      <c r="BS182" s="27"/>
    </row>
    <row r="183" spans="1:79" ht="15" customHeight="1">
      <c r="A183" s="27">
        <v>1</v>
      </c>
      <c r="B183" s="27"/>
      <c r="C183" s="27"/>
      <c r="D183" s="27"/>
      <c r="E183" s="27"/>
      <c r="F183" s="27"/>
      <c r="G183" s="27">
        <v>2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>
        <v>3</v>
      </c>
      <c r="U183" s="27"/>
      <c r="V183" s="27"/>
      <c r="W183" s="27"/>
      <c r="X183" s="27"/>
      <c r="Y183" s="27"/>
      <c r="Z183" s="27"/>
      <c r="AA183" s="27">
        <v>4</v>
      </c>
      <c r="AB183" s="27"/>
      <c r="AC183" s="27"/>
      <c r="AD183" s="27"/>
      <c r="AE183" s="27"/>
      <c r="AF183" s="27">
        <v>5</v>
      </c>
      <c r="AG183" s="27"/>
      <c r="AH183" s="27"/>
      <c r="AI183" s="27"/>
      <c r="AJ183" s="27"/>
      <c r="AK183" s="27">
        <v>6</v>
      </c>
      <c r="AL183" s="27"/>
      <c r="AM183" s="27"/>
      <c r="AN183" s="27"/>
      <c r="AO183" s="27"/>
      <c r="AP183" s="27">
        <v>7</v>
      </c>
      <c r="AQ183" s="27"/>
      <c r="AR183" s="27"/>
      <c r="AS183" s="27"/>
      <c r="AT183" s="27"/>
      <c r="AU183" s="27">
        <v>8</v>
      </c>
      <c r="AV183" s="27"/>
      <c r="AW183" s="27"/>
      <c r="AX183" s="27"/>
      <c r="AY183" s="27"/>
      <c r="AZ183" s="27">
        <v>9</v>
      </c>
      <c r="BA183" s="27"/>
      <c r="BB183" s="27"/>
      <c r="BC183" s="27"/>
      <c r="BD183" s="27"/>
      <c r="BE183" s="27">
        <v>10</v>
      </c>
      <c r="BF183" s="27"/>
      <c r="BG183" s="27"/>
      <c r="BH183" s="27"/>
      <c r="BI183" s="27"/>
      <c r="BJ183" s="27">
        <v>11</v>
      </c>
      <c r="BK183" s="27"/>
      <c r="BL183" s="27"/>
      <c r="BM183" s="27"/>
      <c r="BN183" s="27"/>
      <c r="BO183" s="27">
        <v>12</v>
      </c>
      <c r="BP183" s="27"/>
      <c r="BQ183" s="27"/>
      <c r="BR183" s="27"/>
      <c r="BS183" s="27"/>
    </row>
    <row r="184" spans="1:79" s="1" customFormat="1" ht="15" hidden="1" customHeight="1">
      <c r="A184" s="26" t="s">
        <v>69</v>
      </c>
      <c r="B184" s="26"/>
      <c r="C184" s="26"/>
      <c r="D184" s="26"/>
      <c r="E184" s="26"/>
      <c r="F184" s="26"/>
      <c r="G184" s="61" t="s">
        <v>57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 t="s">
        <v>79</v>
      </c>
      <c r="U184" s="61"/>
      <c r="V184" s="61"/>
      <c r="W184" s="61"/>
      <c r="X184" s="61"/>
      <c r="Y184" s="61"/>
      <c r="Z184" s="61"/>
      <c r="AA184" s="30" t="s">
        <v>65</v>
      </c>
      <c r="AB184" s="30"/>
      <c r="AC184" s="30"/>
      <c r="AD184" s="30"/>
      <c r="AE184" s="30"/>
      <c r="AF184" s="30" t="s">
        <v>66</v>
      </c>
      <c r="AG184" s="30"/>
      <c r="AH184" s="30"/>
      <c r="AI184" s="30"/>
      <c r="AJ184" s="30"/>
      <c r="AK184" s="50" t="s">
        <v>122</v>
      </c>
      <c r="AL184" s="50"/>
      <c r="AM184" s="50"/>
      <c r="AN184" s="50"/>
      <c r="AO184" s="50"/>
      <c r="AP184" s="30" t="s">
        <v>67</v>
      </c>
      <c r="AQ184" s="30"/>
      <c r="AR184" s="30"/>
      <c r="AS184" s="30"/>
      <c r="AT184" s="30"/>
      <c r="AU184" s="30" t="s">
        <v>68</v>
      </c>
      <c r="AV184" s="30"/>
      <c r="AW184" s="30"/>
      <c r="AX184" s="30"/>
      <c r="AY184" s="30"/>
      <c r="AZ184" s="50" t="s">
        <v>122</v>
      </c>
      <c r="BA184" s="50"/>
      <c r="BB184" s="50"/>
      <c r="BC184" s="50"/>
      <c r="BD184" s="50"/>
      <c r="BE184" s="30" t="s">
        <v>58</v>
      </c>
      <c r="BF184" s="30"/>
      <c r="BG184" s="30"/>
      <c r="BH184" s="30"/>
      <c r="BI184" s="30"/>
      <c r="BJ184" s="30" t="s">
        <v>59</v>
      </c>
      <c r="BK184" s="30"/>
      <c r="BL184" s="30"/>
      <c r="BM184" s="30"/>
      <c r="BN184" s="30"/>
      <c r="BO184" s="50" t="s">
        <v>122</v>
      </c>
      <c r="BP184" s="50"/>
      <c r="BQ184" s="50"/>
      <c r="BR184" s="50"/>
      <c r="BS184" s="50"/>
      <c r="CA184" s="1" t="s">
        <v>44</v>
      </c>
    </row>
    <row r="185" spans="1:79" s="99" customFormat="1" ht="51" customHeight="1">
      <c r="A185" s="110">
        <v>1</v>
      </c>
      <c r="B185" s="110"/>
      <c r="C185" s="110"/>
      <c r="D185" s="110"/>
      <c r="E185" s="110"/>
      <c r="F185" s="110"/>
      <c r="G185" s="92" t="s">
        <v>289</v>
      </c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4"/>
      <c r="T185" s="138" t="s">
        <v>290</v>
      </c>
      <c r="U185" s="139"/>
      <c r="V185" s="139"/>
      <c r="W185" s="139"/>
      <c r="X185" s="139"/>
      <c r="Y185" s="139"/>
      <c r="Z185" s="140"/>
      <c r="AA185" s="121">
        <v>1884100</v>
      </c>
      <c r="AB185" s="121"/>
      <c r="AC185" s="121"/>
      <c r="AD185" s="121"/>
      <c r="AE185" s="121"/>
      <c r="AF185" s="121">
        <v>0</v>
      </c>
      <c r="AG185" s="121"/>
      <c r="AH185" s="121"/>
      <c r="AI185" s="121"/>
      <c r="AJ185" s="121"/>
      <c r="AK185" s="121">
        <f>IF(ISNUMBER(AA185),AA185,0)+IF(ISNUMBER(AF185),AF185,0)</f>
        <v>1884100</v>
      </c>
      <c r="AL185" s="121"/>
      <c r="AM185" s="121"/>
      <c r="AN185" s="121"/>
      <c r="AO185" s="121"/>
      <c r="AP185" s="121">
        <v>2967537</v>
      </c>
      <c r="AQ185" s="121"/>
      <c r="AR185" s="121"/>
      <c r="AS185" s="121"/>
      <c r="AT185" s="121"/>
      <c r="AU185" s="121">
        <v>0</v>
      </c>
      <c r="AV185" s="121"/>
      <c r="AW185" s="121"/>
      <c r="AX185" s="121"/>
      <c r="AY185" s="121"/>
      <c r="AZ185" s="121">
        <f>IF(ISNUMBER(AP185),AP185,0)+IF(ISNUMBER(AU185),AU185,0)</f>
        <v>2967537</v>
      </c>
      <c r="BA185" s="121"/>
      <c r="BB185" s="121"/>
      <c r="BC185" s="121"/>
      <c r="BD185" s="121"/>
      <c r="BE185" s="121">
        <v>4084300</v>
      </c>
      <c r="BF185" s="121"/>
      <c r="BG185" s="121"/>
      <c r="BH185" s="121"/>
      <c r="BI185" s="121"/>
      <c r="BJ185" s="121">
        <v>0</v>
      </c>
      <c r="BK185" s="121"/>
      <c r="BL185" s="121"/>
      <c r="BM185" s="121"/>
      <c r="BN185" s="121"/>
      <c r="BO185" s="121">
        <f>IF(ISNUMBER(BE185),BE185,0)+IF(ISNUMBER(BJ185),BJ185,0)</f>
        <v>4084300</v>
      </c>
      <c r="BP185" s="121"/>
      <c r="BQ185" s="121"/>
      <c r="BR185" s="121"/>
      <c r="BS185" s="121"/>
      <c r="CA185" s="99" t="s">
        <v>45</v>
      </c>
    </row>
    <row r="186" spans="1:79" s="6" customFormat="1" ht="12.75" customHeight="1">
      <c r="A186" s="85"/>
      <c r="B186" s="85"/>
      <c r="C186" s="85"/>
      <c r="D186" s="85"/>
      <c r="E186" s="85"/>
      <c r="F186" s="85"/>
      <c r="G186" s="100" t="s">
        <v>147</v>
      </c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2"/>
      <c r="T186" s="141"/>
      <c r="U186" s="142"/>
      <c r="V186" s="142"/>
      <c r="W186" s="142"/>
      <c r="X186" s="142"/>
      <c r="Y186" s="142"/>
      <c r="Z186" s="143"/>
      <c r="AA186" s="120">
        <v>1884100</v>
      </c>
      <c r="AB186" s="120"/>
      <c r="AC186" s="120"/>
      <c r="AD186" s="120"/>
      <c r="AE186" s="120"/>
      <c r="AF186" s="120">
        <v>0</v>
      </c>
      <c r="AG186" s="120"/>
      <c r="AH186" s="120"/>
      <c r="AI186" s="120"/>
      <c r="AJ186" s="120"/>
      <c r="AK186" s="120">
        <f>IF(ISNUMBER(AA186),AA186,0)+IF(ISNUMBER(AF186),AF186,0)</f>
        <v>1884100</v>
      </c>
      <c r="AL186" s="120"/>
      <c r="AM186" s="120"/>
      <c r="AN186" s="120"/>
      <c r="AO186" s="120"/>
      <c r="AP186" s="120">
        <v>2967537</v>
      </c>
      <c r="AQ186" s="120"/>
      <c r="AR186" s="120"/>
      <c r="AS186" s="120"/>
      <c r="AT186" s="120"/>
      <c r="AU186" s="120">
        <v>0</v>
      </c>
      <c r="AV186" s="120"/>
      <c r="AW186" s="120"/>
      <c r="AX186" s="120"/>
      <c r="AY186" s="120"/>
      <c r="AZ186" s="120">
        <f>IF(ISNUMBER(AP186),AP186,0)+IF(ISNUMBER(AU186),AU186,0)</f>
        <v>2967537</v>
      </c>
      <c r="BA186" s="120"/>
      <c r="BB186" s="120"/>
      <c r="BC186" s="120"/>
      <c r="BD186" s="120"/>
      <c r="BE186" s="120">
        <v>4084300</v>
      </c>
      <c r="BF186" s="120"/>
      <c r="BG186" s="120"/>
      <c r="BH186" s="120"/>
      <c r="BI186" s="120"/>
      <c r="BJ186" s="120">
        <v>0</v>
      </c>
      <c r="BK186" s="120"/>
      <c r="BL186" s="120"/>
      <c r="BM186" s="120"/>
      <c r="BN186" s="120"/>
      <c r="BO186" s="120">
        <f>IF(ISNUMBER(BE186),BE186,0)+IF(ISNUMBER(BJ186),BJ186,0)</f>
        <v>4084300</v>
      </c>
      <c r="BP186" s="120"/>
      <c r="BQ186" s="120"/>
      <c r="BR186" s="120"/>
      <c r="BS186" s="120"/>
    </row>
    <row r="188" spans="1:79" ht="13.5" customHeight="1">
      <c r="A188" s="29" t="s">
        <v>266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>
      <c r="A189" s="44" t="s">
        <v>233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</row>
    <row r="190" spans="1:79" ht="15" customHeight="1">
      <c r="A190" s="27" t="s">
        <v>6</v>
      </c>
      <c r="B190" s="27"/>
      <c r="C190" s="27"/>
      <c r="D190" s="27"/>
      <c r="E190" s="27"/>
      <c r="F190" s="27"/>
      <c r="G190" s="27" t="s">
        <v>126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 t="s">
        <v>13</v>
      </c>
      <c r="U190" s="27"/>
      <c r="V190" s="27"/>
      <c r="W190" s="27"/>
      <c r="X190" s="27"/>
      <c r="Y190" s="27"/>
      <c r="Z190" s="27"/>
      <c r="AA190" s="36" t="s">
        <v>255</v>
      </c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7"/>
      <c r="AP190" s="36" t="s">
        <v>260</v>
      </c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8"/>
    </row>
    <row r="191" spans="1:79" ht="32.1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 t="s">
        <v>4</v>
      </c>
      <c r="AB191" s="27"/>
      <c r="AC191" s="27"/>
      <c r="AD191" s="27"/>
      <c r="AE191" s="27"/>
      <c r="AF191" s="27" t="s">
        <v>3</v>
      </c>
      <c r="AG191" s="27"/>
      <c r="AH191" s="27"/>
      <c r="AI191" s="27"/>
      <c r="AJ191" s="27"/>
      <c r="AK191" s="27" t="s">
        <v>89</v>
      </c>
      <c r="AL191" s="27"/>
      <c r="AM191" s="27"/>
      <c r="AN191" s="27"/>
      <c r="AO191" s="27"/>
      <c r="AP191" s="27" t="s">
        <v>4</v>
      </c>
      <c r="AQ191" s="27"/>
      <c r="AR191" s="27"/>
      <c r="AS191" s="27"/>
      <c r="AT191" s="27"/>
      <c r="AU191" s="27" t="s">
        <v>3</v>
      </c>
      <c r="AV191" s="27"/>
      <c r="AW191" s="27"/>
      <c r="AX191" s="27"/>
      <c r="AY191" s="27"/>
      <c r="AZ191" s="27" t="s">
        <v>96</v>
      </c>
      <c r="BA191" s="27"/>
      <c r="BB191" s="27"/>
      <c r="BC191" s="27"/>
      <c r="BD191" s="27"/>
    </row>
    <row r="192" spans="1:79" ht="15" customHeight="1">
      <c r="A192" s="27">
        <v>1</v>
      </c>
      <c r="B192" s="27"/>
      <c r="C192" s="27"/>
      <c r="D192" s="27"/>
      <c r="E192" s="27"/>
      <c r="F192" s="27"/>
      <c r="G192" s="27">
        <v>2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>
        <v>3</v>
      </c>
      <c r="U192" s="27"/>
      <c r="V192" s="27"/>
      <c r="W192" s="27"/>
      <c r="X192" s="27"/>
      <c r="Y192" s="27"/>
      <c r="Z192" s="27"/>
      <c r="AA192" s="27">
        <v>4</v>
      </c>
      <c r="AB192" s="27"/>
      <c r="AC192" s="27"/>
      <c r="AD192" s="27"/>
      <c r="AE192" s="27"/>
      <c r="AF192" s="27">
        <v>5</v>
      </c>
      <c r="AG192" s="27"/>
      <c r="AH192" s="27"/>
      <c r="AI192" s="27"/>
      <c r="AJ192" s="27"/>
      <c r="AK192" s="27">
        <v>6</v>
      </c>
      <c r="AL192" s="27"/>
      <c r="AM192" s="27"/>
      <c r="AN192" s="27"/>
      <c r="AO192" s="27"/>
      <c r="AP192" s="27">
        <v>7</v>
      </c>
      <c r="AQ192" s="27"/>
      <c r="AR192" s="27"/>
      <c r="AS192" s="27"/>
      <c r="AT192" s="27"/>
      <c r="AU192" s="27">
        <v>8</v>
      </c>
      <c r="AV192" s="27"/>
      <c r="AW192" s="27"/>
      <c r="AX192" s="27"/>
      <c r="AY192" s="27"/>
      <c r="AZ192" s="27">
        <v>9</v>
      </c>
      <c r="BA192" s="27"/>
      <c r="BB192" s="27"/>
      <c r="BC192" s="27"/>
      <c r="BD192" s="27"/>
    </row>
    <row r="193" spans="1:79" s="1" customFormat="1" ht="12" hidden="1" customHeight="1">
      <c r="A193" s="26" t="s">
        <v>69</v>
      </c>
      <c r="B193" s="26"/>
      <c r="C193" s="26"/>
      <c r="D193" s="26"/>
      <c r="E193" s="26"/>
      <c r="F193" s="26"/>
      <c r="G193" s="61" t="s">
        <v>57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 t="s">
        <v>79</v>
      </c>
      <c r="U193" s="61"/>
      <c r="V193" s="61"/>
      <c r="W193" s="61"/>
      <c r="X193" s="61"/>
      <c r="Y193" s="61"/>
      <c r="Z193" s="61"/>
      <c r="AA193" s="30" t="s">
        <v>60</v>
      </c>
      <c r="AB193" s="30"/>
      <c r="AC193" s="30"/>
      <c r="AD193" s="30"/>
      <c r="AE193" s="30"/>
      <c r="AF193" s="30" t="s">
        <v>61</v>
      </c>
      <c r="AG193" s="30"/>
      <c r="AH193" s="30"/>
      <c r="AI193" s="30"/>
      <c r="AJ193" s="30"/>
      <c r="AK193" s="50" t="s">
        <v>122</v>
      </c>
      <c r="AL193" s="50"/>
      <c r="AM193" s="50"/>
      <c r="AN193" s="50"/>
      <c r="AO193" s="50"/>
      <c r="AP193" s="30" t="s">
        <v>62</v>
      </c>
      <c r="AQ193" s="30"/>
      <c r="AR193" s="30"/>
      <c r="AS193" s="30"/>
      <c r="AT193" s="30"/>
      <c r="AU193" s="30" t="s">
        <v>63</v>
      </c>
      <c r="AV193" s="30"/>
      <c r="AW193" s="30"/>
      <c r="AX193" s="30"/>
      <c r="AY193" s="30"/>
      <c r="AZ193" s="50" t="s">
        <v>122</v>
      </c>
      <c r="BA193" s="50"/>
      <c r="BB193" s="50"/>
      <c r="BC193" s="50"/>
      <c r="BD193" s="50"/>
      <c r="CA193" s="1" t="s">
        <v>46</v>
      </c>
    </row>
    <row r="194" spans="1:79" s="99" customFormat="1" ht="51" customHeight="1">
      <c r="A194" s="110">
        <v>1</v>
      </c>
      <c r="B194" s="110"/>
      <c r="C194" s="110"/>
      <c r="D194" s="110"/>
      <c r="E194" s="110"/>
      <c r="F194" s="110"/>
      <c r="G194" s="92" t="s">
        <v>289</v>
      </c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4"/>
      <c r="T194" s="138" t="s">
        <v>290</v>
      </c>
      <c r="U194" s="139"/>
      <c r="V194" s="139"/>
      <c r="W194" s="139"/>
      <c r="X194" s="139"/>
      <c r="Y194" s="139"/>
      <c r="Z194" s="140"/>
      <c r="AA194" s="121">
        <v>0</v>
      </c>
      <c r="AB194" s="121"/>
      <c r="AC194" s="121"/>
      <c r="AD194" s="121"/>
      <c r="AE194" s="121"/>
      <c r="AF194" s="121">
        <v>0</v>
      </c>
      <c r="AG194" s="121"/>
      <c r="AH194" s="121"/>
      <c r="AI194" s="121"/>
      <c r="AJ194" s="121"/>
      <c r="AK194" s="121">
        <f>IF(ISNUMBER(AA194),AA194,0)+IF(ISNUMBER(AF194),AF194,0)</f>
        <v>0</v>
      </c>
      <c r="AL194" s="121"/>
      <c r="AM194" s="121"/>
      <c r="AN194" s="121"/>
      <c r="AO194" s="121"/>
      <c r="AP194" s="121">
        <v>0</v>
      </c>
      <c r="AQ194" s="121"/>
      <c r="AR194" s="121"/>
      <c r="AS194" s="121"/>
      <c r="AT194" s="121"/>
      <c r="AU194" s="121">
        <v>0</v>
      </c>
      <c r="AV194" s="121"/>
      <c r="AW194" s="121"/>
      <c r="AX194" s="121"/>
      <c r="AY194" s="121"/>
      <c r="AZ194" s="121">
        <f>IF(ISNUMBER(AP194),AP194,0)+IF(ISNUMBER(AU194),AU194,0)</f>
        <v>0</v>
      </c>
      <c r="BA194" s="121"/>
      <c r="BB194" s="121"/>
      <c r="BC194" s="121"/>
      <c r="BD194" s="121"/>
      <c r="CA194" s="99" t="s">
        <v>47</v>
      </c>
    </row>
    <row r="195" spans="1:79" s="6" customFormat="1">
      <c r="A195" s="85"/>
      <c r="B195" s="85"/>
      <c r="C195" s="85"/>
      <c r="D195" s="85"/>
      <c r="E195" s="85"/>
      <c r="F195" s="85"/>
      <c r="G195" s="100" t="s">
        <v>147</v>
      </c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2"/>
      <c r="T195" s="141"/>
      <c r="U195" s="142"/>
      <c r="V195" s="142"/>
      <c r="W195" s="142"/>
      <c r="X195" s="142"/>
      <c r="Y195" s="142"/>
      <c r="Z195" s="143"/>
      <c r="AA195" s="120">
        <v>0</v>
      </c>
      <c r="AB195" s="120"/>
      <c r="AC195" s="120"/>
      <c r="AD195" s="120"/>
      <c r="AE195" s="120"/>
      <c r="AF195" s="120">
        <v>0</v>
      </c>
      <c r="AG195" s="120"/>
      <c r="AH195" s="120"/>
      <c r="AI195" s="120"/>
      <c r="AJ195" s="120"/>
      <c r="AK195" s="120">
        <f>IF(ISNUMBER(AA195),AA195,0)+IF(ISNUMBER(AF195),AF195,0)</f>
        <v>0</v>
      </c>
      <c r="AL195" s="120"/>
      <c r="AM195" s="120"/>
      <c r="AN195" s="120"/>
      <c r="AO195" s="120"/>
      <c r="AP195" s="120">
        <v>0</v>
      </c>
      <c r="AQ195" s="120"/>
      <c r="AR195" s="120"/>
      <c r="AS195" s="120"/>
      <c r="AT195" s="120"/>
      <c r="AU195" s="120">
        <v>0</v>
      </c>
      <c r="AV195" s="120"/>
      <c r="AW195" s="120"/>
      <c r="AX195" s="120"/>
      <c r="AY195" s="120"/>
      <c r="AZ195" s="120">
        <f>IF(ISNUMBER(AP195),AP195,0)+IF(ISNUMBER(AU195),AU195,0)</f>
        <v>0</v>
      </c>
      <c r="BA195" s="120"/>
      <c r="BB195" s="120"/>
      <c r="BC195" s="120"/>
      <c r="BD195" s="120"/>
    </row>
    <row r="198" spans="1:79" ht="14.25" customHeight="1">
      <c r="A198" s="29" t="s">
        <v>267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>
      <c r="A199" s="44" t="s">
        <v>233</v>
      </c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</row>
    <row r="200" spans="1:79" ht="23.1" customHeight="1">
      <c r="A200" s="27" t="s">
        <v>128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54" t="s">
        <v>129</v>
      </c>
      <c r="O200" s="55"/>
      <c r="P200" s="55"/>
      <c r="Q200" s="55"/>
      <c r="R200" s="55"/>
      <c r="S200" s="55"/>
      <c r="T200" s="55"/>
      <c r="U200" s="56"/>
      <c r="V200" s="54" t="s">
        <v>130</v>
      </c>
      <c r="W200" s="55"/>
      <c r="X200" s="55"/>
      <c r="Y200" s="55"/>
      <c r="Z200" s="56"/>
      <c r="AA200" s="27" t="s">
        <v>234</v>
      </c>
      <c r="AB200" s="27"/>
      <c r="AC200" s="27"/>
      <c r="AD200" s="27"/>
      <c r="AE200" s="27"/>
      <c r="AF200" s="27"/>
      <c r="AG200" s="27"/>
      <c r="AH200" s="27"/>
      <c r="AI200" s="27"/>
      <c r="AJ200" s="27" t="s">
        <v>237</v>
      </c>
      <c r="AK200" s="27"/>
      <c r="AL200" s="27"/>
      <c r="AM200" s="27"/>
      <c r="AN200" s="27"/>
      <c r="AO200" s="27"/>
      <c r="AP200" s="27"/>
      <c r="AQ200" s="27"/>
      <c r="AR200" s="27"/>
      <c r="AS200" s="27" t="s">
        <v>244</v>
      </c>
      <c r="AT200" s="27"/>
      <c r="AU200" s="27"/>
      <c r="AV200" s="27"/>
      <c r="AW200" s="27"/>
      <c r="AX200" s="27"/>
      <c r="AY200" s="27"/>
      <c r="AZ200" s="27"/>
      <c r="BA200" s="27"/>
      <c r="BB200" s="27" t="s">
        <v>255</v>
      </c>
      <c r="BC200" s="27"/>
      <c r="BD200" s="27"/>
      <c r="BE200" s="27"/>
      <c r="BF200" s="27"/>
      <c r="BG200" s="27"/>
      <c r="BH200" s="27"/>
      <c r="BI200" s="27"/>
      <c r="BJ200" s="27"/>
      <c r="BK200" s="27" t="s">
        <v>260</v>
      </c>
      <c r="BL200" s="27"/>
      <c r="BM200" s="27"/>
      <c r="BN200" s="27"/>
      <c r="BO200" s="27"/>
      <c r="BP200" s="27"/>
      <c r="BQ200" s="27"/>
      <c r="BR200" s="27"/>
      <c r="BS200" s="27"/>
    </row>
    <row r="201" spans="1:79" ht="95.2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57"/>
      <c r="O201" s="58"/>
      <c r="P201" s="58"/>
      <c r="Q201" s="58"/>
      <c r="R201" s="58"/>
      <c r="S201" s="58"/>
      <c r="T201" s="58"/>
      <c r="U201" s="59"/>
      <c r="V201" s="57"/>
      <c r="W201" s="58"/>
      <c r="X201" s="58"/>
      <c r="Y201" s="58"/>
      <c r="Z201" s="59"/>
      <c r="AA201" s="74" t="s">
        <v>133</v>
      </c>
      <c r="AB201" s="74"/>
      <c r="AC201" s="74"/>
      <c r="AD201" s="74"/>
      <c r="AE201" s="74"/>
      <c r="AF201" s="74" t="s">
        <v>134</v>
      </c>
      <c r="AG201" s="74"/>
      <c r="AH201" s="74"/>
      <c r="AI201" s="74"/>
      <c r="AJ201" s="74" t="s">
        <v>133</v>
      </c>
      <c r="AK201" s="74"/>
      <c r="AL201" s="74"/>
      <c r="AM201" s="74"/>
      <c r="AN201" s="74"/>
      <c r="AO201" s="74" t="s">
        <v>134</v>
      </c>
      <c r="AP201" s="74"/>
      <c r="AQ201" s="74"/>
      <c r="AR201" s="74"/>
      <c r="AS201" s="74" t="s">
        <v>133</v>
      </c>
      <c r="AT201" s="74"/>
      <c r="AU201" s="74"/>
      <c r="AV201" s="74"/>
      <c r="AW201" s="74"/>
      <c r="AX201" s="74" t="s">
        <v>134</v>
      </c>
      <c r="AY201" s="74"/>
      <c r="AZ201" s="74"/>
      <c r="BA201" s="74"/>
      <c r="BB201" s="74" t="s">
        <v>133</v>
      </c>
      <c r="BC201" s="74"/>
      <c r="BD201" s="74"/>
      <c r="BE201" s="74"/>
      <c r="BF201" s="74"/>
      <c r="BG201" s="74" t="s">
        <v>134</v>
      </c>
      <c r="BH201" s="74"/>
      <c r="BI201" s="74"/>
      <c r="BJ201" s="74"/>
      <c r="BK201" s="74" t="s">
        <v>133</v>
      </c>
      <c r="BL201" s="74"/>
      <c r="BM201" s="74"/>
      <c r="BN201" s="74"/>
      <c r="BO201" s="74"/>
      <c r="BP201" s="74" t="s">
        <v>134</v>
      </c>
      <c r="BQ201" s="74"/>
      <c r="BR201" s="74"/>
      <c r="BS201" s="74"/>
    </row>
    <row r="202" spans="1:79" ht="15" customHeight="1">
      <c r="A202" s="27">
        <v>1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36">
        <v>2</v>
      </c>
      <c r="O202" s="37"/>
      <c r="P202" s="37"/>
      <c r="Q202" s="37"/>
      <c r="R202" s="37"/>
      <c r="S202" s="37"/>
      <c r="T202" s="37"/>
      <c r="U202" s="38"/>
      <c r="V202" s="27">
        <v>3</v>
      </c>
      <c r="W202" s="27"/>
      <c r="X202" s="27"/>
      <c r="Y202" s="27"/>
      <c r="Z202" s="27"/>
      <c r="AA202" s="27">
        <v>4</v>
      </c>
      <c r="AB202" s="27"/>
      <c r="AC202" s="27"/>
      <c r="AD202" s="27"/>
      <c r="AE202" s="27"/>
      <c r="AF202" s="27">
        <v>5</v>
      </c>
      <c r="AG202" s="27"/>
      <c r="AH202" s="27"/>
      <c r="AI202" s="27"/>
      <c r="AJ202" s="27">
        <v>6</v>
      </c>
      <c r="AK202" s="27"/>
      <c r="AL202" s="27"/>
      <c r="AM202" s="27"/>
      <c r="AN202" s="27"/>
      <c r="AO202" s="27">
        <v>7</v>
      </c>
      <c r="AP202" s="27"/>
      <c r="AQ202" s="27"/>
      <c r="AR202" s="27"/>
      <c r="AS202" s="27">
        <v>8</v>
      </c>
      <c r="AT202" s="27"/>
      <c r="AU202" s="27"/>
      <c r="AV202" s="27"/>
      <c r="AW202" s="27"/>
      <c r="AX202" s="27">
        <v>9</v>
      </c>
      <c r="AY202" s="27"/>
      <c r="AZ202" s="27"/>
      <c r="BA202" s="27"/>
      <c r="BB202" s="27">
        <v>10</v>
      </c>
      <c r="BC202" s="27"/>
      <c r="BD202" s="27"/>
      <c r="BE202" s="27"/>
      <c r="BF202" s="27"/>
      <c r="BG202" s="27">
        <v>11</v>
      </c>
      <c r="BH202" s="27"/>
      <c r="BI202" s="27"/>
      <c r="BJ202" s="27"/>
      <c r="BK202" s="27">
        <v>12</v>
      </c>
      <c r="BL202" s="27"/>
      <c r="BM202" s="27"/>
      <c r="BN202" s="27"/>
      <c r="BO202" s="27"/>
      <c r="BP202" s="27">
        <v>13</v>
      </c>
      <c r="BQ202" s="27"/>
      <c r="BR202" s="27"/>
      <c r="BS202" s="27"/>
    </row>
    <row r="203" spans="1:79" s="1" customFormat="1" ht="12" hidden="1" customHeight="1">
      <c r="A203" s="61" t="s">
        <v>146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26" t="s">
        <v>131</v>
      </c>
      <c r="O203" s="26"/>
      <c r="P203" s="26"/>
      <c r="Q203" s="26"/>
      <c r="R203" s="26"/>
      <c r="S203" s="26"/>
      <c r="T203" s="26"/>
      <c r="U203" s="26"/>
      <c r="V203" s="26" t="s">
        <v>132</v>
      </c>
      <c r="W203" s="26"/>
      <c r="X203" s="26"/>
      <c r="Y203" s="26"/>
      <c r="Z203" s="26"/>
      <c r="AA203" s="30" t="s">
        <v>65</v>
      </c>
      <c r="AB203" s="30"/>
      <c r="AC203" s="30"/>
      <c r="AD203" s="30"/>
      <c r="AE203" s="30"/>
      <c r="AF203" s="30" t="s">
        <v>66</v>
      </c>
      <c r="AG203" s="30"/>
      <c r="AH203" s="30"/>
      <c r="AI203" s="30"/>
      <c r="AJ203" s="30" t="s">
        <v>67</v>
      </c>
      <c r="AK203" s="30"/>
      <c r="AL203" s="30"/>
      <c r="AM203" s="30"/>
      <c r="AN203" s="30"/>
      <c r="AO203" s="30" t="s">
        <v>68</v>
      </c>
      <c r="AP203" s="30"/>
      <c r="AQ203" s="30"/>
      <c r="AR203" s="30"/>
      <c r="AS203" s="30" t="s">
        <v>58</v>
      </c>
      <c r="AT203" s="30"/>
      <c r="AU203" s="30"/>
      <c r="AV203" s="30"/>
      <c r="AW203" s="30"/>
      <c r="AX203" s="30" t="s">
        <v>59</v>
      </c>
      <c r="AY203" s="30"/>
      <c r="AZ203" s="30"/>
      <c r="BA203" s="30"/>
      <c r="BB203" s="30" t="s">
        <v>60</v>
      </c>
      <c r="BC203" s="30"/>
      <c r="BD203" s="30"/>
      <c r="BE203" s="30"/>
      <c r="BF203" s="30"/>
      <c r="BG203" s="30" t="s">
        <v>61</v>
      </c>
      <c r="BH203" s="30"/>
      <c r="BI203" s="30"/>
      <c r="BJ203" s="30"/>
      <c r="BK203" s="30" t="s">
        <v>62</v>
      </c>
      <c r="BL203" s="30"/>
      <c r="BM203" s="30"/>
      <c r="BN203" s="30"/>
      <c r="BO203" s="30"/>
      <c r="BP203" s="30" t="s">
        <v>63</v>
      </c>
      <c r="BQ203" s="30"/>
      <c r="BR203" s="30"/>
      <c r="BS203" s="30"/>
      <c r="CA203" s="1" t="s">
        <v>48</v>
      </c>
    </row>
    <row r="204" spans="1:79" s="6" customFormat="1" ht="12.75" customHeight="1">
      <c r="A204" s="122" t="s">
        <v>147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86"/>
      <c r="O204" s="87"/>
      <c r="P204" s="87"/>
      <c r="Q204" s="87"/>
      <c r="R204" s="87"/>
      <c r="S204" s="87"/>
      <c r="T204" s="87"/>
      <c r="U204" s="88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  <c r="BM204" s="124"/>
      <c r="BN204" s="124"/>
      <c r="BO204" s="124"/>
      <c r="BP204" s="125"/>
      <c r="BQ204" s="126"/>
      <c r="BR204" s="126"/>
      <c r="BS204" s="127"/>
      <c r="CA204" s="6" t="s">
        <v>49</v>
      </c>
    </row>
    <row r="207" spans="1:79" ht="35.25" customHeight="1">
      <c r="A207" s="29" t="s">
        <v>268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60" customHeight="1">
      <c r="A208" s="129" t="s">
        <v>390</v>
      </c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</row>
    <row r="209" spans="1:79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79" ht="28.5" customHeight="1">
      <c r="A211" s="34" t="s">
        <v>251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</row>
    <row r="212" spans="1:79" ht="14.25" customHeight="1">
      <c r="A212" s="29" t="s">
        <v>235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>
      <c r="A213" s="31" t="s">
        <v>233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79" ht="42.95" customHeight="1">
      <c r="A214" s="74" t="s">
        <v>135</v>
      </c>
      <c r="B214" s="74"/>
      <c r="C214" s="74"/>
      <c r="D214" s="74"/>
      <c r="E214" s="74"/>
      <c r="F214" s="74"/>
      <c r="G214" s="27" t="s">
        <v>19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 t="s">
        <v>15</v>
      </c>
      <c r="U214" s="27"/>
      <c r="V214" s="27"/>
      <c r="W214" s="27"/>
      <c r="X214" s="27"/>
      <c r="Y214" s="27"/>
      <c r="Z214" s="27" t="s">
        <v>14</v>
      </c>
      <c r="AA214" s="27"/>
      <c r="AB214" s="27"/>
      <c r="AC214" s="27"/>
      <c r="AD214" s="27"/>
      <c r="AE214" s="27" t="s">
        <v>136</v>
      </c>
      <c r="AF214" s="27"/>
      <c r="AG214" s="27"/>
      <c r="AH214" s="27"/>
      <c r="AI214" s="27"/>
      <c r="AJ214" s="27"/>
      <c r="AK214" s="27" t="s">
        <v>137</v>
      </c>
      <c r="AL214" s="27"/>
      <c r="AM214" s="27"/>
      <c r="AN214" s="27"/>
      <c r="AO214" s="27"/>
      <c r="AP214" s="27"/>
      <c r="AQ214" s="27" t="s">
        <v>138</v>
      </c>
      <c r="AR214" s="27"/>
      <c r="AS214" s="27"/>
      <c r="AT214" s="27"/>
      <c r="AU214" s="27"/>
      <c r="AV214" s="27"/>
      <c r="AW214" s="27" t="s">
        <v>98</v>
      </c>
      <c r="AX214" s="27"/>
      <c r="AY214" s="27"/>
      <c r="AZ214" s="27"/>
      <c r="BA214" s="27"/>
      <c r="BB214" s="27"/>
      <c r="BC214" s="27"/>
      <c r="BD214" s="27"/>
      <c r="BE214" s="27"/>
      <c r="BF214" s="27"/>
      <c r="BG214" s="27" t="s">
        <v>139</v>
      </c>
      <c r="BH214" s="27"/>
      <c r="BI214" s="27"/>
      <c r="BJ214" s="27"/>
      <c r="BK214" s="27"/>
      <c r="BL214" s="27"/>
    </row>
    <row r="215" spans="1:79" ht="39.950000000000003" customHeight="1">
      <c r="A215" s="74"/>
      <c r="B215" s="74"/>
      <c r="C215" s="74"/>
      <c r="D215" s="74"/>
      <c r="E215" s="74"/>
      <c r="F215" s="74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 t="s">
        <v>17</v>
      </c>
      <c r="AX215" s="27"/>
      <c r="AY215" s="27"/>
      <c r="AZ215" s="27"/>
      <c r="BA215" s="27"/>
      <c r="BB215" s="27" t="s">
        <v>16</v>
      </c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79" ht="15" customHeight="1">
      <c r="A216" s="27">
        <v>1</v>
      </c>
      <c r="B216" s="27"/>
      <c r="C216" s="27"/>
      <c r="D216" s="27"/>
      <c r="E216" s="27"/>
      <c r="F216" s="27"/>
      <c r="G216" s="27">
        <v>2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>
        <v>3</v>
      </c>
      <c r="U216" s="27"/>
      <c r="V216" s="27"/>
      <c r="W216" s="27"/>
      <c r="X216" s="27"/>
      <c r="Y216" s="27"/>
      <c r="Z216" s="27">
        <v>4</v>
      </c>
      <c r="AA216" s="27"/>
      <c r="AB216" s="27"/>
      <c r="AC216" s="27"/>
      <c r="AD216" s="27"/>
      <c r="AE216" s="27">
        <v>5</v>
      </c>
      <c r="AF216" s="27"/>
      <c r="AG216" s="27"/>
      <c r="AH216" s="27"/>
      <c r="AI216" s="27"/>
      <c r="AJ216" s="27"/>
      <c r="AK216" s="27">
        <v>6</v>
      </c>
      <c r="AL216" s="27"/>
      <c r="AM216" s="27"/>
      <c r="AN216" s="27"/>
      <c r="AO216" s="27"/>
      <c r="AP216" s="27"/>
      <c r="AQ216" s="27">
        <v>7</v>
      </c>
      <c r="AR216" s="27"/>
      <c r="AS216" s="27"/>
      <c r="AT216" s="27"/>
      <c r="AU216" s="27"/>
      <c r="AV216" s="27"/>
      <c r="AW216" s="27">
        <v>8</v>
      </c>
      <c r="AX216" s="27"/>
      <c r="AY216" s="27"/>
      <c r="AZ216" s="27"/>
      <c r="BA216" s="27"/>
      <c r="BB216" s="27">
        <v>9</v>
      </c>
      <c r="BC216" s="27"/>
      <c r="BD216" s="27"/>
      <c r="BE216" s="27"/>
      <c r="BF216" s="27"/>
      <c r="BG216" s="27">
        <v>10</v>
      </c>
      <c r="BH216" s="27"/>
      <c r="BI216" s="27"/>
      <c r="BJ216" s="27"/>
      <c r="BK216" s="27"/>
      <c r="BL216" s="27"/>
    </row>
    <row r="217" spans="1:79" s="1" customFormat="1" ht="12" hidden="1" customHeight="1">
      <c r="A217" s="26" t="s">
        <v>64</v>
      </c>
      <c r="B217" s="26"/>
      <c r="C217" s="26"/>
      <c r="D217" s="26"/>
      <c r="E217" s="26"/>
      <c r="F217" s="26"/>
      <c r="G217" s="61" t="s">
        <v>57</v>
      </c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30" t="s">
        <v>80</v>
      </c>
      <c r="U217" s="30"/>
      <c r="V217" s="30"/>
      <c r="W217" s="30"/>
      <c r="X217" s="30"/>
      <c r="Y217" s="30"/>
      <c r="Z217" s="30" t="s">
        <v>81</v>
      </c>
      <c r="AA217" s="30"/>
      <c r="AB217" s="30"/>
      <c r="AC217" s="30"/>
      <c r="AD217" s="30"/>
      <c r="AE217" s="30" t="s">
        <v>82</v>
      </c>
      <c r="AF217" s="30"/>
      <c r="AG217" s="30"/>
      <c r="AH217" s="30"/>
      <c r="AI217" s="30"/>
      <c r="AJ217" s="30"/>
      <c r="AK217" s="30" t="s">
        <v>83</v>
      </c>
      <c r="AL217" s="30"/>
      <c r="AM217" s="30"/>
      <c r="AN217" s="30"/>
      <c r="AO217" s="30"/>
      <c r="AP217" s="30"/>
      <c r="AQ217" s="78" t="s">
        <v>99</v>
      </c>
      <c r="AR217" s="30"/>
      <c r="AS217" s="30"/>
      <c r="AT217" s="30"/>
      <c r="AU217" s="30"/>
      <c r="AV217" s="30"/>
      <c r="AW217" s="30" t="s">
        <v>84</v>
      </c>
      <c r="AX217" s="30"/>
      <c r="AY217" s="30"/>
      <c r="AZ217" s="30"/>
      <c r="BA217" s="30"/>
      <c r="BB217" s="30" t="s">
        <v>85</v>
      </c>
      <c r="BC217" s="30"/>
      <c r="BD217" s="30"/>
      <c r="BE217" s="30"/>
      <c r="BF217" s="30"/>
      <c r="BG217" s="78" t="s">
        <v>100</v>
      </c>
      <c r="BH217" s="30"/>
      <c r="BI217" s="30"/>
      <c r="BJ217" s="30"/>
      <c r="BK217" s="30"/>
      <c r="BL217" s="30"/>
      <c r="CA217" s="1" t="s">
        <v>50</v>
      </c>
    </row>
    <row r="218" spans="1:79" s="99" customFormat="1" ht="38.25" customHeight="1">
      <c r="A218" s="110">
        <v>2610</v>
      </c>
      <c r="B218" s="110"/>
      <c r="C218" s="110"/>
      <c r="D218" s="110"/>
      <c r="E218" s="110"/>
      <c r="F218" s="110"/>
      <c r="G218" s="92" t="s">
        <v>277</v>
      </c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4"/>
      <c r="T218" s="121">
        <v>0</v>
      </c>
      <c r="U218" s="121"/>
      <c r="V218" s="121"/>
      <c r="W218" s="121"/>
      <c r="X218" s="121"/>
      <c r="Y218" s="121"/>
      <c r="Z218" s="121">
        <v>0</v>
      </c>
      <c r="AA218" s="121"/>
      <c r="AB218" s="121"/>
      <c r="AC218" s="121"/>
      <c r="AD218" s="121"/>
      <c r="AE218" s="121">
        <v>0</v>
      </c>
      <c r="AF218" s="121"/>
      <c r="AG218" s="121"/>
      <c r="AH218" s="121"/>
      <c r="AI218" s="121"/>
      <c r="AJ218" s="121"/>
      <c r="AK218" s="121">
        <v>0</v>
      </c>
      <c r="AL218" s="121"/>
      <c r="AM218" s="121"/>
      <c r="AN218" s="121"/>
      <c r="AO218" s="121"/>
      <c r="AP218" s="121"/>
      <c r="AQ218" s="121">
        <f>IF(ISNUMBER(AK218),AK218,0)-IF(ISNUMBER(AE218),AE218,0)</f>
        <v>0</v>
      </c>
      <c r="AR218" s="121"/>
      <c r="AS218" s="121"/>
      <c r="AT218" s="121"/>
      <c r="AU218" s="121"/>
      <c r="AV218" s="121"/>
      <c r="AW218" s="121">
        <v>0</v>
      </c>
      <c r="AX218" s="121"/>
      <c r="AY218" s="121"/>
      <c r="AZ218" s="121"/>
      <c r="BA218" s="121"/>
      <c r="BB218" s="121">
        <v>0</v>
      </c>
      <c r="BC218" s="121"/>
      <c r="BD218" s="121"/>
      <c r="BE218" s="121"/>
      <c r="BF218" s="121"/>
      <c r="BG218" s="121">
        <f>IF(ISNUMBER(Z218),Z218,0)+IF(ISNUMBER(AK218),AK218,0)</f>
        <v>0</v>
      </c>
      <c r="BH218" s="121"/>
      <c r="BI218" s="121"/>
      <c r="BJ218" s="121"/>
      <c r="BK218" s="121"/>
      <c r="BL218" s="121"/>
      <c r="CA218" s="99" t="s">
        <v>51</v>
      </c>
    </row>
    <row r="219" spans="1:79" s="99" customFormat="1" ht="12.75" customHeight="1">
      <c r="A219" s="110">
        <v>2730</v>
      </c>
      <c r="B219" s="110"/>
      <c r="C219" s="110"/>
      <c r="D219" s="110"/>
      <c r="E219" s="110"/>
      <c r="F219" s="110"/>
      <c r="G219" s="92" t="s">
        <v>312</v>
      </c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4"/>
      <c r="T219" s="121">
        <v>1884500</v>
      </c>
      <c r="U219" s="121"/>
      <c r="V219" s="121"/>
      <c r="W219" s="121"/>
      <c r="X219" s="121"/>
      <c r="Y219" s="121"/>
      <c r="Z219" s="121">
        <v>1884100</v>
      </c>
      <c r="AA219" s="121"/>
      <c r="AB219" s="121"/>
      <c r="AC219" s="121"/>
      <c r="AD219" s="121"/>
      <c r="AE219" s="121">
        <v>0</v>
      </c>
      <c r="AF219" s="121"/>
      <c r="AG219" s="121"/>
      <c r="AH219" s="121"/>
      <c r="AI219" s="121"/>
      <c r="AJ219" s="121"/>
      <c r="AK219" s="121">
        <v>0</v>
      </c>
      <c r="AL219" s="121"/>
      <c r="AM219" s="121"/>
      <c r="AN219" s="121"/>
      <c r="AO219" s="121"/>
      <c r="AP219" s="121"/>
      <c r="AQ219" s="121">
        <f>IF(ISNUMBER(AK219),AK219,0)-IF(ISNUMBER(AE219),AE219,0)</f>
        <v>0</v>
      </c>
      <c r="AR219" s="121"/>
      <c r="AS219" s="121"/>
      <c r="AT219" s="121"/>
      <c r="AU219" s="121"/>
      <c r="AV219" s="121"/>
      <c r="AW219" s="121">
        <v>0</v>
      </c>
      <c r="AX219" s="121"/>
      <c r="AY219" s="121"/>
      <c r="AZ219" s="121"/>
      <c r="BA219" s="121"/>
      <c r="BB219" s="121">
        <v>0</v>
      </c>
      <c r="BC219" s="121"/>
      <c r="BD219" s="121"/>
      <c r="BE219" s="121"/>
      <c r="BF219" s="121"/>
      <c r="BG219" s="121">
        <f>IF(ISNUMBER(Z219),Z219,0)+IF(ISNUMBER(AK219),AK219,0)</f>
        <v>1884100</v>
      </c>
      <c r="BH219" s="121"/>
      <c r="BI219" s="121"/>
      <c r="BJ219" s="121"/>
      <c r="BK219" s="121"/>
      <c r="BL219" s="121"/>
    </row>
    <row r="220" spans="1:79" s="6" customFormat="1" ht="12.75" customHeight="1">
      <c r="A220" s="85"/>
      <c r="B220" s="85"/>
      <c r="C220" s="85"/>
      <c r="D220" s="85"/>
      <c r="E220" s="85"/>
      <c r="F220" s="85"/>
      <c r="G220" s="100" t="s">
        <v>147</v>
      </c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2"/>
      <c r="T220" s="120">
        <v>1884500</v>
      </c>
      <c r="U220" s="120"/>
      <c r="V220" s="120"/>
      <c r="W220" s="120"/>
      <c r="X220" s="120"/>
      <c r="Y220" s="120"/>
      <c r="Z220" s="120">
        <v>1884100</v>
      </c>
      <c r="AA220" s="120"/>
      <c r="AB220" s="120"/>
      <c r="AC220" s="120"/>
      <c r="AD220" s="120"/>
      <c r="AE220" s="120">
        <v>0</v>
      </c>
      <c r="AF220" s="120"/>
      <c r="AG220" s="120"/>
      <c r="AH220" s="120"/>
      <c r="AI220" s="120"/>
      <c r="AJ220" s="120"/>
      <c r="AK220" s="120">
        <v>0</v>
      </c>
      <c r="AL220" s="120"/>
      <c r="AM220" s="120"/>
      <c r="AN220" s="120"/>
      <c r="AO220" s="120"/>
      <c r="AP220" s="120"/>
      <c r="AQ220" s="120">
        <f>IF(ISNUMBER(AK220),AK220,0)-IF(ISNUMBER(AE220),AE220,0)</f>
        <v>0</v>
      </c>
      <c r="AR220" s="120"/>
      <c r="AS220" s="120"/>
      <c r="AT220" s="120"/>
      <c r="AU220" s="120"/>
      <c r="AV220" s="120"/>
      <c r="AW220" s="120">
        <v>0</v>
      </c>
      <c r="AX220" s="120"/>
      <c r="AY220" s="120"/>
      <c r="AZ220" s="120"/>
      <c r="BA220" s="120"/>
      <c r="BB220" s="120">
        <v>0</v>
      </c>
      <c r="BC220" s="120"/>
      <c r="BD220" s="120"/>
      <c r="BE220" s="120"/>
      <c r="BF220" s="120"/>
      <c r="BG220" s="120">
        <f>IF(ISNUMBER(Z220),Z220,0)+IF(ISNUMBER(AK220),AK220,0)</f>
        <v>1884100</v>
      </c>
      <c r="BH220" s="120"/>
      <c r="BI220" s="120"/>
      <c r="BJ220" s="120"/>
      <c r="BK220" s="120"/>
      <c r="BL220" s="120"/>
    </row>
    <row r="222" spans="1:79" ht="14.25" customHeight="1">
      <c r="A222" s="29" t="s">
        <v>252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</row>
    <row r="223" spans="1:79" ht="15" customHeight="1">
      <c r="A223" s="31" t="s">
        <v>233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</row>
    <row r="224" spans="1:79" ht="18" customHeight="1">
      <c r="A224" s="27" t="s">
        <v>135</v>
      </c>
      <c r="B224" s="27"/>
      <c r="C224" s="27"/>
      <c r="D224" s="27"/>
      <c r="E224" s="27"/>
      <c r="F224" s="27"/>
      <c r="G224" s="27" t="s">
        <v>19</v>
      </c>
      <c r="H224" s="27"/>
      <c r="I224" s="27"/>
      <c r="J224" s="27"/>
      <c r="K224" s="27"/>
      <c r="L224" s="27"/>
      <c r="M224" s="27"/>
      <c r="N224" s="27"/>
      <c r="O224" s="27"/>
      <c r="P224" s="27"/>
      <c r="Q224" s="27" t="s">
        <v>239</v>
      </c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 t="s">
        <v>249</v>
      </c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79" ht="42.9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 t="s">
        <v>140</v>
      </c>
      <c r="R225" s="27"/>
      <c r="S225" s="27"/>
      <c r="T225" s="27"/>
      <c r="U225" s="27"/>
      <c r="V225" s="74" t="s">
        <v>141</v>
      </c>
      <c r="W225" s="74"/>
      <c r="X225" s="74"/>
      <c r="Y225" s="74"/>
      <c r="Z225" s="27" t="s">
        <v>142</v>
      </c>
      <c r="AA225" s="27"/>
      <c r="AB225" s="27"/>
      <c r="AC225" s="27"/>
      <c r="AD225" s="27"/>
      <c r="AE225" s="27"/>
      <c r="AF225" s="27"/>
      <c r="AG225" s="27"/>
      <c r="AH225" s="27"/>
      <c r="AI225" s="27"/>
      <c r="AJ225" s="27" t="s">
        <v>143</v>
      </c>
      <c r="AK225" s="27"/>
      <c r="AL225" s="27"/>
      <c r="AM225" s="27"/>
      <c r="AN225" s="27"/>
      <c r="AO225" s="27" t="s">
        <v>20</v>
      </c>
      <c r="AP225" s="27"/>
      <c r="AQ225" s="27"/>
      <c r="AR225" s="27"/>
      <c r="AS225" s="27"/>
      <c r="AT225" s="74" t="s">
        <v>144</v>
      </c>
      <c r="AU225" s="74"/>
      <c r="AV225" s="74"/>
      <c r="AW225" s="74"/>
      <c r="AX225" s="27" t="s">
        <v>142</v>
      </c>
      <c r="AY225" s="27"/>
      <c r="AZ225" s="27"/>
      <c r="BA225" s="27"/>
      <c r="BB225" s="27"/>
      <c r="BC225" s="27"/>
      <c r="BD225" s="27"/>
      <c r="BE225" s="27"/>
      <c r="BF225" s="27"/>
      <c r="BG225" s="27"/>
      <c r="BH225" s="27" t="s">
        <v>145</v>
      </c>
      <c r="BI225" s="27"/>
      <c r="BJ225" s="27"/>
      <c r="BK225" s="27"/>
      <c r="BL225" s="27"/>
    </row>
    <row r="226" spans="1:79" ht="63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74"/>
      <c r="W226" s="74"/>
      <c r="X226" s="74"/>
      <c r="Y226" s="74"/>
      <c r="Z226" s="27" t="s">
        <v>17</v>
      </c>
      <c r="AA226" s="27"/>
      <c r="AB226" s="27"/>
      <c r="AC226" s="27"/>
      <c r="AD226" s="27"/>
      <c r="AE226" s="27" t="s">
        <v>16</v>
      </c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74"/>
      <c r="AU226" s="74"/>
      <c r="AV226" s="74"/>
      <c r="AW226" s="74"/>
      <c r="AX226" s="27" t="s">
        <v>17</v>
      </c>
      <c r="AY226" s="27"/>
      <c r="AZ226" s="27"/>
      <c r="BA226" s="27"/>
      <c r="BB226" s="27"/>
      <c r="BC226" s="27" t="s">
        <v>16</v>
      </c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79" ht="15" customHeight="1">
      <c r="A227" s="27">
        <v>1</v>
      </c>
      <c r="B227" s="27"/>
      <c r="C227" s="27"/>
      <c r="D227" s="27"/>
      <c r="E227" s="27"/>
      <c r="F227" s="27"/>
      <c r="G227" s="27">
        <v>2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>
        <v>3</v>
      </c>
      <c r="R227" s="27"/>
      <c r="S227" s="27"/>
      <c r="T227" s="27"/>
      <c r="U227" s="27"/>
      <c r="V227" s="27">
        <v>4</v>
      </c>
      <c r="W227" s="27"/>
      <c r="X227" s="27"/>
      <c r="Y227" s="27"/>
      <c r="Z227" s="27">
        <v>5</v>
      </c>
      <c r="AA227" s="27"/>
      <c r="AB227" s="27"/>
      <c r="AC227" s="27"/>
      <c r="AD227" s="27"/>
      <c r="AE227" s="27">
        <v>6</v>
      </c>
      <c r="AF227" s="27"/>
      <c r="AG227" s="27"/>
      <c r="AH227" s="27"/>
      <c r="AI227" s="27"/>
      <c r="AJ227" s="27">
        <v>7</v>
      </c>
      <c r="AK227" s="27"/>
      <c r="AL227" s="27"/>
      <c r="AM227" s="27"/>
      <c r="AN227" s="27"/>
      <c r="AO227" s="27">
        <v>8</v>
      </c>
      <c r="AP227" s="27"/>
      <c r="AQ227" s="27"/>
      <c r="AR227" s="27"/>
      <c r="AS227" s="27"/>
      <c r="AT227" s="27">
        <v>9</v>
      </c>
      <c r="AU227" s="27"/>
      <c r="AV227" s="27"/>
      <c r="AW227" s="27"/>
      <c r="AX227" s="27">
        <v>10</v>
      </c>
      <c r="AY227" s="27"/>
      <c r="AZ227" s="27"/>
      <c r="BA227" s="27"/>
      <c r="BB227" s="27"/>
      <c r="BC227" s="27">
        <v>11</v>
      </c>
      <c r="BD227" s="27"/>
      <c r="BE227" s="27"/>
      <c r="BF227" s="27"/>
      <c r="BG227" s="27"/>
      <c r="BH227" s="27">
        <v>12</v>
      </c>
      <c r="BI227" s="27"/>
      <c r="BJ227" s="27"/>
      <c r="BK227" s="27"/>
      <c r="BL227" s="27"/>
    </row>
    <row r="228" spans="1:79" s="1" customFormat="1" ht="12" hidden="1" customHeight="1">
      <c r="A228" s="26" t="s">
        <v>64</v>
      </c>
      <c r="B228" s="26"/>
      <c r="C228" s="26"/>
      <c r="D228" s="26"/>
      <c r="E228" s="26"/>
      <c r="F228" s="26"/>
      <c r="G228" s="61" t="s">
        <v>57</v>
      </c>
      <c r="H228" s="61"/>
      <c r="I228" s="61"/>
      <c r="J228" s="61"/>
      <c r="K228" s="61"/>
      <c r="L228" s="61"/>
      <c r="M228" s="61"/>
      <c r="N228" s="61"/>
      <c r="O228" s="61"/>
      <c r="P228" s="61"/>
      <c r="Q228" s="30" t="s">
        <v>80</v>
      </c>
      <c r="R228" s="30"/>
      <c r="S228" s="30"/>
      <c r="T228" s="30"/>
      <c r="U228" s="30"/>
      <c r="V228" s="30" t="s">
        <v>81</v>
      </c>
      <c r="W228" s="30"/>
      <c r="X228" s="30"/>
      <c r="Y228" s="30"/>
      <c r="Z228" s="30" t="s">
        <v>82</v>
      </c>
      <c r="AA228" s="30"/>
      <c r="AB228" s="30"/>
      <c r="AC228" s="30"/>
      <c r="AD228" s="30"/>
      <c r="AE228" s="30" t="s">
        <v>83</v>
      </c>
      <c r="AF228" s="30"/>
      <c r="AG228" s="30"/>
      <c r="AH228" s="30"/>
      <c r="AI228" s="30"/>
      <c r="AJ228" s="78" t="s">
        <v>101</v>
      </c>
      <c r="AK228" s="30"/>
      <c r="AL228" s="30"/>
      <c r="AM228" s="30"/>
      <c r="AN228" s="30"/>
      <c r="AO228" s="30" t="s">
        <v>84</v>
      </c>
      <c r="AP228" s="30"/>
      <c r="AQ228" s="30"/>
      <c r="AR228" s="30"/>
      <c r="AS228" s="30"/>
      <c r="AT228" s="78" t="s">
        <v>102</v>
      </c>
      <c r="AU228" s="30"/>
      <c r="AV228" s="30"/>
      <c r="AW228" s="30"/>
      <c r="AX228" s="30" t="s">
        <v>85</v>
      </c>
      <c r="AY228" s="30"/>
      <c r="AZ228" s="30"/>
      <c r="BA228" s="30"/>
      <c r="BB228" s="30"/>
      <c r="BC228" s="30" t="s">
        <v>86</v>
      </c>
      <c r="BD228" s="30"/>
      <c r="BE228" s="30"/>
      <c r="BF228" s="30"/>
      <c r="BG228" s="30"/>
      <c r="BH228" s="78" t="s">
        <v>101</v>
      </c>
      <c r="BI228" s="30"/>
      <c r="BJ228" s="30"/>
      <c r="BK228" s="30"/>
      <c r="BL228" s="30"/>
      <c r="CA228" s="1" t="s">
        <v>52</v>
      </c>
    </row>
    <row r="229" spans="1:79" s="99" customFormat="1" ht="38.25" customHeight="1">
      <c r="A229" s="110">
        <v>2610</v>
      </c>
      <c r="B229" s="110"/>
      <c r="C229" s="110"/>
      <c r="D229" s="110"/>
      <c r="E229" s="110"/>
      <c r="F229" s="110"/>
      <c r="G229" s="92" t="s">
        <v>277</v>
      </c>
      <c r="H229" s="93"/>
      <c r="I229" s="93"/>
      <c r="J229" s="93"/>
      <c r="K229" s="93"/>
      <c r="L229" s="93"/>
      <c r="M229" s="93"/>
      <c r="N229" s="93"/>
      <c r="O229" s="93"/>
      <c r="P229" s="94"/>
      <c r="Q229" s="121">
        <v>0</v>
      </c>
      <c r="R229" s="121"/>
      <c r="S229" s="121"/>
      <c r="T229" s="121"/>
      <c r="U229" s="121"/>
      <c r="V229" s="121">
        <v>0</v>
      </c>
      <c r="W229" s="121"/>
      <c r="X229" s="121"/>
      <c r="Y229" s="121"/>
      <c r="Z229" s="121">
        <v>0</v>
      </c>
      <c r="AA229" s="121"/>
      <c r="AB229" s="121"/>
      <c r="AC229" s="121"/>
      <c r="AD229" s="121"/>
      <c r="AE229" s="121">
        <v>0</v>
      </c>
      <c r="AF229" s="121"/>
      <c r="AG229" s="121"/>
      <c r="AH229" s="121"/>
      <c r="AI229" s="121"/>
      <c r="AJ229" s="121">
        <f>IF(ISNUMBER(Q229),Q229,0)-IF(ISNUMBER(Z229),Z229,0)</f>
        <v>0</v>
      </c>
      <c r="AK229" s="121"/>
      <c r="AL229" s="121"/>
      <c r="AM229" s="121"/>
      <c r="AN229" s="121"/>
      <c r="AO229" s="121">
        <v>0</v>
      </c>
      <c r="AP229" s="121"/>
      <c r="AQ229" s="121"/>
      <c r="AR229" s="121"/>
      <c r="AS229" s="121"/>
      <c r="AT229" s="121">
        <f>IF(ISNUMBER(V229),V229,0)-IF(ISNUMBER(Z229),Z229,0)-IF(ISNUMBER(AE229),AE229,0)</f>
        <v>0</v>
      </c>
      <c r="AU229" s="121"/>
      <c r="AV229" s="121"/>
      <c r="AW229" s="121"/>
      <c r="AX229" s="121">
        <v>0</v>
      </c>
      <c r="AY229" s="121"/>
      <c r="AZ229" s="121"/>
      <c r="BA229" s="121"/>
      <c r="BB229" s="121"/>
      <c r="BC229" s="121">
        <v>0</v>
      </c>
      <c r="BD229" s="121"/>
      <c r="BE229" s="121"/>
      <c r="BF229" s="121"/>
      <c r="BG229" s="121"/>
      <c r="BH229" s="121">
        <f>IF(ISNUMBER(AO229),AO229,0)-IF(ISNUMBER(AX229),AX229,0)</f>
        <v>0</v>
      </c>
      <c r="BI229" s="121"/>
      <c r="BJ229" s="121"/>
      <c r="BK229" s="121"/>
      <c r="BL229" s="121"/>
      <c r="CA229" s="99" t="s">
        <v>53</v>
      </c>
    </row>
    <row r="230" spans="1:79" s="99" customFormat="1" ht="12.75" customHeight="1">
      <c r="A230" s="110">
        <v>2730</v>
      </c>
      <c r="B230" s="110"/>
      <c r="C230" s="110"/>
      <c r="D230" s="110"/>
      <c r="E230" s="110"/>
      <c r="F230" s="110"/>
      <c r="G230" s="92" t="s">
        <v>312</v>
      </c>
      <c r="H230" s="93"/>
      <c r="I230" s="93"/>
      <c r="J230" s="93"/>
      <c r="K230" s="93"/>
      <c r="L230" s="93"/>
      <c r="M230" s="93"/>
      <c r="N230" s="93"/>
      <c r="O230" s="93"/>
      <c r="P230" s="94"/>
      <c r="Q230" s="121">
        <v>2967537</v>
      </c>
      <c r="R230" s="121"/>
      <c r="S230" s="121"/>
      <c r="T230" s="121"/>
      <c r="U230" s="121"/>
      <c r="V230" s="121">
        <v>0</v>
      </c>
      <c r="W230" s="121"/>
      <c r="X230" s="121"/>
      <c r="Y230" s="121"/>
      <c r="Z230" s="121">
        <v>0</v>
      </c>
      <c r="AA230" s="121"/>
      <c r="AB230" s="121"/>
      <c r="AC230" s="121"/>
      <c r="AD230" s="121"/>
      <c r="AE230" s="121">
        <v>0</v>
      </c>
      <c r="AF230" s="121"/>
      <c r="AG230" s="121"/>
      <c r="AH230" s="121"/>
      <c r="AI230" s="121"/>
      <c r="AJ230" s="121">
        <f>IF(ISNUMBER(Q230),Q230,0)-IF(ISNUMBER(Z230),Z230,0)</f>
        <v>2967537</v>
      </c>
      <c r="AK230" s="121"/>
      <c r="AL230" s="121"/>
      <c r="AM230" s="121"/>
      <c r="AN230" s="121"/>
      <c r="AO230" s="121">
        <v>4084300</v>
      </c>
      <c r="AP230" s="121"/>
      <c r="AQ230" s="121"/>
      <c r="AR230" s="121"/>
      <c r="AS230" s="121"/>
      <c r="AT230" s="121">
        <f>IF(ISNUMBER(V230),V230,0)-IF(ISNUMBER(Z230),Z230,0)-IF(ISNUMBER(AE230),AE230,0)</f>
        <v>0</v>
      </c>
      <c r="AU230" s="121"/>
      <c r="AV230" s="121"/>
      <c r="AW230" s="121"/>
      <c r="AX230" s="121">
        <v>0</v>
      </c>
      <c r="AY230" s="121"/>
      <c r="AZ230" s="121"/>
      <c r="BA230" s="121"/>
      <c r="BB230" s="121"/>
      <c r="BC230" s="121">
        <v>0</v>
      </c>
      <c r="BD230" s="121"/>
      <c r="BE230" s="121"/>
      <c r="BF230" s="121"/>
      <c r="BG230" s="121"/>
      <c r="BH230" s="121">
        <f>IF(ISNUMBER(AO230),AO230,0)-IF(ISNUMBER(AX230),AX230,0)</f>
        <v>4084300</v>
      </c>
      <c r="BI230" s="121"/>
      <c r="BJ230" s="121"/>
      <c r="BK230" s="121"/>
      <c r="BL230" s="121"/>
    </row>
    <row r="231" spans="1:79" s="6" customFormat="1" ht="12.75" customHeight="1">
      <c r="A231" s="85"/>
      <c r="B231" s="85"/>
      <c r="C231" s="85"/>
      <c r="D231" s="85"/>
      <c r="E231" s="85"/>
      <c r="F231" s="85"/>
      <c r="G231" s="100" t="s">
        <v>147</v>
      </c>
      <c r="H231" s="101"/>
      <c r="I231" s="101"/>
      <c r="J231" s="101"/>
      <c r="K231" s="101"/>
      <c r="L231" s="101"/>
      <c r="M231" s="101"/>
      <c r="N231" s="101"/>
      <c r="O231" s="101"/>
      <c r="P231" s="102"/>
      <c r="Q231" s="120">
        <v>2967537</v>
      </c>
      <c r="R231" s="120"/>
      <c r="S231" s="120"/>
      <c r="T231" s="120"/>
      <c r="U231" s="120"/>
      <c r="V231" s="120">
        <v>0</v>
      </c>
      <c r="W231" s="120"/>
      <c r="X231" s="120"/>
      <c r="Y231" s="120"/>
      <c r="Z231" s="120">
        <v>0</v>
      </c>
      <c r="AA231" s="120"/>
      <c r="AB231" s="120"/>
      <c r="AC231" s="120"/>
      <c r="AD231" s="120"/>
      <c r="AE231" s="120">
        <v>0</v>
      </c>
      <c r="AF231" s="120"/>
      <c r="AG231" s="120"/>
      <c r="AH231" s="120"/>
      <c r="AI231" s="120"/>
      <c r="AJ231" s="120">
        <f>IF(ISNUMBER(Q231),Q231,0)-IF(ISNUMBER(Z231),Z231,0)</f>
        <v>2967537</v>
      </c>
      <c r="AK231" s="120"/>
      <c r="AL231" s="120"/>
      <c r="AM231" s="120"/>
      <c r="AN231" s="120"/>
      <c r="AO231" s="120">
        <v>4084300</v>
      </c>
      <c r="AP231" s="120"/>
      <c r="AQ231" s="120"/>
      <c r="AR231" s="120"/>
      <c r="AS231" s="120"/>
      <c r="AT231" s="120">
        <f>IF(ISNUMBER(V231),V231,0)-IF(ISNUMBER(Z231),Z231,0)-IF(ISNUMBER(AE231),AE231,0)</f>
        <v>0</v>
      </c>
      <c r="AU231" s="120"/>
      <c r="AV231" s="120"/>
      <c r="AW231" s="120"/>
      <c r="AX231" s="120">
        <v>0</v>
      </c>
      <c r="AY231" s="120"/>
      <c r="AZ231" s="120"/>
      <c r="BA231" s="120"/>
      <c r="BB231" s="120"/>
      <c r="BC231" s="120">
        <v>0</v>
      </c>
      <c r="BD231" s="120"/>
      <c r="BE231" s="120"/>
      <c r="BF231" s="120"/>
      <c r="BG231" s="120"/>
      <c r="BH231" s="120">
        <f>IF(ISNUMBER(AO231),AO231,0)-IF(ISNUMBER(AX231),AX231,0)</f>
        <v>4084300</v>
      </c>
      <c r="BI231" s="120"/>
      <c r="BJ231" s="120"/>
      <c r="BK231" s="120"/>
      <c r="BL231" s="120"/>
    </row>
    <row r="233" spans="1:79" ht="14.25" customHeight="1">
      <c r="A233" s="29" t="s">
        <v>240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5" customHeight="1">
      <c r="A234" s="31" t="s">
        <v>233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</row>
    <row r="235" spans="1:79" ht="42.95" customHeight="1">
      <c r="A235" s="74" t="s">
        <v>135</v>
      </c>
      <c r="B235" s="74"/>
      <c r="C235" s="74"/>
      <c r="D235" s="74"/>
      <c r="E235" s="74"/>
      <c r="F235" s="74"/>
      <c r="G235" s="27" t="s">
        <v>19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 t="s">
        <v>15</v>
      </c>
      <c r="U235" s="27"/>
      <c r="V235" s="27"/>
      <c r="W235" s="27"/>
      <c r="X235" s="27"/>
      <c r="Y235" s="27"/>
      <c r="Z235" s="27" t="s">
        <v>14</v>
      </c>
      <c r="AA235" s="27"/>
      <c r="AB235" s="27"/>
      <c r="AC235" s="27"/>
      <c r="AD235" s="27"/>
      <c r="AE235" s="27" t="s">
        <v>236</v>
      </c>
      <c r="AF235" s="27"/>
      <c r="AG235" s="27"/>
      <c r="AH235" s="27"/>
      <c r="AI235" s="27"/>
      <c r="AJ235" s="27"/>
      <c r="AK235" s="27" t="s">
        <v>241</v>
      </c>
      <c r="AL235" s="27"/>
      <c r="AM235" s="27"/>
      <c r="AN235" s="27"/>
      <c r="AO235" s="27"/>
      <c r="AP235" s="27"/>
      <c r="AQ235" s="27" t="s">
        <v>253</v>
      </c>
      <c r="AR235" s="27"/>
      <c r="AS235" s="27"/>
      <c r="AT235" s="27"/>
      <c r="AU235" s="27"/>
      <c r="AV235" s="27"/>
      <c r="AW235" s="27" t="s">
        <v>18</v>
      </c>
      <c r="AX235" s="27"/>
      <c r="AY235" s="27"/>
      <c r="AZ235" s="27"/>
      <c r="BA235" s="27"/>
      <c r="BB235" s="27"/>
      <c r="BC235" s="27"/>
      <c r="BD235" s="27"/>
      <c r="BE235" s="27" t="s">
        <v>156</v>
      </c>
      <c r="BF235" s="27"/>
      <c r="BG235" s="27"/>
      <c r="BH235" s="27"/>
      <c r="BI235" s="27"/>
      <c r="BJ235" s="27"/>
      <c r="BK235" s="27"/>
      <c r="BL235" s="27"/>
    </row>
    <row r="236" spans="1:79" ht="21.75" customHeight="1">
      <c r="A236" s="74"/>
      <c r="B236" s="74"/>
      <c r="C236" s="74"/>
      <c r="D236" s="74"/>
      <c r="E236" s="74"/>
      <c r="F236" s="7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79" ht="15" customHeight="1">
      <c r="A237" s="27">
        <v>1</v>
      </c>
      <c r="B237" s="27"/>
      <c r="C237" s="27"/>
      <c r="D237" s="27"/>
      <c r="E237" s="27"/>
      <c r="F237" s="27"/>
      <c r="G237" s="27">
        <v>2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>
        <v>3</v>
      </c>
      <c r="U237" s="27"/>
      <c r="V237" s="27"/>
      <c r="W237" s="27"/>
      <c r="X237" s="27"/>
      <c r="Y237" s="27"/>
      <c r="Z237" s="27">
        <v>4</v>
      </c>
      <c r="AA237" s="27"/>
      <c r="AB237" s="27"/>
      <c r="AC237" s="27"/>
      <c r="AD237" s="27"/>
      <c r="AE237" s="27">
        <v>5</v>
      </c>
      <c r="AF237" s="27"/>
      <c r="AG237" s="27"/>
      <c r="AH237" s="27"/>
      <c r="AI237" s="27"/>
      <c r="AJ237" s="27"/>
      <c r="AK237" s="27">
        <v>6</v>
      </c>
      <c r="AL237" s="27"/>
      <c r="AM237" s="27"/>
      <c r="AN237" s="27"/>
      <c r="AO237" s="27"/>
      <c r="AP237" s="27"/>
      <c r="AQ237" s="27">
        <v>7</v>
      </c>
      <c r="AR237" s="27"/>
      <c r="AS237" s="27"/>
      <c r="AT237" s="27"/>
      <c r="AU237" s="27"/>
      <c r="AV237" s="27"/>
      <c r="AW237" s="26">
        <v>8</v>
      </c>
      <c r="AX237" s="26"/>
      <c r="AY237" s="26"/>
      <c r="AZ237" s="26"/>
      <c r="BA237" s="26"/>
      <c r="BB237" s="26"/>
      <c r="BC237" s="26"/>
      <c r="BD237" s="26"/>
      <c r="BE237" s="26">
        <v>9</v>
      </c>
      <c r="BF237" s="26"/>
      <c r="BG237" s="26"/>
      <c r="BH237" s="26"/>
      <c r="BI237" s="26"/>
      <c r="BJ237" s="26"/>
      <c r="BK237" s="26"/>
      <c r="BL237" s="26"/>
    </row>
    <row r="238" spans="1:79" s="1" customFormat="1" ht="18.75" hidden="1" customHeight="1">
      <c r="A238" s="26" t="s">
        <v>64</v>
      </c>
      <c r="B238" s="26"/>
      <c r="C238" s="26"/>
      <c r="D238" s="26"/>
      <c r="E238" s="26"/>
      <c r="F238" s="26"/>
      <c r="G238" s="61" t="s">
        <v>57</v>
      </c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30" t="s">
        <v>80</v>
      </c>
      <c r="U238" s="30"/>
      <c r="V238" s="30"/>
      <c r="W238" s="30"/>
      <c r="X238" s="30"/>
      <c r="Y238" s="30"/>
      <c r="Z238" s="30" t="s">
        <v>81</v>
      </c>
      <c r="AA238" s="30"/>
      <c r="AB238" s="30"/>
      <c r="AC238" s="30"/>
      <c r="AD238" s="30"/>
      <c r="AE238" s="30" t="s">
        <v>82</v>
      </c>
      <c r="AF238" s="30"/>
      <c r="AG238" s="30"/>
      <c r="AH238" s="30"/>
      <c r="AI238" s="30"/>
      <c r="AJ238" s="30"/>
      <c r="AK238" s="30" t="s">
        <v>83</v>
      </c>
      <c r="AL238" s="30"/>
      <c r="AM238" s="30"/>
      <c r="AN238" s="30"/>
      <c r="AO238" s="30"/>
      <c r="AP238" s="30"/>
      <c r="AQ238" s="30" t="s">
        <v>84</v>
      </c>
      <c r="AR238" s="30"/>
      <c r="AS238" s="30"/>
      <c r="AT238" s="30"/>
      <c r="AU238" s="30"/>
      <c r="AV238" s="30"/>
      <c r="AW238" s="61" t="s">
        <v>87</v>
      </c>
      <c r="AX238" s="61"/>
      <c r="AY238" s="61"/>
      <c r="AZ238" s="61"/>
      <c r="BA238" s="61"/>
      <c r="BB238" s="61"/>
      <c r="BC238" s="61"/>
      <c r="BD238" s="61"/>
      <c r="BE238" s="61" t="s">
        <v>88</v>
      </c>
      <c r="BF238" s="61"/>
      <c r="BG238" s="61"/>
      <c r="BH238" s="61"/>
      <c r="BI238" s="61"/>
      <c r="BJ238" s="61"/>
      <c r="BK238" s="61"/>
      <c r="BL238" s="61"/>
      <c r="CA238" s="1" t="s">
        <v>54</v>
      </c>
    </row>
    <row r="239" spans="1:79" s="99" customFormat="1" ht="38.25" customHeight="1">
      <c r="A239" s="110">
        <v>2610</v>
      </c>
      <c r="B239" s="110"/>
      <c r="C239" s="110"/>
      <c r="D239" s="110"/>
      <c r="E239" s="110"/>
      <c r="F239" s="110"/>
      <c r="G239" s="92" t="s">
        <v>277</v>
      </c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4"/>
      <c r="T239" s="121">
        <v>0</v>
      </c>
      <c r="U239" s="121"/>
      <c r="V239" s="121"/>
      <c r="W239" s="121"/>
      <c r="X239" s="121"/>
      <c r="Y239" s="121"/>
      <c r="Z239" s="121">
        <v>0</v>
      </c>
      <c r="AA239" s="121"/>
      <c r="AB239" s="121"/>
      <c r="AC239" s="121"/>
      <c r="AD239" s="121"/>
      <c r="AE239" s="121">
        <v>0</v>
      </c>
      <c r="AF239" s="121"/>
      <c r="AG239" s="121"/>
      <c r="AH239" s="121"/>
      <c r="AI239" s="121"/>
      <c r="AJ239" s="121"/>
      <c r="AK239" s="121">
        <v>0</v>
      </c>
      <c r="AL239" s="121"/>
      <c r="AM239" s="121"/>
      <c r="AN239" s="121"/>
      <c r="AO239" s="121"/>
      <c r="AP239" s="121"/>
      <c r="AQ239" s="121">
        <v>0</v>
      </c>
      <c r="AR239" s="121"/>
      <c r="AS239" s="121"/>
      <c r="AT239" s="121"/>
      <c r="AU239" s="121"/>
      <c r="AV239" s="121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CA239" s="99" t="s">
        <v>55</v>
      </c>
    </row>
    <row r="240" spans="1:79" s="99" customFormat="1" ht="12.75" customHeight="1">
      <c r="A240" s="110">
        <v>2730</v>
      </c>
      <c r="B240" s="110"/>
      <c r="C240" s="110"/>
      <c r="D240" s="110"/>
      <c r="E240" s="110"/>
      <c r="F240" s="110"/>
      <c r="G240" s="92" t="s">
        <v>312</v>
      </c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4"/>
      <c r="T240" s="121">
        <v>1884500</v>
      </c>
      <c r="U240" s="121"/>
      <c r="V240" s="121"/>
      <c r="W240" s="121"/>
      <c r="X240" s="121"/>
      <c r="Y240" s="121"/>
      <c r="Z240" s="121">
        <v>1884100</v>
      </c>
      <c r="AA240" s="121"/>
      <c r="AB240" s="121"/>
      <c r="AC240" s="121"/>
      <c r="AD240" s="121"/>
      <c r="AE240" s="121">
        <v>0</v>
      </c>
      <c r="AF240" s="121"/>
      <c r="AG240" s="121"/>
      <c r="AH240" s="121"/>
      <c r="AI240" s="121"/>
      <c r="AJ240" s="121"/>
      <c r="AK240" s="121">
        <v>0</v>
      </c>
      <c r="AL240" s="121"/>
      <c r="AM240" s="121"/>
      <c r="AN240" s="121"/>
      <c r="AO240" s="121"/>
      <c r="AP240" s="121"/>
      <c r="AQ240" s="121">
        <v>0</v>
      </c>
      <c r="AR240" s="121"/>
      <c r="AS240" s="121"/>
      <c r="AT240" s="121"/>
      <c r="AU240" s="121"/>
      <c r="AV240" s="121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</row>
    <row r="241" spans="1:64" s="6" customFormat="1" ht="12.75" customHeight="1">
      <c r="A241" s="85"/>
      <c r="B241" s="85"/>
      <c r="C241" s="85"/>
      <c r="D241" s="85"/>
      <c r="E241" s="85"/>
      <c r="F241" s="85"/>
      <c r="G241" s="100" t="s">
        <v>147</v>
      </c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2"/>
      <c r="T241" s="120">
        <v>1884500</v>
      </c>
      <c r="U241" s="120"/>
      <c r="V241" s="120"/>
      <c r="W241" s="120"/>
      <c r="X241" s="120"/>
      <c r="Y241" s="120"/>
      <c r="Z241" s="120">
        <v>1884100</v>
      </c>
      <c r="AA241" s="120"/>
      <c r="AB241" s="120"/>
      <c r="AC241" s="120"/>
      <c r="AD241" s="120"/>
      <c r="AE241" s="120">
        <v>0</v>
      </c>
      <c r="AF241" s="120"/>
      <c r="AG241" s="120"/>
      <c r="AH241" s="120"/>
      <c r="AI241" s="120"/>
      <c r="AJ241" s="120"/>
      <c r="AK241" s="120">
        <v>0</v>
      </c>
      <c r="AL241" s="120"/>
      <c r="AM241" s="120"/>
      <c r="AN241" s="120"/>
      <c r="AO241" s="120"/>
      <c r="AP241" s="120"/>
      <c r="AQ241" s="120">
        <v>0</v>
      </c>
      <c r="AR241" s="120"/>
      <c r="AS241" s="120"/>
      <c r="AT241" s="120"/>
      <c r="AU241" s="120"/>
      <c r="AV241" s="120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</row>
    <row r="243" spans="1:64" ht="14.25" customHeight="1">
      <c r="A243" s="29" t="s">
        <v>254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</row>
    <row r="244" spans="1:64" ht="60" customHeight="1">
      <c r="A244" s="129" t="s">
        <v>389</v>
      </c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</row>
    <row r="245" spans="1:6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64" ht="14.25">
      <c r="A247" s="29" t="s">
        <v>269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</row>
    <row r="248" spans="1:64" ht="14.25">
      <c r="A248" s="29" t="s">
        <v>242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</row>
    <row r="249" spans="1:64" ht="1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</row>
    <row r="250" spans="1:6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3" spans="1:64" ht="18.95" customHeight="1">
      <c r="A253" s="133" t="s">
        <v>227</v>
      </c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22"/>
      <c r="AC253" s="22"/>
      <c r="AD253" s="22"/>
      <c r="AE253" s="22"/>
      <c r="AF253" s="22"/>
      <c r="AG253" s="22"/>
      <c r="AH253" s="42"/>
      <c r="AI253" s="42"/>
      <c r="AJ253" s="42"/>
      <c r="AK253" s="42"/>
      <c r="AL253" s="42"/>
      <c r="AM253" s="42"/>
      <c r="AN253" s="42"/>
      <c r="AO253" s="42"/>
      <c r="AP253" s="42"/>
      <c r="AQ253" s="22"/>
      <c r="AR253" s="22"/>
      <c r="AS253" s="22"/>
      <c r="AT253" s="22"/>
      <c r="AU253" s="134" t="s">
        <v>229</v>
      </c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</row>
    <row r="254" spans="1:64" ht="12.75" customHeight="1">
      <c r="AB254" s="23"/>
      <c r="AC254" s="23"/>
      <c r="AD254" s="23"/>
      <c r="AE254" s="23"/>
      <c r="AF254" s="23"/>
      <c r="AG254" s="23"/>
      <c r="AH254" s="28" t="s">
        <v>1</v>
      </c>
      <c r="AI254" s="28"/>
      <c r="AJ254" s="28"/>
      <c r="AK254" s="28"/>
      <c r="AL254" s="28"/>
      <c r="AM254" s="28"/>
      <c r="AN254" s="28"/>
      <c r="AO254" s="28"/>
      <c r="AP254" s="28"/>
      <c r="AQ254" s="23"/>
      <c r="AR254" s="23"/>
      <c r="AS254" s="23"/>
      <c r="AT254" s="23"/>
      <c r="AU254" s="28" t="s">
        <v>160</v>
      </c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</row>
    <row r="255" spans="1:64" ht="15">
      <c r="AB255" s="23"/>
      <c r="AC255" s="23"/>
      <c r="AD255" s="23"/>
      <c r="AE255" s="23"/>
      <c r="AF255" s="23"/>
      <c r="AG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3"/>
      <c r="AR255" s="23"/>
      <c r="AS255" s="23"/>
      <c r="AT255" s="23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</row>
    <row r="256" spans="1:64" ht="18" customHeight="1">
      <c r="A256" s="133" t="s">
        <v>228</v>
      </c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23"/>
      <c r="AC256" s="23"/>
      <c r="AD256" s="23"/>
      <c r="AE256" s="23"/>
      <c r="AF256" s="23"/>
      <c r="AG256" s="23"/>
      <c r="AH256" s="43"/>
      <c r="AI256" s="43"/>
      <c r="AJ256" s="43"/>
      <c r="AK256" s="43"/>
      <c r="AL256" s="43"/>
      <c r="AM256" s="43"/>
      <c r="AN256" s="43"/>
      <c r="AO256" s="43"/>
      <c r="AP256" s="43"/>
      <c r="AQ256" s="23"/>
      <c r="AR256" s="23"/>
      <c r="AS256" s="23"/>
      <c r="AT256" s="23"/>
      <c r="AU256" s="135" t="s">
        <v>230</v>
      </c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</row>
    <row r="257" spans="28:58" ht="12" customHeight="1">
      <c r="AB257" s="23"/>
      <c r="AC257" s="23"/>
      <c r="AD257" s="23"/>
      <c r="AE257" s="23"/>
      <c r="AF257" s="23"/>
      <c r="AG257" s="23"/>
      <c r="AH257" s="28" t="s">
        <v>1</v>
      </c>
      <c r="AI257" s="28"/>
      <c r="AJ257" s="28"/>
      <c r="AK257" s="28"/>
      <c r="AL257" s="28"/>
      <c r="AM257" s="28"/>
      <c r="AN257" s="28"/>
      <c r="AO257" s="28"/>
      <c r="AP257" s="28"/>
      <c r="AQ257" s="23"/>
      <c r="AR257" s="23"/>
      <c r="AS257" s="23"/>
      <c r="AT257" s="23"/>
      <c r="AU257" s="28" t="s">
        <v>160</v>
      </c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</row>
  </sheetData>
  <mergeCells count="1675">
    <mergeCell ref="AE241:AJ241"/>
    <mergeCell ref="AK241:AP241"/>
    <mergeCell ref="AQ241:AV241"/>
    <mergeCell ref="AW241:BD241"/>
    <mergeCell ref="BE241:BL241"/>
    <mergeCell ref="A240:F240"/>
    <mergeCell ref="G240:S240"/>
    <mergeCell ref="T240:Y240"/>
    <mergeCell ref="Z240:AD240"/>
    <mergeCell ref="AE240:AJ240"/>
    <mergeCell ref="AK240:AP240"/>
    <mergeCell ref="AQ240:AV240"/>
    <mergeCell ref="AW240:BD240"/>
    <mergeCell ref="BE240:BL240"/>
    <mergeCell ref="AO231:AS231"/>
    <mergeCell ref="AT231:AW231"/>
    <mergeCell ref="AX231:BB231"/>
    <mergeCell ref="BC231:BG231"/>
    <mergeCell ref="BH231:BL231"/>
    <mergeCell ref="AX230:BB230"/>
    <mergeCell ref="BC230:BG230"/>
    <mergeCell ref="BH230:BL230"/>
    <mergeCell ref="A231:F231"/>
    <mergeCell ref="G231:P231"/>
    <mergeCell ref="Q231:U231"/>
    <mergeCell ref="V231:Y231"/>
    <mergeCell ref="Z231:AD231"/>
    <mergeCell ref="AE231:AI231"/>
    <mergeCell ref="AJ231:AN231"/>
    <mergeCell ref="A230:F230"/>
    <mergeCell ref="G230:P230"/>
    <mergeCell ref="Q230:U230"/>
    <mergeCell ref="V230:Y230"/>
    <mergeCell ref="Z230:AD230"/>
    <mergeCell ref="AE230:AI230"/>
    <mergeCell ref="AJ230:AN230"/>
    <mergeCell ref="AO230:AS230"/>
    <mergeCell ref="AT230:AW230"/>
    <mergeCell ref="BG220:BL220"/>
    <mergeCell ref="Z220:AD220"/>
    <mergeCell ref="AE220:AJ220"/>
    <mergeCell ref="AK220:AP220"/>
    <mergeCell ref="AQ220:AV220"/>
    <mergeCell ref="AW220:BA220"/>
    <mergeCell ref="BB220:BF220"/>
    <mergeCell ref="A219:F219"/>
    <mergeCell ref="G219:S219"/>
    <mergeCell ref="T219:Y219"/>
    <mergeCell ref="Z219:AD219"/>
    <mergeCell ref="AE219:AJ219"/>
    <mergeCell ref="AK219:AP219"/>
    <mergeCell ref="AQ219:AV219"/>
    <mergeCell ref="AW219:BA219"/>
    <mergeCell ref="BB219:BF219"/>
    <mergeCell ref="AP195:AT195"/>
    <mergeCell ref="AU195:AY195"/>
    <mergeCell ref="AZ195:BD195"/>
    <mergeCell ref="A195:F195"/>
    <mergeCell ref="G195:S195"/>
    <mergeCell ref="T195:Z195"/>
    <mergeCell ref="AA195:AE195"/>
    <mergeCell ref="AF195:AJ195"/>
    <mergeCell ref="AK195:AO195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BA175:BC175"/>
    <mergeCell ref="BD175:BF175"/>
    <mergeCell ref="BG175:BI175"/>
    <mergeCell ref="BJ175:BL175"/>
    <mergeCell ref="A175:C175"/>
    <mergeCell ref="D175:V175"/>
    <mergeCell ref="W175:Y175"/>
    <mergeCell ref="Z175:AB175"/>
    <mergeCell ref="AC175:AE175"/>
    <mergeCell ref="AF175:AH175"/>
    <mergeCell ref="AI175:AK175"/>
    <mergeCell ref="AL175:AN175"/>
    <mergeCell ref="BN165:BR165"/>
    <mergeCell ref="A165:T165"/>
    <mergeCell ref="U165:Y165"/>
    <mergeCell ref="Z165:AD165"/>
    <mergeCell ref="AE165:AI165"/>
    <mergeCell ref="AJ165:AN165"/>
    <mergeCell ref="AO165:AS165"/>
    <mergeCell ref="AP156:AT156"/>
    <mergeCell ref="AU156:AY156"/>
    <mergeCell ref="AZ156:BD156"/>
    <mergeCell ref="BE156:BI156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137:C137"/>
    <mergeCell ref="D137:P137"/>
    <mergeCell ref="Q137:U137"/>
    <mergeCell ref="V137:AE137"/>
    <mergeCell ref="AF137:AJ137"/>
    <mergeCell ref="AK137:AO137"/>
    <mergeCell ref="BT129:BX129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BQ90:BT90"/>
    <mergeCell ref="BU90:BY90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6:AA256"/>
    <mergeCell ref="AH256:AP256"/>
    <mergeCell ref="AU256:BF256"/>
    <mergeCell ref="AH257:AP257"/>
    <mergeCell ref="AU257:BF257"/>
    <mergeCell ref="A31:D31"/>
    <mergeCell ref="E31:T31"/>
    <mergeCell ref="U31:Y31"/>
    <mergeCell ref="Z31:AD31"/>
    <mergeCell ref="AE31:AH31"/>
    <mergeCell ref="A249:BL249"/>
    <mergeCell ref="A253:AA253"/>
    <mergeCell ref="AH253:AP253"/>
    <mergeCell ref="AU253:BF253"/>
    <mergeCell ref="AH254:AP254"/>
    <mergeCell ref="AU254:BF254"/>
    <mergeCell ref="AW239:BD239"/>
    <mergeCell ref="BE239:BL239"/>
    <mergeCell ref="A243:BL243"/>
    <mergeCell ref="A244:BL244"/>
    <mergeCell ref="A247:BL247"/>
    <mergeCell ref="A248:BL248"/>
    <mergeCell ref="A241:F241"/>
    <mergeCell ref="G241:S241"/>
    <mergeCell ref="T241:Y241"/>
    <mergeCell ref="Z241:AD241"/>
    <mergeCell ref="AQ238:AV238"/>
    <mergeCell ref="AW238:BD238"/>
    <mergeCell ref="BE238:BL238"/>
    <mergeCell ref="A239:F239"/>
    <mergeCell ref="G239:S239"/>
    <mergeCell ref="T239:Y239"/>
    <mergeCell ref="Z239:AD239"/>
    <mergeCell ref="AE239:AJ239"/>
    <mergeCell ref="AK239:AP239"/>
    <mergeCell ref="AQ239:AV239"/>
    <mergeCell ref="A238:F238"/>
    <mergeCell ref="G238:S238"/>
    <mergeCell ref="T238:Y238"/>
    <mergeCell ref="Z238:AD238"/>
    <mergeCell ref="AE238:AJ238"/>
    <mergeCell ref="AK238:AP238"/>
    <mergeCell ref="BE235:BL236"/>
    <mergeCell ref="A237:F237"/>
    <mergeCell ref="G237:S237"/>
    <mergeCell ref="T237:Y237"/>
    <mergeCell ref="Z237:AD237"/>
    <mergeCell ref="AE237:AJ237"/>
    <mergeCell ref="AK237:AP237"/>
    <mergeCell ref="AQ237:AV237"/>
    <mergeCell ref="AW237:BD237"/>
    <mergeCell ref="BE237:BL237"/>
    <mergeCell ref="A233:BL233"/>
    <mergeCell ref="A234:BL234"/>
    <mergeCell ref="A235:F236"/>
    <mergeCell ref="G235:S236"/>
    <mergeCell ref="T235:Y236"/>
    <mergeCell ref="Z235:AD236"/>
    <mergeCell ref="AE235:AJ236"/>
    <mergeCell ref="AK235:AP236"/>
    <mergeCell ref="AQ235:AV236"/>
    <mergeCell ref="AW235:BD236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T225:AW226"/>
    <mergeCell ref="AX225:BG225"/>
    <mergeCell ref="BH225:BL226"/>
    <mergeCell ref="Z226:AD226"/>
    <mergeCell ref="AE226:AI226"/>
    <mergeCell ref="AX226:BB226"/>
    <mergeCell ref="BC226:BG226"/>
    <mergeCell ref="A223:BL223"/>
    <mergeCell ref="A224:F226"/>
    <mergeCell ref="G224:P226"/>
    <mergeCell ref="Q224:AN224"/>
    <mergeCell ref="AO224:BL224"/>
    <mergeCell ref="Q225:U226"/>
    <mergeCell ref="V225:Y226"/>
    <mergeCell ref="Z225:AI225"/>
    <mergeCell ref="AJ225:AN226"/>
    <mergeCell ref="AO225:AS226"/>
    <mergeCell ref="AK218:AP218"/>
    <mergeCell ref="AQ218:AV218"/>
    <mergeCell ref="AW218:BA218"/>
    <mergeCell ref="BB218:BF218"/>
    <mergeCell ref="BG218:BL218"/>
    <mergeCell ref="A222:BL222"/>
    <mergeCell ref="BG219:BL219"/>
    <mergeCell ref="A220:F220"/>
    <mergeCell ref="G220:S220"/>
    <mergeCell ref="T220:Y220"/>
    <mergeCell ref="AK217:AP217"/>
    <mergeCell ref="AQ217:AV217"/>
    <mergeCell ref="AW217:BA217"/>
    <mergeCell ref="BB217:BF217"/>
    <mergeCell ref="BG217:BL217"/>
    <mergeCell ref="A218:F218"/>
    <mergeCell ref="G218:S218"/>
    <mergeCell ref="T218:Y218"/>
    <mergeCell ref="Z218:AD218"/>
    <mergeCell ref="AE218:AJ218"/>
    <mergeCell ref="AK216:AP216"/>
    <mergeCell ref="AQ216:AV216"/>
    <mergeCell ref="AW216:BA216"/>
    <mergeCell ref="BB216:BF216"/>
    <mergeCell ref="BG216:BL216"/>
    <mergeCell ref="A217:F217"/>
    <mergeCell ref="G217:S217"/>
    <mergeCell ref="T217:Y217"/>
    <mergeCell ref="Z217:AD217"/>
    <mergeCell ref="AE217:AJ217"/>
    <mergeCell ref="AQ214:AV215"/>
    <mergeCell ref="AW214:BF214"/>
    <mergeCell ref="BG214:BL215"/>
    <mergeCell ref="AW215:BA215"/>
    <mergeCell ref="BB215:BF215"/>
    <mergeCell ref="A216:F216"/>
    <mergeCell ref="G216:S216"/>
    <mergeCell ref="T216:Y216"/>
    <mergeCell ref="Z216:AD216"/>
    <mergeCell ref="AE216:AJ216"/>
    <mergeCell ref="A214:F215"/>
    <mergeCell ref="G214:S215"/>
    <mergeCell ref="T214:Y215"/>
    <mergeCell ref="Z214:AD215"/>
    <mergeCell ref="AE214:AJ215"/>
    <mergeCell ref="AK214:AP215"/>
    <mergeCell ref="BP204:BS204"/>
    <mergeCell ref="A207:BL207"/>
    <mergeCell ref="A208:BL208"/>
    <mergeCell ref="A211:BL211"/>
    <mergeCell ref="A212:BL212"/>
    <mergeCell ref="A213:BL213"/>
    <mergeCell ref="AO204:AR204"/>
    <mergeCell ref="AS204:AW204"/>
    <mergeCell ref="AX204:BA204"/>
    <mergeCell ref="BB204:BF204"/>
    <mergeCell ref="BG204:BJ204"/>
    <mergeCell ref="BK204:BO204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BP202:BS202"/>
    <mergeCell ref="A203:M203"/>
    <mergeCell ref="N203:U203"/>
    <mergeCell ref="V203:Z203"/>
    <mergeCell ref="AA203:AE203"/>
    <mergeCell ref="AF203:AI203"/>
    <mergeCell ref="AJ203:AN203"/>
    <mergeCell ref="AO203:AR203"/>
    <mergeCell ref="AS203:AW203"/>
    <mergeCell ref="AX203:BA203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AA201:AE201"/>
    <mergeCell ref="AF201:AI201"/>
    <mergeCell ref="AJ201:AN201"/>
    <mergeCell ref="AO201:AR201"/>
    <mergeCell ref="AS201:AW201"/>
    <mergeCell ref="AX201:BA201"/>
    <mergeCell ref="A198:BL198"/>
    <mergeCell ref="A199:BM199"/>
    <mergeCell ref="A200:M201"/>
    <mergeCell ref="N200:U201"/>
    <mergeCell ref="V200:Z201"/>
    <mergeCell ref="AA200:AI200"/>
    <mergeCell ref="AJ200:AR200"/>
    <mergeCell ref="AS200:BA200"/>
    <mergeCell ref="BB200:BJ200"/>
    <mergeCell ref="BK200:BS200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U194:AY194"/>
    <mergeCell ref="AZ194:BD194"/>
    <mergeCell ref="AU192:AY192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U193:AY193"/>
    <mergeCell ref="AP191:AT191"/>
    <mergeCell ref="AU191:AY191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188:BL188"/>
    <mergeCell ref="A189:BD189"/>
    <mergeCell ref="A190:F191"/>
    <mergeCell ref="G190:S191"/>
    <mergeCell ref="T190:Z191"/>
    <mergeCell ref="AA190:AO190"/>
    <mergeCell ref="AP190:BD190"/>
    <mergeCell ref="AA191:AE191"/>
    <mergeCell ref="AF191:AJ191"/>
    <mergeCell ref="AK191:AO191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0:BS180"/>
    <mergeCell ref="A181:F182"/>
    <mergeCell ref="G181:S182"/>
    <mergeCell ref="T181:Z182"/>
    <mergeCell ref="AA181:AO181"/>
    <mergeCell ref="AP181:BD181"/>
    <mergeCell ref="BE181:BS181"/>
    <mergeCell ref="AA182:AE182"/>
    <mergeCell ref="AF182:AJ182"/>
    <mergeCell ref="AK182:AO182"/>
    <mergeCell ref="BA174:BC174"/>
    <mergeCell ref="BD174:BF174"/>
    <mergeCell ref="BG174:BI174"/>
    <mergeCell ref="BJ174:BL174"/>
    <mergeCell ref="A178:BL178"/>
    <mergeCell ref="A179:BS179"/>
    <mergeCell ref="AO175:AQ175"/>
    <mergeCell ref="AR175:AT175"/>
    <mergeCell ref="AU175:AW175"/>
    <mergeCell ref="AX175:AZ175"/>
    <mergeCell ref="AI174:AK174"/>
    <mergeCell ref="AL174:AN174"/>
    <mergeCell ref="AO174:AQ174"/>
    <mergeCell ref="AR174:AT174"/>
    <mergeCell ref="AU174:AW174"/>
    <mergeCell ref="AX174:AZ174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A172:C172"/>
    <mergeCell ref="D172:V172"/>
    <mergeCell ref="W172:Y172"/>
    <mergeCell ref="Z172:AB172"/>
    <mergeCell ref="AC172:AE172"/>
    <mergeCell ref="AF172:AH172"/>
    <mergeCell ref="BJ170:BL171"/>
    <mergeCell ref="W171:Y171"/>
    <mergeCell ref="Z171:AB171"/>
    <mergeCell ref="AC171:AE171"/>
    <mergeCell ref="AF171:AH171"/>
    <mergeCell ref="AI171:AK171"/>
    <mergeCell ref="AL171:AN171"/>
    <mergeCell ref="AO171:AQ171"/>
    <mergeCell ref="AR171:AT171"/>
    <mergeCell ref="BG169:BL169"/>
    <mergeCell ref="W170:AB170"/>
    <mergeCell ref="AC170:AH170"/>
    <mergeCell ref="AI170:AN170"/>
    <mergeCell ref="AO170:AT170"/>
    <mergeCell ref="AU170:AW171"/>
    <mergeCell ref="AX170:AZ171"/>
    <mergeCell ref="BA170:BC171"/>
    <mergeCell ref="BD170:BF171"/>
    <mergeCell ref="BG170:BI171"/>
    <mergeCell ref="A169:C171"/>
    <mergeCell ref="D169:V171"/>
    <mergeCell ref="W169:AH169"/>
    <mergeCell ref="AI169:AT169"/>
    <mergeCell ref="AU169:AZ169"/>
    <mergeCell ref="BA169:BF169"/>
    <mergeCell ref="AT164:AX164"/>
    <mergeCell ref="AY164:BC164"/>
    <mergeCell ref="BD164:BH164"/>
    <mergeCell ref="BI164:BM164"/>
    <mergeCell ref="BN164:BR164"/>
    <mergeCell ref="A168:BL168"/>
    <mergeCell ref="AT165:AX165"/>
    <mergeCell ref="AY165:BC165"/>
    <mergeCell ref="BD165:BH165"/>
    <mergeCell ref="BI165:BM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160:T161"/>
    <mergeCell ref="U160:AD160"/>
    <mergeCell ref="AE160:AN160"/>
    <mergeCell ref="AO160:AX160"/>
    <mergeCell ref="AY160:BH160"/>
    <mergeCell ref="BI160:BR160"/>
    <mergeCell ref="U161:Y161"/>
    <mergeCell ref="Z161:AD161"/>
    <mergeCell ref="AE161:AI161"/>
    <mergeCell ref="AJ161:AN161"/>
    <mergeCell ref="AP136:AT136"/>
    <mergeCell ref="AU136:AY136"/>
    <mergeCell ref="AZ136:BD136"/>
    <mergeCell ref="BE136:BI136"/>
    <mergeCell ref="A158:BL158"/>
    <mergeCell ref="A159:BR159"/>
    <mergeCell ref="AP137:AT137"/>
    <mergeCell ref="AU137:AY137"/>
    <mergeCell ref="AZ137:BD137"/>
    <mergeCell ref="BE137:BI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BT109:BX109"/>
    <mergeCell ref="A131:BL131"/>
    <mergeCell ref="A132:C133"/>
    <mergeCell ref="D132:P133"/>
    <mergeCell ref="Q132:U133"/>
    <mergeCell ref="V132:AE133"/>
    <mergeCell ref="AF132:AT132"/>
    <mergeCell ref="AU132:BI132"/>
    <mergeCell ref="AF133:AJ133"/>
    <mergeCell ref="AK133:AO133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0 A98:A100 A174:A175">
    <cfRule type="cellIs" dxfId="3" priority="3" stopIfTrue="1" operator="equal">
      <formula>A87</formula>
    </cfRule>
  </conditionalFormatting>
  <conditionalFormatting sqref="A109:C129 A136:C156">
    <cfRule type="cellIs" dxfId="2" priority="1" stopIfTrue="1" operator="equal">
      <formula>A108</formula>
    </cfRule>
    <cfRule type="cellIs" dxfId="1" priority="2" stopIfTrue="1" operator="equal">
      <formula>0</formula>
    </cfRule>
  </conditionalFormatting>
  <conditionalFormatting sqref="A101">
    <cfRule type="cellIs" dxfId="0" priority="5" stopIfTrue="1" operator="equal">
      <formula>A98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Додаток2 КПК0810160</vt:lpstr>
      <vt:lpstr>Додаток2 КПК0813033</vt:lpstr>
      <vt:lpstr>Додаток2 КПК0813035</vt:lpstr>
      <vt:lpstr>Додаток2 КПК0813160</vt:lpstr>
      <vt:lpstr>Додаток2 КПК0813180</vt:lpstr>
      <vt:lpstr>Додаток2 КПК0813192</vt:lpstr>
      <vt:lpstr>Додаток2 КПК0813242</vt:lpstr>
      <vt:lpstr>'Додаток2 КПК0810160'!Область_печати</vt:lpstr>
      <vt:lpstr>'Додаток2 КПК0813033'!Область_печати</vt:lpstr>
      <vt:lpstr>'Додаток2 КПК0813035'!Область_печати</vt:lpstr>
      <vt:lpstr>'Додаток2 КПК0813160'!Область_печати</vt:lpstr>
      <vt:lpstr>'Додаток2 КПК0813180'!Область_печати</vt:lpstr>
      <vt:lpstr>'Додаток2 КПК0813192'!Область_печати</vt:lpstr>
      <vt:lpstr>'Додаток2 КПК0813242'!Область_печати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2023-11-24T07:33:19Z</dcterms:modified>
</cp:coreProperties>
</file>